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zurichinsurance.sharepoint.com/sites/Product-Development/Shared Documents/4. Proposition Tools/6. Occupational Guide tool/"/>
    </mc:Choice>
  </mc:AlternateContent>
  <xr:revisionPtr revIDLastSave="2" documentId="13_ncr:1_{5982D432-E5B9-4667-A386-E6317FBE419D}" xr6:coauthVersionLast="47" xr6:coauthVersionMax="47" xr10:uidLastSave="{C2F9B326-D989-4FF7-A391-8C7DB07D855B}"/>
  <workbookProtection workbookAlgorithmName="SHA-512" workbookHashValue="hxmcKERsbDRklrwD9a1pxjN/K+RwNfgyxhsJPKo8dhlBWQIocQzgYO5KA4G61/JfxpMFHi5uh5cKgjuVGWChqg==" workbookSaltValue="gmTlqPUcSpR0x4ffzOCxzg==" workbookSpinCount="100000" lockStructure="1"/>
  <bookViews>
    <workbookView xWindow="57480" yWindow="-120" windowWidth="29040" windowHeight="15720" tabRatio="900" xr2:uid="{00000000-000D-0000-FFFF-FFFF00000000}"/>
  </bookViews>
  <sheets>
    <sheet name="Terms of Use" sheetId="34" r:id="rId1"/>
    <sheet name="Occupation Search" sheetId="32" r:id="rId2"/>
    <sheet name="Occupations" sheetId="26" state="hidden" r:id="rId3"/>
  </sheets>
  <definedNames>
    <definedName name="_xlnm._FilterDatabase" localSheetId="2" hidden="1">Occupations!$A$1:$I$5178</definedName>
    <definedName name="JobTitle">Occupations!$A$2:$A$5178</definedName>
    <definedName name="validation_list">OFFSET('Occupation Search'!#REF!,,,COUNTIF('Occupation Search'!$K$4:$K$5182,"?*"))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2" l="1"/>
  <c r="H5" i="32" l="1"/>
  <c r="H6" i="32"/>
  <c r="H7" i="32" l="1"/>
  <c r="C9" i="32"/>
  <c r="C8" i="32"/>
  <c r="C7" i="32"/>
  <c r="C12" i="32"/>
  <c r="C11" i="32"/>
  <c r="C10" i="32"/>
  <c r="H8" i="32" l="1"/>
  <c r="H9" i="32"/>
  <c r="H10" i="32" l="1"/>
  <c r="H11" i="32" l="1"/>
  <c r="H12" i="32" l="1"/>
  <c r="H13" i="32" l="1"/>
  <c r="H14" i="32" l="1"/>
  <c r="H15" i="32" l="1"/>
  <c r="H16" i="32"/>
  <c r="H17" i="32" s="1"/>
  <c r="H18" i="32" s="1"/>
  <c r="H19" i="32" s="1"/>
  <c r="H20" i="32" s="1"/>
  <c r="H21" i="32" s="1"/>
  <c r="H22" i="32" s="1"/>
  <c r="H23" i="32" s="1"/>
  <c r="H24" i="32" s="1"/>
  <c r="H25" i="32" s="1"/>
  <c r="H26" i="32" s="1"/>
  <c r="H27" i="32" s="1"/>
  <c r="H28" i="32" s="1"/>
  <c r="H29" i="32" s="1"/>
  <c r="H30" i="32" s="1"/>
  <c r="H31" i="32" s="1"/>
  <c r="H32" i="32" s="1"/>
  <c r="H33" i="32" s="1"/>
  <c r="H34" i="32" s="1"/>
  <c r="H35" i="32" s="1"/>
  <c r="H36" i="32" s="1"/>
  <c r="H37" i="32" s="1"/>
  <c r="H38" i="32" s="1"/>
  <c r="H39" i="32" s="1"/>
  <c r="H40" i="32" s="1"/>
  <c r="H41" i="32" s="1"/>
  <c r="H42" i="32" s="1"/>
  <c r="H43" i="32" s="1"/>
  <c r="H44" i="32" s="1"/>
  <c r="H45" i="32" s="1"/>
  <c r="H46" i="32" s="1"/>
  <c r="H47" i="32" s="1"/>
  <c r="H48" i="32" s="1"/>
  <c r="H49" i="32" s="1"/>
  <c r="H50" i="32" s="1"/>
  <c r="H51" i="32" s="1"/>
  <c r="H52" i="32" s="1"/>
  <c r="H53" i="32" s="1"/>
  <c r="H54" i="32" l="1"/>
  <c r="H55" i="32" l="1"/>
  <c r="H56" i="32" l="1"/>
  <c r="H57" i="32" l="1"/>
  <c r="H58" i="32" l="1"/>
  <c r="H59" i="32" l="1"/>
  <c r="H60" i="32" s="1"/>
  <c r="H61" i="32" s="1"/>
  <c r="H62" i="32" s="1"/>
  <c r="H63" i="32" s="1"/>
  <c r="H64" i="32" s="1"/>
  <c r="H65" i="32" s="1"/>
  <c r="H66" i="32" s="1"/>
  <c r="H67" i="32" s="1"/>
  <c r="H68" i="32" s="1"/>
  <c r="H69" i="32" s="1"/>
  <c r="H70" i="32" s="1"/>
  <c r="H71" i="32" s="1"/>
  <c r="H72" i="32" s="1"/>
  <c r="H73" i="32" s="1"/>
  <c r="H74" i="32" s="1"/>
  <c r="H75" i="32" s="1"/>
  <c r="H76" i="32" s="1"/>
  <c r="H77" i="32" s="1"/>
  <c r="H78" i="32" s="1"/>
  <c r="H79" i="32" s="1"/>
  <c r="H80" i="32" s="1"/>
  <c r="H81" i="32" s="1"/>
  <c r="H82" i="32" l="1"/>
  <c r="H83" i="32" s="1"/>
  <c r="H84" i="32" s="1"/>
  <c r="H85" i="32" s="1"/>
  <c r="H86" i="32" s="1"/>
  <c r="H87" i="32" s="1"/>
  <c r="H88" i="32" s="1"/>
  <c r="H89" i="32" s="1"/>
  <c r="H90" i="32" s="1"/>
  <c r="H91" i="32" s="1"/>
  <c r="H92" i="32" s="1"/>
  <c r="H93" i="32" s="1"/>
  <c r="H94" i="32" s="1"/>
  <c r="H95" i="32" s="1"/>
  <c r="H96" i="32" s="1"/>
  <c r="H97" i="32" s="1"/>
  <c r="H98" i="32" s="1"/>
  <c r="H99" i="32" s="1"/>
  <c r="H100" i="32" s="1"/>
  <c r="H101" i="32" s="1"/>
  <c r="H102" i="32" s="1"/>
  <c r="H103" i="32" s="1"/>
  <c r="H104" i="32" s="1"/>
  <c r="H105" i="32" s="1"/>
  <c r="H106" i="32" s="1"/>
  <c r="H107" i="32" s="1"/>
  <c r="H108" i="32" s="1"/>
  <c r="H109" i="32" s="1"/>
  <c r="H110" i="32" s="1"/>
  <c r="H111" i="32" s="1"/>
  <c r="H112" i="32" s="1"/>
  <c r="H113" i="32" s="1"/>
  <c r="H114" i="32" s="1"/>
  <c r="H115" i="32" s="1"/>
  <c r="H116" i="32" s="1"/>
  <c r="H117" i="32" s="1"/>
  <c r="H118" i="32" s="1"/>
  <c r="H119" i="32" s="1"/>
  <c r="H120" i="32" s="1"/>
  <c r="H121" i="32" s="1"/>
  <c r="H122" i="32" s="1"/>
  <c r="H123" i="32" s="1"/>
  <c r="H124" i="32" s="1"/>
  <c r="H125" i="32" s="1"/>
  <c r="H126" i="32" s="1"/>
  <c r="H127" i="32" s="1"/>
  <c r="H128" i="32" s="1"/>
  <c r="H129" i="32" s="1"/>
  <c r="H130" i="32" s="1"/>
  <c r="H131" i="32" l="1"/>
  <c r="H132" i="32" s="1"/>
  <c r="H133" i="32" s="1"/>
  <c r="H134" i="32" s="1"/>
  <c r="H135" i="32" s="1"/>
  <c r="H136" i="32" s="1"/>
  <c r="H137" i="32" l="1"/>
  <c r="H138" i="32" s="1"/>
  <c r="H139" i="32" s="1"/>
  <c r="H140" i="32" s="1"/>
  <c r="H141" i="32" s="1"/>
  <c r="H142" i="32" s="1"/>
  <c r="H143" i="32" s="1"/>
  <c r="H144" i="32" s="1"/>
  <c r="H145" i="32" s="1"/>
  <c r="H146" i="32" s="1"/>
  <c r="H147" i="32" s="1"/>
  <c r="H148" i="32" s="1"/>
  <c r="H149" i="32" s="1"/>
  <c r="H150" i="32" s="1"/>
  <c r="H151" i="32" s="1"/>
  <c r="H152" i="32" s="1"/>
  <c r="H153" i="32" s="1"/>
  <c r="H154" i="32" s="1"/>
  <c r="H155" i="32" s="1"/>
  <c r="H156" i="32" s="1"/>
  <c r="H157" i="32" s="1"/>
  <c r="H158" i="32" s="1"/>
  <c r="H159" i="32" s="1"/>
  <c r="H160" i="32" s="1"/>
  <c r="H161" i="32" s="1"/>
  <c r="H162" i="32" s="1"/>
  <c r="H163" i="32" s="1"/>
  <c r="H164" i="32" s="1"/>
  <c r="H165" i="32" s="1"/>
  <c r="H166" i="32" s="1"/>
  <c r="H167" i="32" s="1"/>
  <c r="H168" i="32" s="1"/>
  <c r="H169" i="32" s="1"/>
  <c r="H170" i="32" s="1"/>
  <c r="H171" i="32" s="1"/>
  <c r="H172" i="32" s="1"/>
  <c r="H173" i="32" s="1"/>
  <c r="H174" i="32" s="1"/>
  <c r="H175" i="32" s="1"/>
  <c r="H176" i="32" s="1"/>
  <c r="H177" i="32" s="1"/>
  <c r="H178" i="32" s="1"/>
  <c r="H179" i="32" s="1"/>
  <c r="H180" i="32" s="1"/>
  <c r="H181" i="32" s="1"/>
  <c r="H182" i="32" s="1"/>
  <c r="H183" i="32" s="1"/>
  <c r="H184" i="32" s="1"/>
  <c r="H185" i="32" s="1"/>
  <c r="H186" i="32" s="1"/>
  <c r="H187" i="32" s="1"/>
  <c r="H188" i="32" s="1"/>
  <c r="H189" i="32" s="1"/>
  <c r="H190" i="32" s="1"/>
  <c r="H191" i="32" s="1"/>
  <c r="H192" i="32" s="1"/>
  <c r="H193" i="32" s="1"/>
  <c r="H194" i="32" s="1"/>
  <c r="H195" i="32" s="1"/>
  <c r="H196" i="32" s="1"/>
  <c r="H197" i="32" s="1"/>
  <c r="H198" i="32" s="1"/>
  <c r="H199" i="32" s="1"/>
  <c r="H200" i="32" s="1"/>
  <c r="H201" i="32" s="1"/>
  <c r="H202" i="32" s="1"/>
  <c r="H203" i="32" s="1"/>
  <c r="H204" i="32" s="1"/>
  <c r="H205" i="32" s="1"/>
  <c r="H206" i="32" s="1"/>
  <c r="H207" i="32" s="1"/>
  <c r="H208" i="32" s="1"/>
  <c r="H209" i="32" s="1"/>
  <c r="H210" i="32" s="1"/>
  <c r="H211" i="32" s="1"/>
  <c r="H212" i="32" s="1"/>
  <c r="H213" i="32" s="1"/>
  <c r="H214" i="32" s="1"/>
  <c r="H215" i="32" s="1"/>
  <c r="H216" i="32" s="1"/>
  <c r="H217" i="32" s="1"/>
  <c r="H218" i="32" s="1"/>
  <c r="H219" i="32" s="1"/>
  <c r="H220" i="32" s="1"/>
  <c r="H221" i="32" s="1"/>
  <c r="H222" i="32" s="1"/>
  <c r="H223" i="32" s="1"/>
  <c r="H224" i="32" s="1"/>
  <c r="H225" i="32" s="1"/>
  <c r="H226" i="32" s="1"/>
  <c r="H227" i="32" s="1"/>
  <c r="H228" i="32" s="1"/>
  <c r="H229" i="32" s="1"/>
  <c r="H230" i="32" s="1"/>
  <c r="H231" i="32" s="1"/>
  <c r="H232" i="32" s="1"/>
  <c r="H233" i="32" s="1"/>
  <c r="H234" i="32" s="1"/>
  <c r="H235" i="32" s="1"/>
  <c r="H236" i="32" s="1"/>
  <c r="H237" i="32" s="1"/>
  <c r="H238" i="32" s="1"/>
  <c r="H239" i="32" s="1"/>
  <c r="H240" i="32" s="1"/>
  <c r="H241" i="32" s="1"/>
  <c r="H242" i="32" s="1"/>
  <c r="H243" i="32" s="1"/>
  <c r="H244" i="32" s="1"/>
  <c r="H245" i="32" s="1"/>
  <c r="H246" i="32" s="1"/>
  <c r="H247" i="32" s="1"/>
  <c r="H248" i="32" s="1"/>
  <c r="H249" i="32" s="1"/>
  <c r="H250" i="32" s="1"/>
  <c r="H251" i="32" s="1"/>
  <c r="H252" i="32" s="1"/>
  <c r="H253" i="32" s="1"/>
  <c r="H254" i="32" s="1"/>
  <c r="H255" i="32" s="1"/>
  <c r="H256" i="32" s="1"/>
  <c r="H257" i="32" s="1"/>
  <c r="H258" i="32" s="1"/>
  <c r="H259" i="32" s="1"/>
  <c r="H260" i="32" s="1"/>
  <c r="H261" i="32" s="1"/>
  <c r="H262" i="32" s="1"/>
  <c r="H263" i="32" s="1"/>
  <c r="H264" i="32" s="1"/>
  <c r="H265" i="32" s="1"/>
  <c r="H266" i="32" s="1"/>
  <c r="H267" i="32" s="1"/>
  <c r="H268" i="32" s="1"/>
  <c r="H269" i="32" s="1"/>
  <c r="H270" i="32" s="1"/>
  <c r="H271" i="32" s="1"/>
  <c r="H272" i="32" s="1"/>
  <c r="H273" i="32" s="1"/>
  <c r="H274" i="32" s="1"/>
  <c r="H275" i="32" s="1"/>
  <c r="H276" i="32" s="1"/>
  <c r="H277" i="32" s="1"/>
  <c r="H278" i="32" s="1"/>
  <c r="H279" i="32" s="1"/>
  <c r="H280" i="32" s="1"/>
  <c r="H281" i="32" s="1"/>
  <c r="H282" i="32" s="1"/>
  <c r="H283" i="32" s="1"/>
  <c r="H284" i="32" s="1"/>
  <c r="H285" i="32" s="1"/>
  <c r="H286" i="32" s="1"/>
  <c r="H287" i="32" s="1"/>
  <c r="H288" i="32" s="1"/>
  <c r="H289" i="32" s="1"/>
  <c r="H290" i="32" s="1"/>
  <c r="H291" i="32" s="1"/>
  <c r="H292" i="32" s="1"/>
  <c r="H293" i="32" s="1"/>
  <c r="H294" i="32" s="1"/>
  <c r="H295" i="32" s="1"/>
  <c r="H296" i="32" s="1"/>
  <c r="H297" i="32" s="1"/>
  <c r="H298" i="32" s="1"/>
  <c r="H299" i="32" s="1"/>
  <c r="H300" i="32" s="1"/>
  <c r="H301" i="32" s="1"/>
  <c r="H302" i="32" s="1"/>
  <c r="H303" i="32" s="1"/>
  <c r="H304" i="32" s="1"/>
  <c r="H305" i="32" s="1"/>
  <c r="H306" i="32" s="1"/>
  <c r="H307" i="32" s="1"/>
  <c r="H308" i="32" s="1"/>
  <c r="H309" i="32" s="1"/>
  <c r="H310" i="32" s="1"/>
  <c r="H311" i="32" s="1"/>
  <c r="H312" i="32" s="1"/>
  <c r="H313" i="32" s="1"/>
  <c r="H314" i="32" s="1"/>
  <c r="H315" i="32" s="1"/>
  <c r="H316" i="32" s="1"/>
  <c r="H317" i="32" s="1"/>
  <c r="H318" i="32" s="1"/>
  <c r="H319" i="32" s="1"/>
  <c r="H320" i="32" s="1"/>
  <c r="H321" i="32" s="1"/>
  <c r="H322" i="32" s="1"/>
  <c r="H323" i="32" s="1"/>
  <c r="H324" i="32" s="1"/>
  <c r="H325" i="32" s="1"/>
  <c r="H326" i="32" s="1"/>
  <c r="H327" i="32" s="1"/>
  <c r="H328" i="32" s="1"/>
  <c r="H329" i="32" s="1"/>
  <c r="H330" i="32" s="1"/>
  <c r="H331" i="32" s="1"/>
  <c r="H332" i="32" s="1"/>
  <c r="H333" i="32" s="1"/>
  <c r="H334" i="32" s="1"/>
  <c r="H335" i="32" s="1"/>
  <c r="H336" i="32" s="1"/>
  <c r="H337" i="32" s="1"/>
  <c r="H338" i="32" s="1"/>
  <c r="H339" i="32" s="1"/>
  <c r="H340" i="32" s="1"/>
  <c r="H341" i="32" s="1"/>
  <c r="H342" i="32" s="1"/>
  <c r="H343" i="32" s="1"/>
  <c r="H344" i="32" s="1"/>
  <c r="H345" i="32" s="1"/>
  <c r="H346" i="32" s="1"/>
  <c r="H347" i="32" s="1"/>
  <c r="H348" i="32" s="1"/>
  <c r="H349" i="32" s="1"/>
  <c r="H350" i="32" s="1"/>
  <c r="H351" i="32" s="1"/>
  <c r="H352" i="32" s="1"/>
  <c r="H353" i="32" s="1"/>
  <c r="H354" i="32" s="1"/>
  <c r="H355" i="32" s="1"/>
  <c r="H356" i="32" s="1"/>
  <c r="H357" i="32" s="1"/>
  <c r="H358" i="32" s="1"/>
  <c r="H359" i="32" s="1"/>
  <c r="H360" i="32" s="1"/>
  <c r="H361" i="32" s="1"/>
  <c r="H362" i="32" s="1"/>
  <c r="H363" i="32" s="1"/>
  <c r="H364" i="32" s="1"/>
  <c r="H365" i="32" s="1"/>
  <c r="H366" i="32" s="1"/>
  <c r="H367" i="32" s="1"/>
  <c r="H368" i="32" s="1"/>
  <c r="H369" i="32" s="1"/>
  <c r="H370" i="32" s="1"/>
  <c r="H371" i="32" s="1"/>
  <c r="H372" i="32" s="1"/>
  <c r="H373" i="32" s="1"/>
  <c r="H374" i="32" s="1"/>
  <c r="H375" i="32" s="1"/>
  <c r="H376" i="32" s="1"/>
  <c r="H377" i="32" s="1"/>
  <c r="H378" i="32" s="1"/>
  <c r="H379" i="32" s="1"/>
  <c r="H380" i="32" s="1"/>
  <c r="H381" i="32" s="1"/>
  <c r="H382" i="32" s="1"/>
  <c r="H383" i="32" s="1"/>
  <c r="H384" i="32" s="1"/>
  <c r="H385" i="32" s="1"/>
  <c r="H386" i="32" s="1"/>
  <c r="H387" i="32" s="1"/>
  <c r="H388" i="32" s="1"/>
  <c r="H389" i="32" s="1"/>
  <c r="H390" i="32" s="1"/>
  <c r="H391" i="32" s="1"/>
  <c r="H392" i="32" s="1"/>
  <c r="H393" i="32" s="1"/>
  <c r="H394" i="32" s="1"/>
  <c r="H395" i="32" s="1"/>
  <c r="H396" i="32" s="1"/>
  <c r="H397" i="32" s="1"/>
  <c r="H398" i="32" s="1"/>
  <c r="H399" i="32" s="1"/>
  <c r="H400" i="32" s="1"/>
  <c r="H401" i="32" s="1"/>
  <c r="H402" i="32" s="1"/>
  <c r="H403" i="32" s="1"/>
  <c r="H404" i="32" s="1"/>
  <c r="H405" i="32" s="1"/>
  <c r="H406" i="32" s="1"/>
  <c r="H407" i="32" s="1"/>
  <c r="H408" i="32" s="1"/>
  <c r="H409" i="32" s="1"/>
  <c r="H410" i="32" s="1"/>
  <c r="H411" i="32" s="1"/>
  <c r="H412" i="32" s="1"/>
  <c r="H413" i="32" s="1"/>
  <c r="H414" i="32" s="1"/>
  <c r="H415" i="32" s="1"/>
  <c r="H416" i="32" s="1"/>
  <c r="H417" i="32" s="1"/>
  <c r="H418" i="32" s="1"/>
  <c r="H419" i="32" s="1"/>
  <c r="H420" i="32" s="1"/>
  <c r="H421" i="32" s="1"/>
  <c r="H422" i="32" s="1"/>
  <c r="H423" i="32" s="1"/>
  <c r="H424" i="32" s="1"/>
  <c r="H425" i="32" s="1"/>
  <c r="H426" i="32" s="1"/>
  <c r="H427" i="32" s="1"/>
  <c r="H428" i="32" s="1"/>
  <c r="H429" i="32" s="1"/>
  <c r="H430" i="32" s="1"/>
  <c r="H431" i="32" s="1"/>
  <c r="H432" i="32" s="1"/>
  <c r="H433" i="32" s="1"/>
  <c r="H434" i="32" s="1"/>
  <c r="H435" i="32" s="1"/>
  <c r="H436" i="32" s="1"/>
  <c r="H437" i="32" s="1"/>
  <c r="H438" i="32" s="1"/>
  <c r="H439" i="32" s="1"/>
  <c r="H440" i="32" s="1"/>
  <c r="H441" i="32" s="1"/>
  <c r="H442" i="32" s="1"/>
  <c r="H443" i="32" s="1"/>
  <c r="H444" i="32" s="1"/>
  <c r="H445" i="32" s="1"/>
  <c r="H446" i="32" s="1"/>
  <c r="H447" i="32" s="1"/>
  <c r="H448" i="32" s="1"/>
  <c r="H449" i="32" s="1"/>
  <c r="H450" i="32" s="1"/>
  <c r="H451" i="32" s="1"/>
  <c r="H452" i="32" s="1"/>
  <c r="H453" i="32" s="1"/>
  <c r="H454" i="32" s="1"/>
  <c r="H455" i="32" s="1"/>
  <c r="H456" i="32" s="1"/>
  <c r="H457" i="32" s="1"/>
  <c r="H458" i="32" s="1"/>
  <c r="H459" i="32" s="1"/>
  <c r="H460" i="32" s="1"/>
  <c r="H461" i="32" s="1"/>
  <c r="H462" i="32" s="1"/>
  <c r="H463" i="32" s="1"/>
  <c r="H464" i="32" s="1"/>
  <c r="H465" i="32" s="1"/>
  <c r="H466" i="32" s="1"/>
  <c r="H467" i="32" s="1"/>
  <c r="H468" i="32" s="1"/>
  <c r="H469" i="32" s="1"/>
  <c r="H470" i="32" s="1"/>
  <c r="H471" i="32" s="1"/>
  <c r="H472" i="32" s="1"/>
  <c r="H473" i="32" s="1"/>
  <c r="H474" i="32" s="1"/>
  <c r="H475" i="32" s="1"/>
  <c r="H476" i="32" s="1"/>
  <c r="H477" i="32" s="1"/>
  <c r="H478" i="32" s="1"/>
  <c r="H479" i="32" s="1"/>
  <c r="H480" i="32" s="1"/>
  <c r="H481" i="32" s="1"/>
  <c r="H482" i="32" s="1"/>
  <c r="H483" i="32" s="1"/>
  <c r="H484" i="32" s="1"/>
  <c r="H485" i="32" s="1"/>
  <c r="H486" i="32" s="1"/>
  <c r="H487" i="32" s="1"/>
  <c r="H488" i="32" s="1"/>
  <c r="H489" i="32" s="1"/>
  <c r="H490" i="32" s="1"/>
  <c r="H491" i="32" s="1"/>
  <c r="H492" i="32" s="1"/>
  <c r="H493" i="32" s="1"/>
  <c r="H494" i="32" s="1"/>
  <c r="H495" i="32" s="1"/>
  <c r="H496" i="32" s="1"/>
  <c r="H497" i="32" s="1"/>
  <c r="H498" i="32" s="1"/>
  <c r="H499" i="32" s="1"/>
  <c r="H500" i="32" s="1"/>
  <c r="H501" i="32" s="1"/>
  <c r="H502" i="32" s="1"/>
  <c r="H503" i="32" s="1"/>
  <c r="H504" i="32" s="1"/>
  <c r="H505" i="32" s="1"/>
  <c r="H506" i="32" s="1"/>
  <c r="H507" i="32" s="1"/>
  <c r="H508" i="32" s="1"/>
  <c r="H509" i="32" s="1"/>
  <c r="H510" i="32" s="1"/>
  <c r="H511" i="32" s="1"/>
  <c r="H512" i="32" s="1"/>
  <c r="H513" i="32" s="1"/>
  <c r="H514" i="32" s="1"/>
  <c r="H515" i="32" s="1"/>
  <c r="H516" i="32" s="1"/>
  <c r="H517" i="32" s="1"/>
  <c r="H518" i="32" s="1"/>
  <c r="H519" i="32" s="1"/>
  <c r="H520" i="32" s="1"/>
  <c r="H521" i="32" s="1"/>
  <c r="H522" i="32" s="1"/>
  <c r="H523" i="32" s="1"/>
  <c r="H524" i="32" s="1"/>
  <c r="H525" i="32" s="1"/>
  <c r="H526" i="32" s="1"/>
  <c r="H527" i="32" s="1"/>
  <c r="H528" i="32" s="1"/>
  <c r="H529" i="32" s="1"/>
  <c r="H530" i="32" s="1"/>
  <c r="H531" i="32" s="1"/>
  <c r="H532" i="32" s="1"/>
  <c r="H533" i="32" s="1"/>
  <c r="H534" i="32" s="1"/>
  <c r="H535" i="32" s="1"/>
  <c r="H536" i="32" s="1"/>
  <c r="H537" i="32" s="1"/>
  <c r="H538" i="32" s="1"/>
  <c r="H539" i="32" s="1"/>
  <c r="H540" i="32" s="1"/>
  <c r="H541" i="32" s="1"/>
  <c r="H542" i="32" s="1"/>
  <c r="H543" i="32" s="1"/>
  <c r="H544" i="32" s="1"/>
  <c r="H545" i="32" s="1"/>
  <c r="H546" i="32" s="1"/>
  <c r="H547" i="32" s="1"/>
  <c r="H548" i="32" s="1"/>
  <c r="H549" i="32" s="1"/>
  <c r="H550" i="32" s="1"/>
  <c r="H551" i="32" s="1"/>
  <c r="H552" i="32" s="1"/>
  <c r="H553" i="32" s="1"/>
  <c r="H554" i="32" s="1"/>
  <c r="H555" i="32" s="1"/>
  <c r="H556" i="32" s="1"/>
  <c r="H557" i="32" s="1"/>
  <c r="H558" i="32" s="1"/>
  <c r="H559" i="32" s="1"/>
  <c r="H560" i="32" s="1"/>
  <c r="H561" i="32" s="1"/>
  <c r="H562" i="32" s="1"/>
  <c r="H563" i="32" s="1"/>
  <c r="H564" i="32" s="1"/>
  <c r="H565" i="32" s="1"/>
  <c r="H566" i="32" s="1"/>
  <c r="H567" i="32" s="1"/>
  <c r="H568" i="32" s="1"/>
  <c r="H569" i="32" s="1"/>
  <c r="H570" i="32" s="1"/>
  <c r="H571" i="32" s="1"/>
  <c r="H572" i="32" s="1"/>
  <c r="H573" i="32" s="1"/>
  <c r="H574" i="32" s="1"/>
  <c r="H575" i="32" s="1"/>
  <c r="H576" i="32" s="1"/>
  <c r="H577" i="32" s="1"/>
  <c r="H578" i="32" s="1"/>
  <c r="H579" i="32" s="1"/>
  <c r="H580" i="32" s="1"/>
  <c r="H581" i="32" s="1"/>
  <c r="H582" i="32" s="1"/>
  <c r="H583" i="32" s="1"/>
  <c r="H584" i="32" s="1"/>
  <c r="H585" i="32" s="1"/>
  <c r="H586" i="32" s="1"/>
  <c r="H587" i="32" s="1"/>
  <c r="H588" i="32" s="1"/>
  <c r="H589" i="32" s="1"/>
  <c r="H590" i="32" s="1"/>
  <c r="H591" i="32" s="1"/>
  <c r="H592" i="32" s="1"/>
  <c r="H593" i="32" s="1"/>
  <c r="H594" i="32" s="1"/>
  <c r="H595" i="32" s="1"/>
  <c r="H596" i="32" s="1"/>
  <c r="H597" i="32" s="1"/>
  <c r="H598" i="32" s="1"/>
  <c r="H599" i="32" s="1"/>
  <c r="H600" i="32" s="1"/>
  <c r="H601" i="32" s="1"/>
  <c r="H602" i="32" s="1"/>
  <c r="H603" i="32" s="1"/>
  <c r="H604" i="32" s="1"/>
  <c r="H605" i="32" s="1"/>
  <c r="H606" i="32" s="1"/>
  <c r="H607" i="32" s="1"/>
  <c r="H608" i="32" s="1"/>
  <c r="H609" i="32" s="1"/>
  <c r="H610" i="32" s="1"/>
  <c r="H611" i="32" s="1"/>
  <c r="H612" i="32" s="1"/>
  <c r="H613" i="32" s="1"/>
  <c r="H614" i="32" s="1"/>
  <c r="H615" i="32" s="1"/>
  <c r="H616" i="32" s="1"/>
  <c r="H617" i="32" s="1"/>
  <c r="H618" i="32" s="1"/>
  <c r="H619" i="32" s="1"/>
  <c r="H620" i="32" s="1"/>
  <c r="H621" i="32" s="1"/>
  <c r="H622" i="32" s="1"/>
  <c r="H623" i="32" s="1"/>
  <c r="H624" i="32" s="1"/>
  <c r="H625" i="32" s="1"/>
  <c r="H626" i="32" s="1"/>
  <c r="H627" i="32" s="1"/>
  <c r="H628" i="32" s="1"/>
  <c r="H629" i="32" s="1"/>
  <c r="H630" i="32" s="1"/>
  <c r="H631" i="32" s="1"/>
  <c r="H632" i="32" s="1"/>
  <c r="H633" i="32" s="1"/>
  <c r="H634" i="32" s="1"/>
  <c r="H635" i="32" s="1"/>
  <c r="H636" i="32" s="1"/>
  <c r="H637" i="32" s="1"/>
  <c r="H638" i="32" s="1"/>
  <c r="H639" i="32" s="1"/>
  <c r="H640" i="32" s="1"/>
  <c r="H641" i="32" s="1"/>
  <c r="H642" i="32" s="1"/>
  <c r="H643" i="32" s="1"/>
  <c r="H644" i="32" s="1"/>
  <c r="H645" i="32" s="1"/>
  <c r="H646" i="32" s="1"/>
  <c r="H647" i="32" s="1"/>
  <c r="H648" i="32" s="1"/>
  <c r="H649" i="32" s="1"/>
  <c r="H650" i="32" s="1"/>
  <c r="H651" i="32" s="1"/>
  <c r="H652" i="32" s="1"/>
  <c r="H653" i="32" s="1"/>
  <c r="H654" i="32" s="1"/>
  <c r="H655" i="32" s="1"/>
  <c r="H656" i="32" s="1"/>
  <c r="H657" i="32" s="1"/>
  <c r="H658" i="32" s="1"/>
  <c r="H659" i="32" s="1"/>
  <c r="H660" i="32" s="1"/>
  <c r="H661" i="32" s="1"/>
  <c r="H662" i="32" s="1"/>
  <c r="H663" i="32" s="1"/>
  <c r="H664" i="32" s="1"/>
  <c r="H665" i="32" s="1"/>
  <c r="H666" i="32" s="1"/>
  <c r="H667" i="32" s="1"/>
  <c r="H668" i="32" s="1"/>
  <c r="H669" i="32" s="1"/>
  <c r="H670" i="32" s="1"/>
  <c r="H671" i="32" s="1"/>
  <c r="H672" i="32" s="1"/>
  <c r="H673" i="32" s="1"/>
  <c r="H674" i="32" s="1"/>
  <c r="H675" i="32" s="1"/>
  <c r="H676" i="32" s="1"/>
  <c r="H677" i="32" s="1"/>
  <c r="H678" i="32" s="1"/>
  <c r="H679" i="32" s="1"/>
  <c r="H680" i="32" s="1"/>
  <c r="H681" i="32" s="1"/>
  <c r="H682" i="32" s="1"/>
  <c r="H683" i="32" s="1"/>
  <c r="H684" i="32" s="1"/>
  <c r="H685" i="32" s="1"/>
  <c r="H686" i="32" s="1"/>
  <c r="H687" i="32" s="1"/>
  <c r="H688" i="32" s="1"/>
  <c r="H689" i="32" s="1"/>
  <c r="H690" i="32" s="1"/>
  <c r="H691" i="32" s="1"/>
  <c r="H692" i="32" s="1"/>
  <c r="H693" i="32" s="1"/>
  <c r="H694" i="32" s="1"/>
  <c r="H695" i="32" s="1"/>
  <c r="H696" i="32" s="1"/>
  <c r="H697" i="32" s="1"/>
  <c r="H698" i="32" s="1"/>
  <c r="H699" i="32" s="1"/>
  <c r="H700" i="32" s="1"/>
  <c r="H701" i="32" s="1"/>
  <c r="H702" i="32" s="1"/>
  <c r="H703" i="32" s="1"/>
  <c r="H704" i="32" s="1"/>
  <c r="H705" i="32" s="1"/>
  <c r="H706" i="32" s="1"/>
  <c r="H707" i="32" s="1"/>
  <c r="H708" i="32" s="1"/>
  <c r="H709" i="32" s="1"/>
  <c r="H710" i="32" s="1"/>
  <c r="H711" i="32" s="1"/>
  <c r="H712" i="32" s="1"/>
  <c r="H713" i="32" s="1"/>
  <c r="H714" i="32" s="1"/>
  <c r="H715" i="32" s="1"/>
  <c r="H716" i="32" s="1"/>
  <c r="H717" i="32" s="1"/>
  <c r="H718" i="32" s="1"/>
  <c r="H719" i="32" s="1"/>
  <c r="H720" i="32" s="1"/>
  <c r="H721" i="32" s="1"/>
  <c r="H722" i="32" s="1"/>
  <c r="H723" i="32" s="1"/>
  <c r="H724" i="32" s="1"/>
  <c r="H725" i="32" s="1"/>
  <c r="H726" i="32" s="1"/>
  <c r="H727" i="32" s="1"/>
  <c r="H728" i="32" s="1"/>
  <c r="H729" i="32" s="1"/>
  <c r="H730" i="32" s="1"/>
  <c r="H731" i="32" s="1"/>
  <c r="H732" i="32" s="1"/>
  <c r="H733" i="32" s="1"/>
  <c r="H734" i="32" s="1"/>
  <c r="H735" i="32" s="1"/>
  <c r="H736" i="32" s="1"/>
  <c r="H737" i="32" s="1"/>
  <c r="H738" i="32" s="1"/>
  <c r="H739" i="32" s="1"/>
  <c r="H740" i="32" s="1"/>
  <c r="H741" i="32" s="1"/>
  <c r="H742" i="32" s="1"/>
  <c r="H743" i="32" s="1"/>
  <c r="H744" i="32" s="1"/>
  <c r="H745" i="32" s="1"/>
  <c r="H746" i="32" s="1"/>
  <c r="H747" i="32" s="1"/>
  <c r="H748" i="32" s="1"/>
  <c r="H749" i="32" s="1"/>
  <c r="H750" i="32" s="1"/>
  <c r="H751" i="32" s="1"/>
  <c r="H752" i="32" s="1"/>
  <c r="H753" i="32" s="1"/>
  <c r="H754" i="32" s="1"/>
  <c r="H755" i="32" s="1"/>
  <c r="H756" i="32" s="1"/>
  <c r="H757" i="32" s="1"/>
  <c r="H758" i="32" s="1"/>
  <c r="H759" i="32" s="1"/>
  <c r="H760" i="32" s="1"/>
  <c r="H761" i="32" s="1"/>
  <c r="H762" i="32" s="1"/>
  <c r="H763" i="32" s="1"/>
  <c r="H764" i="32" s="1"/>
  <c r="H765" i="32" s="1"/>
  <c r="H766" i="32" s="1"/>
  <c r="H767" i="32" s="1"/>
  <c r="H768" i="32" s="1"/>
  <c r="H769" i="32" s="1"/>
  <c r="H770" i="32" s="1"/>
  <c r="H771" i="32" s="1"/>
  <c r="H772" i="32" s="1"/>
  <c r="H773" i="32" s="1"/>
  <c r="H774" i="32" s="1"/>
  <c r="H775" i="32" s="1"/>
  <c r="H776" i="32" s="1"/>
  <c r="H777" i="32" s="1"/>
  <c r="H778" i="32" s="1"/>
  <c r="H779" i="32" s="1"/>
  <c r="H780" i="32" s="1"/>
  <c r="H781" i="32" s="1"/>
  <c r="H782" i="32" s="1"/>
  <c r="H783" i="32" s="1"/>
  <c r="H784" i="32" s="1"/>
  <c r="H785" i="32" s="1"/>
  <c r="H786" i="32" s="1"/>
  <c r="H787" i="32" s="1"/>
  <c r="H788" i="32" s="1"/>
  <c r="H789" i="32" s="1"/>
  <c r="H790" i="32" s="1"/>
  <c r="H791" i="32" s="1"/>
  <c r="H792" i="32" s="1"/>
  <c r="H793" i="32" s="1"/>
  <c r="H794" i="32" s="1"/>
  <c r="H795" i="32" s="1"/>
  <c r="H796" i="32" s="1"/>
  <c r="H797" i="32" s="1"/>
  <c r="H798" i="32" s="1"/>
  <c r="H799" i="32" s="1"/>
  <c r="H800" i="32" s="1"/>
  <c r="H801" i="32" s="1"/>
  <c r="H802" i="32" s="1"/>
  <c r="H803" i="32" s="1"/>
  <c r="H804" i="32" s="1"/>
  <c r="H805" i="32" s="1"/>
  <c r="H806" i="32" s="1"/>
  <c r="H807" i="32" s="1"/>
  <c r="H808" i="32" s="1"/>
  <c r="H809" i="32" s="1"/>
  <c r="H810" i="32" s="1"/>
  <c r="H811" i="32" s="1"/>
  <c r="H812" i="32" s="1"/>
  <c r="H813" i="32" s="1"/>
  <c r="H814" i="32" s="1"/>
  <c r="H815" i="32" s="1"/>
  <c r="H816" i="32" s="1"/>
  <c r="H817" i="32" s="1"/>
  <c r="H818" i="32" s="1"/>
  <c r="H819" i="32" s="1"/>
  <c r="H820" i="32" s="1"/>
  <c r="H821" i="32" s="1"/>
  <c r="H822" i="32" s="1"/>
  <c r="H823" i="32" s="1"/>
  <c r="H824" i="32" s="1"/>
  <c r="H825" i="32" s="1"/>
  <c r="H826" i="32" s="1"/>
  <c r="H827" i="32" s="1"/>
  <c r="H828" i="32" s="1"/>
  <c r="H829" i="32" s="1"/>
  <c r="H830" i="32" s="1"/>
  <c r="H831" i="32" s="1"/>
  <c r="H832" i="32" s="1"/>
  <c r="H833" i="32" s="1"/>
  <c r="H834" i="32" s="1"/>
  <c r="H835" i="32" s="1"/>
  <c r="H836" i="32" s="1"/>
  <c r="H837" i="32" s="1"/>
  <c r="H838" i="32" s="1"/>
  <c r="H839" i="32" s="1"/>
  <c r="H840" i="32" s="1"/>
  <c r="H841" i="32" s="1"/>
  <c r="H842" i="32" s="1"/>
  <c r="H843" i="32" s="1"/>
  <c r="H844" i="32" s="1"/>
  <c r="H845" i="32" s="1"/>
  <c r="H846" i="32" s="1"/>
  <c r="H847" i="32" s="1"/>
  <c r="H848" i="32" s="1"/>
  <c r="H849" i="32" s="1"/>
  <c r="H850" i="32" s="1"/>
  <c r="H851" i="32" s="1"/>
  <c r="H852" i="32" s="1"/>
  <c r="H853" i="32" s="1"/>
  <c r="H854" i="32" s="1"/>
  <c r="H855" i="32" s="1"/>
  <c r="H856" i="32" s="1"/>
  <c r="H857" i="32" s="1"/>
  <c r="H858" i="32" s="1"/>
  <c r="H859" i="32" s="1"/>
  <c r="H860" i="32" s="1"/>
  <c r="H861" i="32" s="1"/>
  <c r="H862" i="32" s="1"/>
  <c r="H863" i="32" s="1"/>
  <c r="H864" i="32" s="1"/>
  <c r="H865" i="32" s="1"/>
  <c r="H866" i="32" s="1"/>
  <c r="H867" i="32" s="1"/>
  <c r="H868" i="32" s="1"/>
  <c r="H869" i="32" s="1"/>
  <c r="H870" i="32" s="1"/>
  <c r="H871" i="32" s="1"/>
  <c r="H872" i="32" s="1"/>
  <c r="H873" i="32" s="1"/>
  <c r="H874" i="32" s="1"/>
  <c r="H875" i="32" s="1"/>
  <c r="H876" i="32" s="1"/>
  <c r="H877" i="32" s="1"/>
  <c r="H878" i="32" s="1"/>
  <c r="H879" i="32" s="1"/>
  <c r="H880" i="32" s="1"/>
  <c r="H881" i="32" s="1"/>
  <c r="H882" i="32" s="1"/>
  <c r="H883" i="32" s="1"/>
  <c r="H884" i="32" s="1"/>
  <c r="H885" i="32" s="1"/>
  <c r="H886" i="32" s="1"/>
  <c r="H887" i="32" s="1"/>
  <c r="H888" i="32" s="1"/>
  <c r="H889" i="32" s="1"/>
  <c r="H890" i="32" s="1"/>
  <c r="H891" i="32" s="1"/>
  <c r="H892" i="32" s="1"/>
  <c r="H893" i="32" s="1"/>
  <c r="H894" i="32" s="1"/>
  <c r="H895" i="32" s="1"/>
  <c r="H896" i="32" s="1"/>
  <c r="H897" i="32" s="1"/>
  <c r="H898" i="32" s="1"/>
  <c r="H899" i="32" s="1"/>
  <c r="H900" i="32" s="1"/>
  <c r="H901" i="32" s="1"/>
  <c r="H902" i="32" s="1"/>
  <c r="H903" i="32" s="1"/>
  <c r="H904" i="32" s="1"/>
  <c r="H905" i="32" s="1"/>
  <c r="H906" i="32" s="1"/>
  <c r="H907" i="32" s="1"/>
  <c r="H908" i="32" s="1"/>
  <c r="H909" i="32" s="1"/>
  <c r="H910" i="32" s="1"/>
  <c r="H911" i="32" s="1"/>
  <c r="H912" i="32" s="1"/>
  <c r="H913" i="32" s="1"/>
  <c r="H914" i="32" s="1"/>
  <c r="H915" i="32" s="1"/>
  <c r="H916" i="32" s="1"/>
  <c r="H917" i="32" s="1"/>
  <c r="H918" i="32" s="1"/>
  <c r="H919" i="32" s="1"/>
  <c r="H920" i="32" s="1"/>
  <c r="H921" i="32" s="1"/>
  <c r="H922" i="32" s="1"/>
  <c r="H923" i="32" s="1"/>
  <c r="H924" i="32" s="1"/>
  <c r="H925" i="32" s="1"/>
  <c r="H926" i="32" s="1"/>
  <c r="H927" i="32" s="1"/>
  <c r="H928" i="32" s="1"/>
  <c r="H929" i="32" s="1"/>
  <c r="H930" i="32" s="1"/>
  <c r="H931" i="32" s="1"/>
  <c r="H932" i="32" s="1"/>
  <c r="H933" i="32" s="1"/>
  <c r="H934" i="32" s="1"/>
  <c r="H935" i="32" s="1"/>
  <c r="H936" i="32" s="1"/>
  <c r="H937" i="32" s="1"/>
  <c r="H938" i="32" s="1"/>
  <c r="H939" i="32" s="1"/>
  <c r="H940" i="32" s="1"/>
  <c r="H941" i="32" s="1"/>
  <c r="H942" i="32" s="1"/>
  <c r="H943" i="32" s="1"/>
  <c r="H944" i="32" s="1"/>
  <c r="H945" i="32" s="1"/>
  <c r="H946" i="32" s="1"/>
  <c r="H947" i="32" s="1"/>
  <c r="H948" i="32" s="1"/>
  <c r="H949" i="32" s="1"/>
  <c r="H950" i="32" s="1"/>
  <c r="H951" i="32" s="1"/>
  <c r="H952" i="32" s="1"/>
  <c r="H953" i="32" s="1"/>
  <c r="H954" i="32" s="1"/>
  <c r="H955" i="32" s="1"/>
  <c r="H956" i="32" s="1"/>
  <c r="H957" i="32" s="1"/>
  <c r="H958" i="32" s="1"/>
  <c r="H959" i="32" s="1"/>
  <c r="H960" i="32" s="1"/>
  <c r="H961" i="32" s="1"/>
  <c r="H962" i="32" s="1"/>
  <c r="H963" i="32" s="1"/>
  <c r="H964" i="32" s="1"/>
  <c r="H965" i="32" s="1"/>
  <c r="H966" i="32" s="1"/>
  <c r="H967" i="32" s="1"/>
  <c r="H968" i="32" s="1"/>
  <c r="H969" i="32" s="1"/>
  <c r="H970" i="32" s="1"/>
  <c r="H971" i="32" s="1"/>
  <c r="H972" i="32" s="1"/>
  <c r="H973" i="32" s="1"/>
  <c r="H974" i="32" s="1"/>
  <c r="H975" i="32" s="1"/>
  <c r="H976" i="32" s="1"/>
  <c r="H977" i="32" s="1"/>
  <c r="H978" i="32" s="1"/>
  <c r="H979" i="32" s="1"/>
  <c r="H980" i="32" s="1"/>
  <c r="H981" i="32" s="1"/>
  <c r="H982" i="32" s="1"/>
  <c r="H983" i="32" s="1"/>
  <c r="H984" i="32" s="1"/>
  <c r="H985" i="32" s="1"/>
  <c r="H986" i="32" s="1"/>
  <c r="H987" i="32" s="1"/>
  <c r="H988" i="32" s="1"/>
  <c r="H989" i="32" s="1"/>
  <c r="H990" i="32" s="1"/>
  <c r="H991" i="32" s="1"/>
  <c r="H992" i="32" s="1"/>
  <c r="H993" i="32" s="1"/>
  <c r="H994" i="32" s="1"/>
  <c r="H995" i="32" s="1"/>
  <c r="H996" i="32" s="1"/>
  <c r="H997" i="32" s="1"/>
  <c r="H998" i="32" s="1"/>
  <c r="H999" i="32" s="1"/>
  <c r="H1000" i="32" s="1"/>
  <c r="H1001" i="32" s="1"/>
  <c r="H1002" i="32" s="1"/>
  <c r="H1003" i="32" s="1"/>
  <c r="H1004" i="32" s="1"/>
  <c r="H1005" i="32" s="1"/>
  <c r="H1006" i="32" s="1"/>
  <c r="H1007" i="32" s="1"/>
  <c r="H1008" i="32" s="1"/>
  <c r="H1009" i="32" s="1"/>
  <c r="H1010" i="32" s="1"/>
  <c r="H1011" i="32" s="1"/>
  <c r="H1012" i="32" s="1"/>
  <c r="H1013" i="32" s="1"/>
  <c r="H1014" i="32" s="1"/>
  <c r="H1015" i="32" s="1"/>
  <c r="H1016" i="32" s="1"/>
  <c r="H1017" i="32" s="1"/>
  <c r="H1018" i="32" s="1"/>
  <c r="H1019" i="32" s="1"/>
  <c r="H1020" i="32" s="1"/>
  <c r="H1021" i="32" s="1"/>
  <c r="H1022" i="32" s="1"/>
  <c r="H1023" i="32" s="1"/>
  <c r="H1024" i="32" s="1"/>
  <c r="H1025" i="32" s="1"/>
  <c r="H1026" i="32" s="1"/>
  <c r="H1027" i="32" s="1"/>
  <c r="H1028" i="32" s="1"/>
  <c r="H1029" i="32" s="1"/>
  <c r="H1030" i="32" s="1"/>
  <c r="H1031" i="32" s="1"/>
  <c r="H1032" i="32" s="1"/>
  <c r="H1033" i="32" s="1"/>
  <c r="H1034" i="32" s="1"/>
  <c r="H1035" i="32" s="1"/>
  <c r="H1036" i="32" s="1"/>
  <c r="H1037" i="32" s="1"/>
  <c r="H1038" i="32" s="1"/>
  <c r="H1039" i="32" s="1"/>
  <c r="H1040" i="32" s="1"/>
  <c r="H1041" i="32" s="1"/>
  <c r="H1042" i="32" s="1"/>
  <c r="H1043" i="32" s="1"/>
  <c r="H1044" i="32" s="1"/>
  <c r="H1045" i="32" s="1"/>
  <c r="H1046" i="32" s="1"/>
  <c r="H1047" i="32" s="1"/>
  <c r="H1048" i="32" s="1"/>
  <c r="H1049" i="32" s="1"/>
  <c r="H1050" i="32" s="1"/>
  <c r="H1051" i="32" s="1"/>
  <c r="H1052" i="32" s="1"/>
  <c r="H1053" i="32" s="1"/>
  <c r="H1054" i="32" s="1"/>
  <c r="H1055" i="32" s="1"/>
  <c r="H1056" i="32" s="1"/>
  <c r="H1057" i="32" s="1"/>
  <c r="H1058" i="32" s="1"/>
  <c r="H1059" i="32" s="1"/>
  <c r="H1060" i="32" s="1"/>
  <c r="H1061" i="32" s="1"/>
  <c r="H1062" i="32" s="1"/>
  <c r="H1063" i="32" s="1"/>
  <c r="H1064" i="32" s="1"/>
  <c r="H1065" i="32" s="1"/>
  <c r="H1066" i="32" s="1"/>
  <c r="H1067" i="32" s="1"/>
  <c r="H1068" i="32" s="1"/>
  <c r="H1069" i="32" s="1"/>
  <c r="H1070" i="32" s="1"/>
  <c r="H1071" i="32" s="1"/>
  <c r="H1072" i="32" s="1"/>
  <c r="H1073" i="32" s="1"/>
  <c r="H1074" i="32" s="1"/>
  <c r="H1075" i="32" s="1"/>
  <c r="H1076" i="32" s="1"/>
  <c r="H1077" i="32" s="1"/>
  <c r="H1078" i="32" s="1"/>
  <c r="H1079" i="32" s="1"/>
  <c r="H1080" i="32" s="1"/>
  <c r="H1081" i="32" s="1"/>
  <c r="H1082" i="32" s="1"/>
  <c r="H1083" i="32" s="1"/>
  <c r="H1084" i="32" s="1"/>
  <c r="H1085" i="32" s="1"/>
  <c r="H1086" i="32" s="1"/>
  <c r="H1087" i="32" s="1"/>
  <c r="H1088" i="32" s="1"/>
  <c r="H1089" i="32" s="1"/>
  <c r="H1090" i="32" s="1"/>
  <c r="H1091" i="32" s="1"/>
  <c r="H1092" i="32" s="1"/>
  <c r="H1093" i="32" s="1"/>
  <c r="H1094" i="32" s="1"/>
  <c r="H1095" i="32" s="1"/>
  <c r="H1096" i="32" s="1"/>
  <c r="H1097" i="32" s="1"/>
  <c r="H1098" i="32" s="1"/>
  <c r="H1099" i="32" s="1"/>
  <c r="H1100" i="32" s="1"/>
  <c r="H1101" i="32" s="1"/>
  <c r="H1102" i="32" s="1"/>
  <c r="H1103" i="32" s="1"/>
  <c r="H1104" i="32" s="1"/>
  <c r="H1105" i="32" s="1"/>
  <c r="H1106" i="32" s="1"/>
  <c r="H1107" i="32" s="1"/>
  <c r="H1108" i="32" s="1"/>
  <c r="H1109" i="32" s="1"/>
  <c r="H1110" i="32" s="1"/>
  <c r="H1111" i="32" s="1"/>
  <c r="H1112" i="32" s="1"/>
  <c r="H1113" i="32" s="1"/>
  <c r="H1114" i="32" s="1"/>
  <c r="H1115" i="32" s="1"/>
  <c r="H1116" i="32" s="1"/>
  <c r="H1117" i="32" s="1"/>
  <c r="H1118" i="32" s="1"/>
  <c r="H1119" i="32" s="1"/>
  <c r="H1120" i="32" s="1"/>
  <c r="H1121" i="32" s="1"/>
  <c r="H1122" i="32" s="1"/>
  <c r="H1123" i="32" s="1"/>
  <c r="H1124" i="32" s="1"/>
  <c r="H1125" i="32" s="1"/>
  <c r="H1126" i="32" s="1"/>
  <c r="H1127" i="32" s="1"/>
  <c r="H1128" i="32" s="1"/>
  <c r="H1129" i="32" s="1"/>
  <c r="H1130" i="32" s="1"/>
  <c r="H1131" i="32" s="1"/>
  <c r="H1132" i="32" s="1"/>
  <c r="H1133" i="32" s="1"/>
  <c r="H1134" i="32" s="1"/>
  <c r="H1135" i="32" s="1"/>
  <c r="H1136" i="32" s="1"/>
  <c r="H1137" i="32" s="1"/>
  <c r="H1138" i="32" s="1"/>
  <c r="H1139" i="32" s="1"/>
  <c r="H1140" i="32" s="1"/>
  <c r="H1141" i="32" s="1"/>
  <c r="H1142" i="32" s="1"/>
  <c r="H1143" i="32" s="1"/>
  <c r="H1144" i="32" s="1"/>
  <c r="H1145" i="32" s="1"/>
  <c r="H1146" i="32" s="1"/>
  <c r="H1147" i="32" s="1"/>
  <c r="H1148" i="32" s="1"/>
  <c r="H1149" i="32" s="1"/>
  <c r="H1150" i="32" s="1"/>
  <c r="H1151" i="32" s="1"/>
  <c r="H1152" i="32" s="1"/>
  <c r="H1153" i="32" s="1"/>
  <c r="H1154" i="32" s="1"/>
  <c r="H1155" i="32" s="1"/>
  <c r="H1156" i="32" s="1"/>
  <c r="H1157" i="32" s="1"/>
  <c r="H1158" i="32" s="1"/>
  <c r="H1159" i="32" s="1"/>
  <c r="H1160" i="32" s="1"/>
  <c r="H1161" i="32" s="1"/>
  <c r="H1162" i="32" s="1"/>
  <c r="H1163" i="32" s="1"/>
  <c r="H1164" i="32" s="1"/>
  <c r="H1165" i="32" s="1"/>
  <c r="H1166" i="32" s="1"/>
  <c r="H1167" i="32" s="1"/>
  <c r="H1168" i="32" s="1"/>
  <c r="H1169" i="32" s="1"/>
  <c r="H1170" i="32" s="1"/>
  <c r="H1171" i="32" s="1"/>
  <c r="H1172" i="32" s="1"/>
  <c r="H1173" i="32" s="1"/>
  <c r="H1174" i="32" s="1"/>
  <c r="H1175" i="32" s="1"/>
  <c r="H1176" i="32" s="1"/>
  <c r="H1177" i="32" s="1"/>
  <c r="H1178" i="32" s="1"/>
  <c r="H1179" i="32" s="1"/>
  <c r="H1180" i="32" s="1"/>
  <c r="H1181" i="32" s="1"/>
  <c r="H1182" i="32" s="1"/>
  <c r="H1183" i="32" s="1"/>
  <c r="H1184" i="32" s="1"/>
  <c r="H1185" i="32" s="1"/>
  <c r="H1186" i="32" s="1"/>
  <c r="H1187" i="32" s="1"/>
  <c r="H1188" i="32" s="1"/>
  <c r="H1189" i="32" s="1"/>
  <c r="H1190" i="32" s="1"/>
  <c r="H1191" i="32" s="1"/>
  <c r="H1192" i="32" s="1"/>
  <c r="H1193" i="32" s="1"/>
  <c r="H1194" i="32" s="1"/>
  <c r="H1195" i="32" s="1"/>
  <c r="H1196" i="32" s="1"/>
  <c r="H1197" i="32" s="1"/>
  <c r="H1198" i="32" s="1"/>
  <c r="H1199" i="32" s="1"/>
  <c r="H1200" i="32" s="1"/>
  <c r="H1201" i="32" s="1"/>
  <c r="H1202" i="32" s="1"/>
  <c r="H1203" i="32" s="1"/>
  <c r="H1204" i="32" s="1"/>
  <c r="H1205" i="32" s="1"/>
  <c r="H1206" i="32" s="1"/>
  <c r="H1207" i="32" s="1"/>
  <c r="H1208" i="32" s="1"/>
  <c r="H1209" i="32" s="1"/>
  <c r="H1210" i="32" s="1"/>
  <c r="H1211" i="32" s="1"/>
  <c r="H1212" i="32" s="1"/>
  <c r="H1213" i="32" s="1"/>
  <c r="H1214" i="32" s="1"/>
  <c r="H1215" i="32" s="1"/>
  <c r="H1216" i="32" s="1"/>
  <c r="H1217" i="32" s="1"/>
  <c r="H1218" i="32" s="1"/>
  <c r="H1219" i="32" s="1"/>
  <c r="H1220" i="32" s="1"/>
  <c r="H1221" i="32" s="1"/>
  <c r="H1222" i="32" s="1"/>
  <c r="H1223" i="32" s="1"/>
  <c r="H1224" i="32" s="1"/>
  <c r="H1225" i="32" s="1"/>
  <c r="H1226" i="32" s="1"/>
  <c r="H1227" i="32" s="1"/>
  <c r="H1228" i="32" s="1"/>
  <c r="H1229" i="32" s="1"/>
  <c r="H1230" i="32" s="1"/>
  <c r="H1231" i="32" s="1"/>
  <c r="H1232" i="32" s="1"/>
  <c r="H1233" i="32" s="1"/>
  <c r="H1234" i="32" s="1"/>
  <c r="H1235" i="32" s="1"/>
  <c r="H1236" i="32" s="1"/>
  <c r="H1237" i="32" s="1"/>
  <c r="H1238" i="32" s="1"/>
  <c r="H1239" i="32" s="1"/>
  <c r="H1240" i="32" s="1"/>
  <c r="H1241" i="32" s="1"/>
  <c r="H1242" i="32" s="1"/>
  <c r="H1243" i="32" s="1"/>
  <c r="H1244" i="32" s="1"/>
  <c r="H1245" i="32" s="1"/>
  <c r="H1246" i="32" s="1"/>
  <c r="H1247" i="32" s="1"/>
  <c r="H1248" i="32" s="1"/>
  <c r="H1249" i="32" s="1"/>
  <c r="H1250" i="32" s="1"/>
  <c r="H1251" i="32" s="1"/>
  <c r="H1252" i="32" s="1"/>
  <c r="H1253" i="32" s="1"/>
  <c r="H1254" i="32" s="1"/>
  <c r="H1255" i="32" s="1"/>
  <c r="H1256" i="32" s="1"/>
  <c r="H1257" i="32" s="1"/>
  <c r="H1258" i="32" s="1"/>
  <c r="H1259" i="32" s="1"/>
  <c r="H1260" i="32" s="1"/>
  <c r="H1261" i="32" s="1"/>
  <c r="H1262" i="32" s="1"/>
  <c r="H1263" i="32" s="1"/>
  <c r="H1264" i="32" s="1"/>
  <c r="H1265" i="32" s="1"/>
  <c r="H1266" i="32" s="1"/>
  <c r="H1267" i="32" s="1"/>
  <c r="H1268" i="32" s="1"/>
  <c r="H1269" i="32" s="1"/>
  <c r="H1270" i="32" s="1"/>
  <c r="H1271" i="32" s="1"/>
  <c r="H1272" i="32" s="1"/>
  <c r="H1273" i="32" s="1"/>
  <c r="H1274" i="32" s="1"/>
  <c r="H1275" i="32" s="1"/>
  <c r="H1276" i="32" s="1"/>
  <c r="H1277" i="32" s="1"/>
  <c r="H1278" i="32" s="1"/>
  <c r="H1279" i="32" s="1"/>
  <c r="H1280" i="32" s="1"/>
  <c r="H1281" i="32" s="1"/>
  <c r="H1282" i="32" s="1"/>
  <c r="H1283" i="32" s="1"/>
  <c r="H1284" i="32" s="1"/>
  <c r="H1285" i="32" s="1"/>
  <c r="H1286" i="32" s="1"/>
  <c r="H1287" i="32" s="1"/>
  <c r="H1288" i="32" s="1"/>
  <c r="H1289" i="32" s="1"/>
  <c r="H1290" i="32" s="1"/>
  <c r="H1291" i="32" s="1"/>
  <c r="H1292" i="32" s="1"/>
  <c r="H1293" i="32" s="1"/>
  <c r="H1294" i="32" s="1"/>
  <c r="H1295" i="32" s="1"/>
  <c r="H1296" i="32" s="1"/>
  <c r="H1297" i="32" s="1"/>
  <c r="H1298" i="32" s="1"/>
  <c r="H1299" i="32" s="1"/>
  <c r="H1300" i="32" s="1"/>
  <c r="H1301" i="32" s="1"/>
  <c r="H1302" i="32" s="1"/>
  <c r="H1303" i="32" s="1"/>
  <c r="H1304" i="32" s="1"/>
  <c r="H1305" i="32" s="1"/>
  <c r="H1306" i="32" s="1"/>
  <c r="H1307" i="32" s="1"/>
  <c r="H1308" i="32" s="1"/>
  <c r="H1309" i="32" s="1"/>
  <c r="H1310" i="32" s="1"/>
  <c r="H1311" i="32" s="1"/>
  <c r="H1312" i="32" s="1"/>
  <c r="H1313" i="32" s="1"/>
  <c r="H1314" i="32" s="1"/>
  <c r="H1315" i="32" s="1"/>
  <c r="H1316" i="32" s="1"/>
  <c r="H1317" i="32" s="1"/>
  <c r="H1318" i="32" s="1"/>
  <c r="H1319" i="32" s="1"/>
  <c r="H1320" i="32" s="1"/>
  <c r="H1321" i="32" s="1"/>
  <c r="H1322" i="32" s="1"/>
  <c r="H1323" i="32" s="1"/>
  <c r="H1324" i="32" s="1"/>
  <c r="H1325" i="32" s="1"/>
  <c r="H1326" i="32" s="1"/>
  <c r="H1327" i="32" s="1"/>
  <c r="H1328" i="32" s="1"/>
  <c r="H1329" i="32" s="1"/>
  <c r="H1330" i="32" s="1"/>
  <c r="H1331" i="32" s="1"/>
  <c r="H1332" i="32" s="1"/>
  <c r="H1333" i="32" s="1"/>
  <c r="H1334" i="32" s="1"/>
  <c r="H1335" i="32" s="1"/>
  <c r="H1336" i="32" s="1"/>
  <c r="H1337" i="32" s="1"/>
  <c r="H1338" i="32" s="1"/>
  <c r="H1339" i="32" s="1"/>
  <c r="H1340" i="32" s="1"/>
  <c r="H1341" i="32" s="1"/>
  <c r="H1342" i="32" s="1"/>
  <c r="H1343" i="32" s="1"/>
  <c r="H1344" i="32" s="1"/>
  <c r="H1345" i="32" s="1"/>
  <c r="H1346" i="32" s="1"/>
  <c r="H1347" i="32" s="1"/>
  <c r="H1348" i="32" s="1"/>
  <c r="H1349" i="32" s="1"/>
  <c r="H1350" i="32" s="1"/>
  <c r="H1351" i="32" s="1"/>
  <c r="H1352" i="32" s="1"/>
  <c r="H1353" i="32" s="1"/>
  <c r="H1354" i="32" s="1"/>
  <c r="H1355" i="32" s="1"/>
  <c r="H1356" i="32" s="1"/>
  <c r="H1357" i="32" s="1"/>
  <c r="H1358" i="32" s="1"/>
  <c r="H1359" i="32" s="1"/>
  <c r="H1360" i="32" s="1"/>
  <c r="H1361" i="32" s="1"/>
  <c r="H1362" i="32" s="1"/>
  <c r="H1363" i="32" s="1"/>
  <c r="H1364" i="32" s="1"/>
  <c r="H1365" i="32" s="1"/>
  <c r="H1366" i="32" s="1"/>
  <c r="H1367" i="32" s="1"/>
  <c r="H1368" i="32" s="1"/>
  <c r="H1369" i="32" s="1"/>
  <c r="H1370" i="32" s="1"/>
  <c r="H1371" i="32" s="1"/>
  <c r="H1372" i="32" s="1"/>
  <c r="H1373" i="32" s="1"/>
  <c r="H1374" i="32" s="1"/>
  <c r="H1375" i="32" s="1"/>
  <c r="H1376" i="32" s="1"/>
  <c r="H1377" i="32" s="1"/>
  <c r="H1378" i="32" s="1"/>
  <c r="H1379" i="32" s="1"/>
  <c r="H1380" i="32" s="1"/>
  <c r="H1381" i="32" s="1"/>
  <c r="H1382" i="32" s="1"/>
  <c r="H1383" i="32" s="1"/>
  <c r="H1384" i="32" s="1"/>
  <c r="H1385" i="32" s="1"/>
  <c r="H1386" i="32" s="1"/>
  <c r="H1387" i="32" s="1"/>
  <c r="H1388" i="32" s="1"/>
  <c r="H1389" i="32" s="1"/>
  <c r="H1390" i="32" s="1"/>
  <c r="H1391" i="32" s="1"/>
  <c r="H1392" i="32" s="1"/>
  <c r="H1393" i="32" s="1"/>
  <c r="H1394" i="32" s="1"/>
  <c r="H1395" i="32" s="1"/>
  <c r="H1396" i="32" s="1"/>
  <c r="H1397" i="32" s="1"/>
  <c r="H1398" i="32" s="1"/>
  <c r="H1399" i="32" s="1"/>
  <c r="H1400" i="32" s="1"/>
  <c r="H1401" i="32" s="1"/>
  <c r="H1402" i="32" s="1"/>
  <c r="H1403" i="32" s="1"/>
  <c r="H1404" i="32" s="1"/>
  <c r="H1405" i="32" s="1"/>
  <c r="H1406" i="32" s="1"/>
  <c r="H1407" i="32" s="1"/>
  <c r="H1408" i="32" s="1"/>
  <c r="H1409" i="32" s="1"/>
  <c r="H1410" i="32" s="1"/>
  <c r="H1411" i="32" s="1"/>
  <c r="H1412" i="32" s="1"/>
  <c r="H1413" i="32" s="1"/>
  <c r="H1414" i="32" s="1"/>
  <c r="H1415" i="32" s="1"/>
  <c r="H1416" i="32" s="1"/>
  <c r="H1417" i="32" s="1"/>
  <c r="H1418" i="32" s="1"/>
  <c r="H1419" i="32" s="1"/>
  <c r="H1420" i="32" s="1"/>
  <c r="H1421" i="32" s="1"/>
  <c r="H1422" i="32" s="1"/>
  <c r="H1423" i="32" s="1"/>
  <c r="H1424" i="32" s="1"/>
  <c r="H1425" i="32" s="1"/>
  <c r="H1426" i="32" s="1"/>
  <c r="H1427" i="32" s="1"/>
  <c r="H1428" i="32" s="1"/>
  <c r="H1429" i="32" s="1"/>
  <c r="H1430" i="32" s="1"/>
  <c r="H1431" i="32" s="1"/>
  <c r="H1432" i="32" s="1"/>
  <c r="H1433" i="32" s="1"/>
  <c r="H1434" i="32" s="1"/>
  <c r="H1435" i="32" s="1"/>
  <c r="H1436" i="32" s="1"/>
  <c r="H1437" i="32" s="1"/>
  <c r="H1438" i="32" s="1"/>
  <c r="H1439" i="32" s="1"/>
  <c r="H1440" i="32" s="1"/>
  <c r="H1441" i="32" s="1"/>
  <c r="H1442" i="32" s="1"/>
  <c r="H1443" i="32" s="1"/>
  <c r="H1444" i="32" s="1"/>
  <c r="H1445" i="32" s="1"/>
  <c r="H1446" i="32" s="1"/>
  <c r="H1447" i="32" s="1"/>
  <c r="H1448" i="32" s="1"/>
  <c r="H1449" i="32" s="1"/>
  <c r="H1450" i="32" s="1"/>
  <c r="H1451" i="32" s="1"/>
  <c r="H1452" i="32" s="1"/>
  <c r="H1453" i="32" s="1"/>
  <c r="H1454" i="32" s="1"/>
  <c r="H1455" i="32" s="1"/>
  <c r="H1456" i="32" s="1"/>
  <c r="H1457" i="32" s="1"/>
  <c r="H1458" i="32" s="1"/>
  <c r="H1459" i="32" s="1"/>
  <c r="H1460" i="32" s="1"/>
  <c r="H1461" i="32" s="1"/>
  <c r="H1462" i="32" s="1"/>
  <c r="H1463" i="32" s="1"/>
  <c r="H1464" i="32" s="1"/>
  <c r="H1465" i="32" s="1"/>
  <c r="H1466" i="32" s="1"/>
  <c r="H1467" i="32" s="1"/>
  <c r="H1468" i="32" s="1"/>
  <c r="H1469" i="32" s="1"/>
  <c r="H1470" i="32" s="1"/>
  <c r="H1471" i="32" s="1"/>
  <c r="H1472" i="32" s="1"/>
  <c r="H1473" i="32" s="1"/>
  <c r="H1474" i="32" s="1"/>
  <c r="H1475" i="32" s="1"/>
  <c r="H1476" i="32" s="1"/>
  <c r="H1477" i="32" s="1"/>
  <c r="H1478" i="32" s="1"/>
  <c r="H1479" i="32" s="1"/>
  <c r="H1480" i="32" s="1"/>
  <c r="H1481" i="32" s="1"/>
  <c r="H1482" i="32" s="1"/>
  <c r="H1483" i="32" s="1"/>
  <c r="H1484" i="32" s="1"/>
  <c r="H1485" i="32" s="1"/>
  <c r="H1486" i="32" s="1"/>
  <c r="H1487" i="32" s="1"/>
  <c r="H1488" i="32" s="1"/>
  <c r="H1489" i="32" s="1"/>
  <c r="H1490" i="32" s="1"/>
  <c r="H1491" i="32" s="1"/>
  <c r="H1492" i="32" s="1"/>
  <c r="H1493" i="32" s="1"/>
  <c r="H1494" i="32" s="1"/>
  <c r="H1495" i="32" s="1"/>
  <c r="H1496" i="32" s="1"/>
  <c r="H1497" i="32" s="1"/>
  <c r="H1498" i="32" s="1"/>
  <c r="H1499" i="32" s="1"/>
  <c r="H1500" i="32" s="1"/>
  <c r="H1501" i="32" s="1"/>
  <c r="H1502" i="32" s="1"/>
  <c r="H1503" i="32" s="1"/>
  <c r="H1504" i="32" s="1"/>
  <c r="H1505" i="32" s="1"/>
  <c r="H1506" i="32" s="1"/>
  <c r="H1507" i="32" s="1"/>
  <c r="H1508" i="32" s="1"/>
  <c r="H1509" i="32" s="1"/>
  <c r="H1510" i="32" s="1"/>
  <c r="H1511" i="32" s="1"/>
  <c r="H1512" i="32" s="1"/>
  <c r="H1513" i="32" s="1"/>
  <c r="H1514" i="32" s="1"/>
  <c r="H1515" i="32" s="1"/>
  <c r="H1516" i="32" s="1"/>
  <c r="H1517" i="32" s="1"/>
  <c r="H1518" i="32" s="1"/>
  <c r="H1519" i="32" s="1"/>
  <c r="H1520" i="32" s="1"/>
  <c r="H1521" i="32" s="1"/>
  <c r="H1522" i="32" s="1"/>
  <c r="H1523" i="32" s="1"/>
  <c r="H1524" i="32" s="1"/>
  <c r="H1525" i="32" s="1"/>
  <c r="H1526" i="32" s="1"/>
  <c r="H1527" i="32" s="1"/>
  <c r="H1528" i="32" s="1"/>
  <c r="H1529" i="32" s="1"/>
  <c r="H1530" i="32" s="1"/>
  <c r="H1531" i="32" s="1"/>
  <c r="H1532" i="32" s="1"/>
  <c r="H1533" i="32" s="1"/>
  <c r="H1534" i="32" s="1"/>
  <c r="H1535" i="32" s="1"/>
  <c r="H1536" i="32" s="1"/>
  <c r="H1537" i="32" s="1"/>
  <c r="H1538" i="32" s="1"/>
  <c r="H1539" i="32" s="1"/>
  <c r="H1540" i="32" s="1"/>
  <c r="H1541" i="32" s="1"/>
  <c r="H1542" i="32" s="1"/>
  <c r="H1543" i="32" s="1"/>
  <c r="H1544" i="32" s="1"/>
  <c r="H1545" i="32" s="1"/>
  <c r="H1546" i="32" s="1"/>
  <c r="H1547" i="32" s="1"/>
  <c r="H1548" i="32" s="1"/>
  <c r="H1549" i="32" s="1"/>
  <c r="H1550" i="32" s="1"/>
  <c r="H1551" i="32" s="1"/>
  <c r="H1552" i="32" s="1"/>
  <c r="H1553" i="32" s="1"/>
  <c r="H1554" i="32" s="1"/>
  <c r="H1555" i="32" s="1"/>
  <c r="H1556" i="32" s="1"/>
  <c r="H1557" i="32" s="1"/>
  <c r="H1558" i="32" s="1"/>
  <c r="H1559" i="32" s="1"/>
  <c r="H1560" i="32" s="1"/>
  <c r="H1561" i="32" s="1"/>
  <c r="H1562" i="32" s="1"/>
  <c r="H1563" i="32" s="1"/>
  <c r="H1564" i="32" s="1"/>
  <c r="H1565" i="32" s="1"/>
  <c r="H1566" i="32" s="1"/>
  <c r="H1567" i="32" s="1"/>
  <c r="H1568" i="32" s="1"/>
  <c r="H1569" i="32" s="1"/>
  <c r="H1570" i="32" s="1"/>
  <c r="H1571" i="32" s="1"/>
  <c r="H1572" i="32" s="1"/>
  <c r="H1573" i="32" s="1"/>
  <c r="H1574" i="32" s="1"/>
  <c r="H1575" i="32" s="1"/>
  <c r="H1576" i="32" s="1"/>
  <c r="H1577" i="32" s="1"/>
  <c r="H1578" i="32" s="1"/>
  <c r="H1579" i="32" s="1"/>
  <c r="H1580" i="32" s="1"/>
  <c r="H1581" i="32" s="1"/>
  <c r="H1582" i="32" s="1"/>
  <c r="H1583" i="32" s="1"/>
  <c r="H1584" i="32" s="1"/>
  <c r="H1585" i="32" s="1"/>
  <c r="H1586" i="32" s="1"/>
  <c r="H1587" i="32" s="1"/>
  <c r="H1588" i="32" s="1"/>
  <c r="H1589" i="32" s="1"/>
  <c r="H1590" i="32" s="1"/>
  <c r="H1591" i="32" s="1"/>
  <c r="H1592" i="32" s="1"/>
  <c r="H1593" i="32" s="1"/>
  <c r="H1594" i="32" s="1"/>
  <c r="H1595" i="32" s="1"/>
  <c r="H1596" i="32" s="1"/>
  <c r="H1597" i="32" s="1"/>
  <c r="H1598" i="32" s="1"/>
  <c r="H1599" i="32" s="1"/>
  <c r="H1600" i="32" s="1"/>
  <c r="H1601" i="32" s="1"/>
  <c r="H1602" i="32" s="1"/>
  <c r="H1603" i="32" s="1"/>
  <c r="H1604" i="32" s="1"/>
  <c r="H1605" i="32" s="1"/>
  <c r="H1606" i="32" s="1"/>
  <c r="H1607" i="32" s="1"/>
  <c r="H1608" i="32" s="1"/>
  <c r="H1609" i="32" s="1"/>
  <c r="H1610" i="32" s="1"/>
  <c r="H1611" i="32" s="1"/>
  <c r="H1612" i="32" s="1"/>
  <c r="H1613" i="32" s="1"/>
  <c r="H1614" i="32" s="1"/>
  <c r="H1615" i="32" s="1"/>
  <c r="H1616" i="32" s="1"/>
  <c r="H1617" i="32" s="1"/>
  <c r="H1618" i="32" s="1"/>
  <c r="H1619" i="32" s="1"/>
  <c r="H1620" i="32" s="1"/>
  <c r="H1621" i="32" s="1"/>
  <c r="H1622" i="32" s="1"/>
  <c r="H1623" i="32" s="1"/>
  <c r="H1624" i="32" s="1"/>
  <c r="H1625" i="32" s="1"/>
  <c r="H1626" i="32" s="1"/>
  <c r="H1627" i="32" s="1"/>
  <c r="H1628" i="32" s="1"/>
  <c r="H1629" i="32" s="1"/>
  <c r="H1630" i="32" s="1"/>
  <c r="H1631" i="32" s="1"/>
  <c r="H1632" i="32" s="1"/>
  <c r="H1633" i="32" s="1"/>
  <c r="H1634" i="32" s="1"/>
  <c r="H1635" i="32" s="1"/>
  <c r="H1636" i="32" s="1"/>
  <c r="H1637" i="32" s="1"/>
  <c r="H1638" i="32" s="1"/>
  <c r="H1639" i="32" s="1"/>
  <c r="H1640" i="32" s="1"/>
  <c r="H1641" i="32" s="1"/>
  <c r="H1642" i="32" s="1"/>
  <c r="H1643" i="32" s="1"/>
  <c r="H1644" i="32" s="1"/>
  <c r="H1645" i="32" s="1"/>
  <c r="H1646" i="32" s="1"/>
  <c r="H1647" i="32" s="1"/>
  <c r="H1648" i="32" s="1"/>
  <c r="H1649" i="32" s="1"/>
  <c r="H1650" i="32" s="1"/>
  <c r="H1651" i="32" s="1"/>
  <c r="H1652" i="32" s="1"/>
  <c r="H1653" i="32" s="1"/>
  <c r="H1654" i="32" s="1"/>
  <c r="H1655" i="32" s="1"/>
  <c r="H1656" i="32" s="1"/>
  <c r="H1657" i="32" s="1"/>
  <c r="H1658" i="32" s="1"/>
  <c r="H1659" i="32" s="1"/>
  <c r="H1660" i="32" s="1"/>
  <c r="H1661" i="32" s="1"/>
  <c r="H1662" i="32" s="1"/>
  <c r="H1663" i="32" s="1"/>
  <c r="H1664" i="32" s="1"/>
  <c r="H1665" i="32" s="1"/>
  <c r="H1666" i="32" s="1"/>
  <c r="H1667" i="32" s="1"/>
  <c r="H1668" i="32" s="1"/>
  <c r="H1669" i="32" s="1"/>
  <c r="H1670" i="32" s="1"/>
  <c r="H1671" i="32" s="1"/>
  <c r="H1672" i="32" s="1"/>
  <c r="H1673" i="32" s="1"/>
  <c r="H1674" i="32" s="1"/>
  <c r="H1675" i="32" s="1"/>
  <c r="H1676" i="32" s="1"/>
  <c r="H1677" i="32" s="1"/>
  <c r="H1678" i="32" s="1"/>
  <c r="H1679" i="32" s="1"/>
  <c r="H1680" i="32" s="1"/>
  <c r="H1681" i="32" s="1"/>
  <c r="H1682" i="32" s="1"/>
  <c r="H1683" i="32" s="1"/>
  <c r="H1684" i="32" s="1"/>
  <c r="H1685" i="32" s="1"/>
  <c r="H1686" i="32" s="1"/>
  <c r="H1687" i="32" s="1"/>
  <c r="H1688" i="32" s="1"/>
  <c r="H1689" i="32" s="1"/>
  <c r="H1690" i="32" s="1"/>
  <c r="H1691" i="32" s="1"/>
  <c r="H1692" i="32" s="1"/>
  <c r="H1693" i="32" s="1"/>
  <c r="H1694" i="32" s="1"/>
  <c r="H1695" i="32" s="1"/>
  <c r="H1696" i="32" s="1"/>
  <c r="H1697" i="32" s="1"/>
  <c r="H1698" i="32" s="1"/>
  <c r="H1699" i="32" s="1"/>
  <c r="H1700" i="32" s="1"/>
  <c r="H1701" i="32" s="1"/>
  <c r="H1702" i="32" s="1"/>
  <c r="H1703" i="32" s="1"/>
  <c r="H1704" i="32" s="1"/>
  <c r="H1705" i="32" s="1"/>
  <c r="H1706" i="32" s="1"/>
  <c r="H1707" i="32" s="1"/>
  <c r="H1708" i="32" s="1"/>
  <c r="H1709" i="32" s="1"/>
  <c r="H1710" i="32" s="1"/>
  <c r="H1711" i="32" s="1"/>
  <c r="H1712" i="32" s="1"/>
  <c r="H1713" i="32" s="1"/>
  <c r="H1714" i="32" s="1"/>
  <c r="H1715" i="32" s="1"/>
  <c r="H1716" i="32" s="1"/>
  <c r="H1717" i="32" s="1"/>
  <c r="H1718" i="32" s="1"/>
  <c r="H1719" i="32" s="1"/>
  <c r="H1720" i="32" s="1"/>
  <c r="H1721" i="32" s="1"/>
  <c r="H1722" i="32" s="1"/>
  <c r="H1723" i="32" s="1"/>
  <c r="H1724" i="32" s="1"/>
  <c r="H1725" i="32" s="1"/>
  <c r="H1726" i="32" s="1"/>
  <c r="H1727" i="32" s="1"/>
  <c r="H1728" i="32" s="1"/>
  <c r="H1729" i="32" s="1"/>
  <c r="H1730" i="32" s="1"/>
  <c r="H1731" i="32" s="1"/>
  <c r="H1732" i="32" s="1"/>
  <c r="H1733" i="32" s="1"/>
  <c r="H1734" i="32" s="1"/>
  <c r="H1735" i="32" s="1"/>
  <c r="H1736" i="32" s="1"/>
  <c r="H1737" i="32" s="1"/>
  <c r="H1738" i="32" s="1"/>
  <c r="H1739" i="32" s="1"/>
  <c r="H1740" i="32" s="1"/>
  <c r="H1741" i="32" s="1"/>
  <c r="H1742" i="32" s="1"/>
  <c r="H1743" i="32" s="1"/>
  <c r="H1744" i="32" s="1"/>
  <c r="H1745" i="32" s="1"/>
  <c r="H1746" i="32" s="1"/>
  <c r="H1747" i="32" s="1"/>
  <c r="H1748" i="32" s="1"/>
  <c r="H1749" i="32" s="1"/>
  <c r="H1750" i="32" s="1"/>
  <c r="H1751" i="32" s="1"/>
  <c r="H1752" i="32" s="1"/>
  <c r="H1753" i="32" s="1"/>
  <c r="H1754" i="32" s="1"/>
  <c r="H1755" i="32" s="1"/>
  <c r="H1756" i="32" s="1"/>
  <c r="H1757" i="32" s="1"/>
  <c r="H1758" i="32" s="1"/>
  <c r="H1759" i="32" s="1"/>
  <c r="H1760" i="32" s="1"/>
  <c r="H1761" i="32" s="1"/>
  <c r="H1762" i="32" s="1"/>
  <c r="H1763" i="32" s="1"/>
  <c r="H1764" i="32" s="1"/>
  <c r="H1765" i="32" s="1"/>
  <c r="H1766" i="32" s="1"/>
  <c r="H1767" i="32" s="1"/>
  <c r="H1768" i="32" s="1"/>
  <c r="H1769" i="32" s="1"/>
  <c r="H1770" i="32" s="1"/>
  <c r="H1771" i="32" s="1"/>
  <c r="H1772" i="32" s="1"/>
  <c r="H1773" i="32" s="1"/>
  <c r="H1774" i="32" s="1"/>
  <c r="H1775" i="32" s="1"/>
  <c r="H1776" i="32" s="1"/>
  <c r="H1777" i="32" s="1"/>
  <c r="H1778" i="32" s="1"/>
  <c r="H1779" i="32" s="1"/>
  <c r="H1780" i="32" s="1"/>
  <c r="H1781" i="32" s="1"/>
  <c r="H1782" i="32" s="1"/>
  <c r="H1783" i="32" s="1"/>
  <c r="H1784" i="32" s="1"/>
  <c r="H1785" i="32" s="1"/>
  <c r="H1786" i="32" s="1"/>
  <c r="H1787" i="32" s="1"/>
  <c r="H1788" i="32" s="1"/>
  <c r="H1789" i="32" s="1"/>
  <c r="H1790" i="32" s="1"/>
  <c r="H1791" i="32" s="1"/>
  <c r="H1792" i="32" s="1"/>
  <c r="H1793" i="32" s="1"/>
  <c r="H1794" i="32" s="1"/>
  <c r="H1795" i="32" s="1"/>
  <c r="H1796" i="32" s="1"/>
  <c r="H1797" i="32" s="1"/>
  <c r="H1798" i="32" s="1"/>
  <c r="H1799" i="32" s="1"/>
  <c r="H1800" i="32" s="1"/>
  <c r="H1801" i="32" s="1"/>
  <c r="H1802" i="32" s="1"/>
  <c r="H1803" i="32" s="1"/>
  <c r="H1804" i="32" s="1"/>
  <c r="H1805" i="32" s="1"/>
  <c r="H1806" i="32" s="1"/>
  <c r="H1807" i="32" s="1"/>
  <c r="H1808" i="32" s="1"/>
  <c r="H1809" i="32" s="1"/>
  <c r="H1810" i="32" s="1"/>
  <c r="H1811" i="32" s="1"/>
  <c r="H1812" i="32" s="1"/>
  <c r="H1813" i="32" s="1"/>
  <c r="H1814" i="32" s="1"/>
  <c r="H1815" i="32" s="1"/>
  <c r="H1816" i="32" s="1"/>
  <c r="H1817" i="32" s="1"/>
  <c r="H1818" i="32" s="1"/>
  <c r="H1819" i="32" s="1"/>
  <c r="H1820" i="32" s="1"/>
  <c r="H1821" i="32" s="1"/>
  <c r="H1822" i="32" s="1"/>
  <c r="H1823" i="32" s="1"/>
  <c r="H1824" i="32" s="1"/>
  <c r="H1825" i="32" s="1"/>
  <c r="H1826" i="32" s="1"/>
  <c r="H1827" i="32" s="1"/>
  <c r="H1828" i="32" s="1"/>
  <c r="H1829" i="32" s="1"/>
  <c r="H1830" i="32" s="1"/>
  <c r="H1831" i="32" s="1"/>
  <c r="H1832" i="32" s="1"/>
  <c r="H1833" i="32" s="1"/>
  <c r="H1834" i="32" s="1"/>
  <c r="H1835" i="32" s="1"/>
  <c r="H1836" i="32" s="1"/>
  <c r="H1837" i="32" s="1"/>
  <c r="H1838" i="32" s="1"/>
  <c r="H1839" i="32" s="1"/>
  <c r="H1840" i="32" s="1"/>
  <c r="H1841" i="32" s="1"/>
  <c r="H1842" i="32" s="1"/>
  <c r="H1843" i="32" s="1"/>
  <c r="H1844" i="32" s="1"/>
  <c r="H1845" i="32" s="1"/>
  <c r="H1846" i="32" s="1"/>
  <c r="H1847" i="32" s="1"/>
  <c r="H1848" i="32" s="1"/>
  <c r="H1849" i="32" s="1"/>
  <c r="H1850" i="32" s="1"/>
  <c r="H1851" i="32" s="1"/>
  <c r="H1852" i="32" s="1"/>
  <c r="H1853" i="32" s="1"/>
  <c r="H1854" i="32" s="1"/>
  <c r="H1855" i="32" s="1"/>
  <c r="H1856" i="32" s="1"/>
  <c r="H1857" i="32" s="1"/>
  <c r="H1858" i="32" s="1"/>
  <c r="H1859" i="32" s="1"/>
  <c r="H1860" i="32" s="1"/>
  <c r="H1861" i="32" s="1"/>
  <c r="H1862" i="32" s="1"/>
  <c r="H1863" i="32" s="1"/>
  <c r="H1864" i="32" s="1"/>
  <c r="H1865" i="32" s="1"/>
  <c r="H1866" i="32" s="1"/>
  <c r="H1867" i="32" s="1"/>
  <c r="H1868" i="32" s="1"/>
  <c r="H1869" i="32" s="1"/>
  <c r="H1870" i="32" s="1"/>
  <c r="H1871" i="32" s="1"/>
  <c r="H1872" i="32" s="1"/>
  <c r="H1873" i="32" s="1"/>
  <c r="H1874" i="32" s="1"/>
  <c r="H1875" i="32" s="1"/>
  <c r="H1876" i="32" s="1"/>
  <c r="H1877" i="32" s="1"/>
  <c r="H1878" i="32" s="1"/>
  <c r="H1879" i="32" s="1"/>
  <c r="H1880" i="32" s="1"/>
  <c r="H1881" i="32" s="1"/>
  <c r="H1882" i="32" s="1"/>
  <c r="H1883" i="32" s="1"/>
  <c r="H1884" i="32" s="1"/>
  <c r="H1885" i="32" s="1"/>
  <c r="H1886" i="32" s="1"/>
  <c r="H1887" i="32" s="1"/>
  <c r="H1888" i="32" s="1"/>
  <c r="H1889" i="32" s="1"/>
  <c r="H1890" i="32" s="1"/>
  <c r="H1891" i="32" s="1"/>
  <c r="H1892" i="32" s="1"/>
  <c r="H1893" i="32" s="1"/>
  <c r="H1894" i="32" s="1"/>
  <c r="H1895" i="32" s="1"/>
  <c r="H1896" i="32" s="1"/>
  <c r="H1897" i="32" s="1"/>
  <c r="H1898" i="32" s="1"/>
  <c r="H1899" i="32" s="1"/>
  <c r="H1900" i="32" s="1"/>
  <c r="H1901" i="32" s="1"/>
  <c r="H1902" i="32" s="1"/>
  <c r="H1903" i="32" s="1"/>
  <c r="H1904" i="32" s="1"/>
  <c r="H1905" i="32" s="1"/>
  <c r="H1906" i="32" s="1"/>
  <c r="H1907" i="32" s="1"/>
  <c r="H1908" i="32" s="1"/>
  <c r="H1909" i="32" s="1"/>
  <c r="H1910" i="32" s="1"/>
  <c r="H1911" i="32" s="1"/>
  <c r="H1912" i="32" s="1"/>
  <c r="H1913" i="32" s="1"/>
  <c r="H1914" i="32" s="1"/>
  <c r="H1915" i="32" s="1"/>
  <c r="H1916" i="32" s="1"/>
  <c r="H1917" i="32" s="1"/>
  <c r="H1918" i="32" s="1"/>
  <c r="H1919" i="32" s="1"/>
  <c r="H1920" i="32" s="1"/>
  <c r="H1921" i="32" s="1"/>
  <c r="H1922" i="32" s="1"/>
  <c r="H1923" i="32" s="1"/>
  <c r="H1924" i="32" s="1"/>
  <c r="H1925" i="32" s="1"/>
  <c r="H1926" i="32" s="1"/>
  <c r="H1927" i="32" s="1"/>
  <c r="H1928" i="32" s="1"/>
  <c r="H1929" i="32" s="1"/>
  <c r="H1930" i="32" s="1"/>
  <c r="H1931" i="32" s="1"/>
  <c r="H1932" i="32" s="1"/>
  <c r="H1933" i="32" s="1"/>
  <c r="H1934" i="32" s="1"/>
  <c r="H1935" i="32" s="1"/>
  <c r="H1936" i="32" s="1"/>
  <c r="H1937" i="32" s="1"/>
  <c r="H1938" i="32" s="1"/>
  <c r="H1939" i="32" s="1"/>
  <c r="H1940" i="32" s="1"/>
  <c r="H1941" i="32" s="1"/>
  <c r="H1942" i="32" s="1"/>
  <c r="H1943" i="32" s="1"/>
  <c r="H1944" i="32" s="1"/>
  <c r="H1945" i="32" s="1"/>
  <c r="H1946" i="32" s="1"/>
  <c r="H1947" i="32" s="1"/>
  <c r="H1948" i="32" s="1"/>
  <c r="H1949" i="32" s="1"/>
  <c r="H1950" i="32" s="1"/>
  <c r="H1951" i="32" s="1"/>
  <c r="H1952" i="32" s="1"/>
  <c r="H1953" i="32" s="1"/>
  <c r="H1954" i="32" s="1"/>
  <c r="H1955" i="32" s="1"/>
  <c r="H1956" i="32" s="1"/>
  <c r="H1957" i="32" s="1"/>
  <c r="H1958" i="32" s="1"/>
  <c r="H1959" i="32" s="1"/>
  <c r="H1960" i="32" s="1"/>
  <c r="H1961" i="32" s="1"/>
  <c r="H1962" i="32" s="1"/>
  <c r="H1963" i="32" s="1"/>
  <c r="H1964" i="32" s="1"/>
  <c r="H1965" i="32" s="1"/>
  <c r="H1966" i="32" s="1"/>
  <c r="H1967" i="32" s="1"/>
  <c r="H1968" i="32" s="1"/>
  <c r="H1969" i="32" s="1"/>
  <c r="H1970" i="32" s="1"/>
  <c r="H1971" i="32" s="1"/>
  <c r="H1972" i="32" s="1"/>
  <c r="H1973" i="32" s="1"/>
  <c r="H1974" i="32" s="1"/>
  <c r="H1975" i="32" s="1"/>
  <c r="H1976" i="32" s="1"/>
  <c r="H1977" i="32" s="1"/>
  <c r="H1978" i="32" s="1"/>
  <c r="H1979" i="32" s="1"/>
  <c r="H1980" i="32" s="1"/>
  <c r="H1981" i="32" s="1"/>
  <c r="H1982" i="32" s="1"/>
  <c r="H1983" i="32" s="1"/>
  <c r="H1984" i="32" s="1"/>
  <c r="H1985" i="32" s="1"/>
  <c r="H1986" i="32" s="1"/>
  <c r="H1987" i="32" s="1"/>
  <c r="H1988" i="32" s="1"/>
  <c r="H1989" i="32" s="1"/>
  <c r="H1990" i="32" s="1"/>
  <c r="H1991" i="32" s="1"/>
  <c r="H1992" i="32" s="1"/>
  <c r="H1993" i="32" s="1"/>
  <c r="H1994" i="32" s="1"/>
  <c r="H1995" i="32" s="1"/>
  <c r="H1996" i="32" s="1"/>
  <c r="H1997" i="32" s="1"/>
  <c r="H1998" i="32" s="1"/>
  <c r="H1999" i="32" s="1"/>
  <c r="H2000" i="32" s="1"/>
  <c r="H2001" i="32" s="1"/>
  <c r="H2002" i="32" s="1"/>
  <c r="H2003" i="32" s="1"/>
  <c r="H2004" i="32" s="1"/>
  <c r="H2005" i="32" s="1"/>
  <c r="H2006" i="32" s="1"/>
  <c r="H2007" i="32" s="1"/>
  <c r="H2008" i="32" s="1"/>
  <c r="H2009" i="32" s="1"/>
  <c r="H2010" i="32" s="1"/>
  <c r="H2011" i="32" s="1"/>
  <c r="H2012" i="32" s="1"/>
  <c r="H2013" i="32" s="1"/>
  <c r="H2014" i="32" s="1"/>
  <c r="H2015" i="32" s="1"/>
  <c r="H2016" i="32" s="1"/>
  <c r="H2017" i="32" s="1"/>
  <c r="H2018" i="32" s="1"/>
  <c r="H2019" i="32" s="1"/>
  <c r="H2020" i="32" s="1"/>
  <c r="H2021" i="32" s="1"/>
  <c r="H2022" i="32" s="1"/>
  <c r="H2023" i="32" s="1"/>
  <c r="H2024" i="32" s="1"/>
  <c r="H2025" i="32" s="1"/>
  <c r="H2026" i="32" s="1"/>
  <c r="H2027" i="32" s="1"/>
  <c r="H2028" i="32" s="1"/>
  <c r="H2029" i="32" s="1"/>
  <c r="H2030" i="32" s="1"/>
  <c r="H2031" i="32" s="1"/>
  <c r="H2032" i="32" s="1"/>
  <c r="H2033" i="32" s="1"/>
  <c r="H2034" i="32" s="1"/>
  <c r="H2035" i="32" s="1"/>
  <c r="H2036" i="32" s="1"/>
  <c r="H2037" i="32" s="1"/>
  <c r="H2038" i="32" s="1"/>
  <c r="H2039" i="32" s="1"/>
  <c r="H2040" i="32" s="1"/>
  <c r="H2041" i="32" s="1"/>
  <c r="H2042" i="32" s="1"/>
  <c r="H2043" i="32" s="1"/>
  <c r="H2044" i="32" s="1"/>
  <c r="H2045" i="32" s="1"/>
  <c r="H2046" i="32" s="1"/>
  <c r="H2047" i="32" s="1"/>
  <c r="H2048" i="32" s="1"/>
  <c r="H2049" i="32" s="1"/>
  <c r="H2050" i="32" s="1"/>
  <c r="H2051" i="32" s="1"/>
  <c r="H2052" i="32" s="1"/>
  <c r="H2053" i="32" s="1"/>
  <c r="H2054" i="32" s="1"/>
  <c r="H2055" i="32" s="1"/>
  <c r="H2056" i="32" s="1"/>
  <c r="H2057" i="32" s="1"/>
  <c r="H2058" i="32" s="1"/>
  <c r="H2059" i="32" s="1"/>
  <c r="H2060" i="32" s="1"/>
  <c r="H2061" i="32" s="1"/>
  <c r="H2062" i="32" s="1"/>
  <c r="H2063" i="32" s="1"/>
  <c r="H2064" i="32" s="1"/>
  <c r="H2065" i="32" s="1"/>
  <c r="H2066" i="32" s="1"/>
  <c r="H2067" i="32" s="1"/>
  <c r="H2068" i="32" s="1"/>
  <c r="H2069" i="32" s="1"/>
  <c r="H2070" i="32" s="1"/>
  <c r="H2071" i="32" s="1"/>
  <c r="H2072" i="32" s="1"/>
  <c r="H2073" i="32" s="1"/>
  <c r="H2074" i="32" s="1"/>
  <c r="H2075" i="32" s="1"/>
  <c r="H2076" i="32" s="1"/>
  <c r="H2077" i="32" s="1"/>
  <c r="H2078" i="32" s="1"/>
  <c r="H2079" i="32" s="1"/>
  <c r="H2080" i="32" s="1"/>
  <c r="H2081" i="32" s="1"/>
  <c r="H2082" i="32" s="1"/>
  <c r="H2083" i="32" s="1"/>
  <c r="H2084" i="32" s="1"/>
  <c r="H2085" i="32" s="1"/>
  <c r="H2086" i="32" s="1"/>
  <c r="H2087" i="32" s="1"/>
  <c r="H2088" i="32" s="1"/>
  <c r="H2089" i="32" s="1"/>
  <c r="H2090" i="32" s="1"/>
  <c r="H2091" i="32" s="1"/>
  <c r="H2092" i="32" s="1"/>
  <c r="H2093" i="32" s="1"/>
  <c r="H2094" i="32" s="1"/>
  <c r="H2095" i="32" s="1"/>
  <c r="H2096" i="32" s="1"/>
  <c r="H2097" i="32" s="1"/>
  <c r="H2098" i="32" s="1"/>
  <c r="H2099" i="32" s="1"/>
  <c r="H2100" i="32" s="1"/>
  <c r="H2101" i="32" s="1"/>
  <c r="H2102" i="32" s="1"/>
  <c r="H2103" i="32" s="1"/>
  <c r="H2104" i="32" s="1"/>
  <c r="H2105" i="32" s="1"/>
  <c r="H2106" i="32" s="1"/>
  <c r="H2107" i="32" s="1"/>
  <c r="H2108" i="32" s="1"/>
  <c r="H2109" i="32" s="1"/>
  <c r="H2110" i="32" s="1"/>
  <c r="H2111" i="32" s="1"/>
  <c r="H2112" i="32" s="1"/>
  <c r="H2113" i="32" s="1"/>
  <c r="H2114" i="32" s="1"/>
  <c r="H2115" i="32" s="1"/>
  <c r="H2116" i="32" s="1"/>
  <c r="H2117" i="32" s="1"/>
  <c r="H2118" i="32" s="1"/>
  <c r="H2119" i="32" s="1"/>
  <c r="H2120" i="32" s="1"/>
  <c r="H2121" i="32" s="1"/>
  <c r="H2122" i="32" s="1"/>
  <c r="H2123" i="32" s="1"/>
  <c r="H2124" i="32" s="1"/>
  <c r="H2125" i="32" s="1"/>
  <c r="H2126" i="32" s="1"/>
  <c r="H2127" i="32" s="1"/>
  <c r="H2128" i="32" s="1"/>
  <c r="H2129" i="32" s="1"/>
  <c r="H2130" i="32" s="1"/>
  <c r="H2131" i="32" s="1"/>
  <c r="H2132" i="32" s="1"/>
  <c r="H2133" i="32" s="1"/>
  <c r="H2134" i="32" s="1"/>
  <c r="H2135" i="32" s="1"/>
  <c r="H2136" i="32" s="1"/>
  <c r="H2137" i="32" s="1"/>
  <c r="H2138" i="32" s="1"/>
  <c r="H2139" i="32" s="1"/>
  <c r="H2140" i="32" s="1"/>
  <c r="H2141" i="32" s="1"/>
  <c r="H2142" i="32" s="1"/>
  <c r="H2143" i="32" s="1"/>
  <c r="H2144" i="32" s="1"/>
  <c r="H2145" i="32" s="1"/>
  <c r="H2146" i="32" s="1"/>
  <c r="H2147" i="32" s="1"/>
  <c r="H2148" i="32" s="1"/>
  <c r="H2149" i="32" s="1"/>
  <c r="H2150" i="32" s="1"/>
  <c r="H2151" i="32" s="1"/>
  <c r="H2152" i="32" s="1"/>
  <c r="H2153" i="32" s="1"/>
  <c r="H2154" i="32" s="1"/>
  <c r="H2155" i="32" s="1"/>
  <c r="H2156" i="32" s="1"/>
  <c r="H2157" i="32" s="1"/>
  <c r="H2158" i="32" s="1"/>
  <c r="H2159" i="32" s="1"/>
  <c r="H2160" i="32" s="1"/>
  <c r="H2161" i="32" s="1"/>
  <c r="H2162" i="32" s="1"/>
  <c r="H2163" i="32" s="1"/>
  <c r="H2164" i="32" s="1"/>
  <c r="H2165" i="32" s="1"/>
  <c r="H2166" i="32" s="1"/>
  <c r="H2167" i="32" s="1"/>
  <c r="H2168" i="32" s="1"/>
  <c r="H2169" i="32" s="1"/>
  <c r="H2170" i="32" s="1"/>
  <c r="H2171" i="32" s="1"/>
  <c r="H2172" i="32" s="1"/>
  <c r="H2173" i="32" s="1"/>
  <c r="H2174" i="32" s="1"/>
  <c r="H2175" i="32" s="1"/>
  <c r="H2176" i="32" s="1"/>
  <c r="H2177" i="32" s="1"/>
  <c r="H2178" i="32" s="1"/>
  <c r="H2179" i="32" s="1"/>
  <c r="H2180" i="32" s="1"/>
  <c r="H2181" i="32" s="1"/>
  <c r="H2182" i="32" s="1"/>
  <c r="H2183" i="32" s="1"/>
  <c r="H2184" i="32" s="1"/>
  <c r="H2185" i="32" s="1"/>
  <c r="H2186" i="32" s="1"/>
  <c r="H2187" i="32" s="1"/>
  <c r="H2188" i="32" s="1"/>
  <c r="H2189" i="32" s="1"/>
  <c r="H2190" i="32" s="1"/>
  <c r="H2191" i="32" s="1"/>
  <c r="H2192" i="32" s="1"/>
  <c r="H2193" i="32" s="1"/>
  <c r="H2194" i="32" s="1"/>
  <c r="H2195" i="32" s="1"/>
  <c r="H2196" i="32" s="1"/>
  <c r="H2197" i="32" s="1"/>
  <c r="H2198" i="32" s="1"/>
  <c r="H2199" i="32" s="1"/>
  <c r="H2200" i="32" s="1"/>
  <c r="H2201" i="32" s="1"/>
  <c r="H2202" i="32" s="1"/>
  <c r="H2203" i="32" s="1"/>
  <c r="H2204" i="32" s="1"/>
  <c r="H2205" i="32" s="1"/>
  <c r="H2206" i="32" s="1"/>
  <c r="H2207" i="32" s="1"/>
  <c r="H2208" i="32" s="1"/>
  <c r="H2209" i="32" s="1"/>
  <c r="H2210" i="32" s="1"/>
  <c r="H2211" i="32" s="1"/>
  <c r="H2212" i="32" s="1"/>
  <c r="H2213" i="32" s="1"/>
  <c r="H2214" i="32" s="1"/>
  <c r="H2215" i="32" s="1"/>
  <c r="H2216" i="32" s="1"/>
  <c r="H2217" i="32" s="1"/>
  <c r="H2218" i="32" s="1"/>
  <c r="H2219" i="32" s="1"/>
  <c r="H2220" i="32" s="1"/>
  <c r="H2221" i="32" s="1"/>
  <c r="H2222" i="32" s="1"/>
  <c r="H2223" i="32" s="1"/>
  <c r="H2224" i="32" s="1"/>
  <c r="H2225" i="32" s="1"/>
  <c r="H2226" i="32" s="1"/>
  <c r="H2227" i="32" s="1"/>
  <c r="H2228" i="32" s="1"/>
  <c r="H2229" i="32" s="1"/>
  <c r="H2230" i="32" s="1"/>
  <c r="H2231" i="32" s="1"/>
  <c r="H2232" i="32" s="1"/>
  <c r="H2233" i="32" s="1"/>
  <c r="H2234" i="32" s="1"/>
  <c r="H2235" i="32" s="1"/>
  <c r="H2236" i="32" s="1"/>
  <c r="H2237" i="32" s="1"/>
  <c r="H2238" i="32" s="1"/>
  <c r="H2239" i="32" s="1"/>
  <c r="H2240" i="32" s="1"/>
  <c r="H2241" i="32" s="1"/>
  <c r="H2242" i="32" s="1"/>
  <c r="H2243" i="32" s="1"/>
  <c r="H2244" i="32" s="1"/>
  <c r="H2245" i="32" s="1"/>
  <c r="H2246" i="32" s="1"/>
  <c r="H2247" i="32" s="1"/>
  <c r="H2248" i="32" s="1"/>
  <c r="H2249" i="32" s="1"/>
  <c r="H2250" i="32" s="1"/>
  <c r="H2251" i="32" s="1"/>
  <c r="H2252" i="32" s="1"/>
  <c r="H2253" i="32" s="1"/>
  <c r="H2254" i="32" s="1"/>
  <c r="H2255" i="32" s="1"/>
  <c r="H2256" i="32" s="1"/>
  <c r="H2257" i="32" s="1"/>
  <c r="H2258" i="32" s="1"/>
  <c r="H2259" i="32" s="1"/>
  <c r="H2260" i="32" s="1"/>
  <c r="H2261" i="32" s="1"/>
  <c r="H2262" i="32" s="1"/>
  <c r="H2263" i="32" s="1"/>
  <c r="H2264" i="32" s="1"/>
  <c r="H2265" i="32" s="1"/>
  <c r="H2266" i="32" s="1"/>
  <c r="H2267" i="32" s="1"/>
  <c r="H2268" i="32" s="1"/>
  <c r="H2269" i="32" s="1"/>
  <c r="H2270" i="32" s="1"/>
  <c r="H2271" i="32" s="1"/>
  <c r="H2272" i="32" s="1"/>
  <c r="H2273" i="32" l="1"/>
  <c r="H2274" i="32" s="1"/>
  <c r="H2275" i="32" s="1"/>
  <c r="H2276" i="32" s="1"/>
  <c r="H2277" i="32" s="1"/>
  <c r="H2278" i="32" s="1"/>
  <c r="H2279" i="32" s="1"/>
  <c r="H2280" i="32" s="1"/>
  <c r="H2281" i="32" s="1"/>
  <c r="H2282" i="32" s="1"/>
  <c r="H2283" i="32" s="1"/>
  <c r="H2284" i="32" s="1"/>
  <c r="H2285" i="32" s="1"/>
  <c r="H2286" i="32" s="1"/>
  <c r="H2287" i="32" s="1"/>
  <c r="H2288" i="32" s="1"/>
  <c r="H2289" i="32" s="1"/>
  <c r="H2290" i="32" s="1"/>
  <c r="H2291" i="32" s="1"/>
  <c r="H2292" i="32" s="1"/>
  <c r="H2293" i="32" s="1"/>
  <c r="H2294" i="32" s="1"/>
  <c r="H2295" i="32" s="1"/>
  <c r="H2296" i="32" s="1"/>
  <c r="H2297" i="32" s="1"/>
  <c r="H2298" i="32" s="1"/>
  <c r="H2299" i="32" s="1"/>
  <c r="H2300" i="32" s="1"/>
  <c r="H2301" i="32" s="1"/>
  <c r="H2302" i="32" s="1"/>
  <c r="H2303" i="32" s="1"/>
  <c r="H2304" i="32" s="1"/>
  <c r="H2305" i="32" s="1"/>
  <c r="H2306" i="32" s="1"/>
  <c r="H2307" i="32" s="1"/>
  <c r="H2308" i="32" s="1"/>
  <c r="H2309" i="32" s="1"/>
  <c r="H2310" i="32" s="1"/>
  <c r="H2311" i="32" s="1"/>
  <c r="H2312" i="32" s="1"/>
  <c r="H2313" i="32" s="1"/>
  <c r="H2314" i="32" s="1"/>
  <c r="H2315" i="32" s="1"/>
  <c r="H2316" i="32" s="1"/>
  <c r="H2317" i="32" s="1"/>
  <c r="H2318" i="32" s="1"/>
  <c r="H2319" i="32" s="1"/>
  <c r="H2320" i="32" s="1"/>
  <c r="H2321" i="32" s="1"/>
  <c r="H2322" i="32" s="1"/>
  <c r="H2323" i="32" s="1"/>
  <c r="H2324" i="32" s="1"/>
  <c r="H2325" i="32" s="1"/>
  <c r="H2326" i="32" s="1"/>
  <c r="H2327" i="32" s="1"/>
  <c r="H2328" i="32" s="1"/>
  <c r="H2329" i="32" s="1"/>
  <c r="H2330" i="32" s="1"/>
  <c r="H2331" i="32" s="1"/>
  <c r="H2332" i="32" s="1"/>
  <c r="H2333" i="32" s="1"/>
  <c r="H2334" i="32" s="1"/>
  <c r="H2335" i="32" s="1"/>
  <c r="H2336" i="32" s="1"/>
  <c r="H2337" i="32" s="1"/>
  <c r="H2338" i="32" s="1"/>
  <c r="H2339" i="32" s="1"/>
  <c r="H2340" i="32" s="1"/>
  <c r="H2341" i="32" s="1"/>
  <c r="H2342" i="32" s="1"/>
  <c r="H2343" i="32" s="1"/>
  <c r="H2344" i="32" s="1"/>
  <c r="H2345" i="32" s="1"/>
  <c r="H2346" i="32" s="1"/>
  <c r="H2347" i="32" s="1"/>
  <c r="H2348" i="32" s="1"/>
  <c r="H2349" i="32" s="1"/>
  <c r="H2350" i="32" s="1"/>
  <c r="H2351" i="32" s="1"/>
  <c r="H2352" i="32" s="1"/>
  <c r="H2353" i="32" s="1"/>
  <c r="H2354" i="32" s="1"/>
  <c r="H2355" i="32" s="1"/>
  <c r="H2356" i="32" s="1"/>
  <c r="H2357" i="32" s="1"/>
  <c r="H2358" i="32" s="1"/>
  <c r="H2359" i="32" s="1"/>
  <c r="H2360" i="32" s="1"/>
  <c r="H2361" i="32" s="1"/>
  <c r="H2362" i="32" s="1"/>
  <c r="H2363" i="32" s="1"/>
  <c r="H2364" i="32" s="1"/>
  <c r="H2365" i="32" s="1"/>
  <c r="H2366" i="32" s="1"/>
  <c r="H2367" i="32" s="1"/>
  <c r="H2368" i="32" s="1"/>
  <c r="H2369" i="32" s="1"/>
  <c r="H2370" i="32" s="1"/>
  <c r="H2371" i="32" s="1"/>
  <c r="H2372" i="32" s="1"/>
  <c r="H2373" i="32" s="1"/>
  <c r="H2374" i="32" s="1"/>
  <c r="H2375" i="32" s="1"/>
  <c r="H2376" i="32" s="1"/>
  <c r="H2377" i="32" s="1"/>
  <c r="H2378" i="32" s="1"/>
  <c r="H2379" i="32" s="1"/>
  <c r="H2380" i="32" s="1"/>
  <c r="H2381" i="32" s="1"/>
  <c r="H2382" i="32" s="1"/>
  <c r="H2383" i="32" s="1"/>
  <c r="H2384" i="32" s="1"/>
  <c r="H2385" i="32" s="1"/>
  <c r="H2386" i="32" s="1"/>
  <c r="H2387" i="32" s="1"/>
  <c r="H2388" i="32" s="1"/>
  <c r="H2389" i="32" s="1"/>
  <c r="H2390" i="32" s="1"/>
  <c r="H2391" i="32" s="1"/>
  <c r="H2392" i="32" s="1"/>
  <c r="H2393" i="32" s="1"/>
  <c r="H2394" i="32" s="1"/>
  <c r="H2395" i="32" s="1"/>
  <c r="H2396" i="32" s="1"/>
  <c r="H2397" i="32" s="1"/>
  <c r="H2398" i="32" s="1"/>
  <c r="H2399" i="32" s="1"/>
  <c r="H2400" i="32" s="1"/>
  <c r="H2401" i="32" s="1"/>
  <c r="H2402" i="32" s="1"/>
  <c r="H2403" i="32" s="1"/>
  <c r="H2404" i="32" s="1"/>
  <c r="H2405" i="32" s="1"/>
  <c r="H2406" i="32" s="1"/>
  <c r="H2407" i="32" s="1"/>
  <c r="H2408" i="32" s="1"/>
  <c r="H2409" i="32" s="1"/>
  <c r="H2410" i="32" s="1"/>
  <c r="H2411" i="32" s="1"/>
  <c r="H2412" i="32" s="1"/>
  <c r="H2413" i="32" s="1"/>
  <c r="H2414" i="32" s="1"/>
  <c r="H2415" i="32" s="1"/>
  <c r="H2416" i="32" s="1"/>
  <c r="H2417" i="32" s="1"/>
  <c r="H2418" i="32" s="1"/>
  <c r="H2419" i="32" s="1"/>
  <c r="H2420" i="32" s="1"/>
  <c r="H2421" i="32" s="1"/>
  <c r="H2422" i="32" s="1"/>
  <c r="H2423" i="32" s="1"/>
  <c r="H2424" i="32" s="1"/>
  <c r="H2425" i="32" s="1"/>
  <c r="H2426" i="32" s="1"/>
  <c r="H2427" i="32" s="1"/>
  <c r="H2428" i="32" s="1"/>
  <c r="H2429" i="32" s="1"/>
  <c r="H2430" i="32" s="1"/>
  <c r="H2431" i="32" s="1"/>
  <c r="H2432" i="32" s="1"/>
  <c r="H2433" i="32" s="1"/>
  <c r="H2434" i="32" s="1"/>
  <c r="H2435" i="32" s="1"/>
  <c r="H2436" i="32" s="1"/>
  <c r="H2437" i="32" s="1"/>
  <c r="H2438" i="32" s="1"/>
  <c r="H2439" i="32" s="1"/>
  <c r="H2440" i="32" s="1"/>
  <c r="H2441" i="32" s="1"/>
  <c r="H2442" i="32" s="1"/>
  <c r="H2443" i="32" s="1"/>
  <c r="H2444" i="32" s="1"/>
  <c r="H2445" i="32" s="1"/>
  <c r="H2446" i="32" s="1"/>
  <c r="H2447" i="32" s="1"/>
  <c r="H2448" i="32" s="1"/>
  <c r="H2449" i="32" s="1"/>
  <c r="H2450" i="32" s="1"/>
  <c r="H2451" i="32" s="1"/>
  <c r="H2452" i="32" s="1"/>
  <c r="H2453" i="32" s="1"/>
  <c r="H2454" i="32" s="1"/>
  <c r="H2455" i="32" s="1"/>
  <c r="H2456" i="32" s="1"/>
  <c r="H2457" i="32" s="1"/>
  <c r="H2458" i="32" s="1"/>
  <c r="H2459" i="32" s="1"/>
  <c r="H2460" i="32" s="1"/>
  <c r="H2461" i="32" s="1"/>
  <c r="H2462" i="32" s="1"/>
  <c r="H2463" i="32" s="1"/>
  <c r="H2464" i="32" s="1"/>
  <c r="H2465" i="32" s="1"/>
  <c r="H2466" i="32" s="1"/>
  <c r="H2467" i="32" s="1"/>
  <c r="H2468" i="32" s="1"/>
  <c r="H2469" i="32" s="1"/>
  <c r="H2470" i="32" s="1"/>
  <c r="H2471" i="32" s="1"/>
  <c r="H2472" i="32" s="1"/>
  <c r="H2473" i="32" s="1"/>
  <c r="H2474" i="32" s="1"/>
  <c r="H2475" i="32" s="1"/>
  <c r="H2476" i="32" s="1"/>
  <c r="H2477" i="32" s="1"/>
  <c r="H2478" i="32" s="1"/>
  <c r="H2479" i="32" s="1"/>
  <c r="H2480" i="32" s="1"/>
  <c r="H2481" i="32" s="1"/>
  <c r="H2482" i="32" s="1"/>
  <c r="H2483" i="32" s="1"/>
  <c r="H2484" i="32" s="1"/>
  <c r="H2485" i="32" s="1"/>
  <c r="H2486" i="32" s="1"/>
  <c r="H2487" i="32" s="1"/>
  <c r="H2488" i="32" s="1"/>
  <c r="H2489" i="32" s="1"/>
  <c r="H2490" i="32" s="1"/>
  <c r="H2491" i="32" s="1"/>
  <c r="H2492" i="32" s="1"/>
  <c r="H2493" i="32" s="1"/>
  <c r="H2494" i="32" s="1"/>
  <c r="H2495" i="32" s="1"/>
  <c r="H2496" i="32" s="1"/>
  <c r="H2497" i="32" s="1"/>
  <c r="H2498" i="32" s="1"/>
  <c r="H2499" i="32" s="1"/>
  <c r="H2500" i="32" s="1"/>
  <c r="H2501" i="32" s="1"/>
  <c r="H2502" i="32" s="1"/>
  <c r="H2503" i="32" s="1"/>
  <c r="H2504" i="32" s="1"/>
  <c r="H2505" i="32" s="1"/>
  <c r="H2506" i="32" s="1"/>
  <c r="H2507" i="32" s="1"/>
  <c r="H2508" i="32" s="1"/>
  <c r="H2509" i="32" s="1"/>
  <c r="H2510" i="32" s="1"/>
  <c r="H2511" i="32" s="1"/>
  <c r="H2512" i="32" s="1"/>
  <c r="H2513" i="32" s="1"/>
  <c r="H2514" i="32" s="1"/>
  <c r="H2515" i="32" s="1"/>
  <c r="H2516" i="32" s="1"/>
  <c r="H2517" i="32" s="1"/>
  <c r="H2518" i="32" s="1"/>
  <c r="H2519" i="32" s="1"/>
  <c r="H2520" i="32" s="1"/>
  <c r="H2521" i="32" s="1"/>
  <c r="H2522" i="32" s="1"/>
  <c r="H2523" i="32" s="1"/>
  <c r="H2524" i="32" s="1"/>
  <c r="H2525" i="32" s="1"/>
  <c r="H2526" i="32" s="1"/>
  <c r="H2527" i="32" s="1"/>
  <c r="H2528" i="32" s="1"/>
  <c r="H2529" i="32" s="1"/>
  <c r="H2530" i="32" s="1"/>
  <c r="H2531" i="32" s="1"/>
  <c r="H2532" i="32" s="1"/>
  <c r="H2533" i="32" s="1"/>
  <c r="H2534" i="32" s="1"/>
  <c r="H2535" i="32" s="1"/>
  <c r="H2536" i="32" s="1"/>
  <c r="H2537" i="32" s="1"/>
  <c r="H2538" i="32" s="1"/>
  <c r="H2539" i="32" s="1"/>
  <c r="H2540" i="32" s="1"/>
  <c r="H2541" i="32" s="1"/>
  <c r="H2542" i="32" s="1"/>
  <c r="H2543" i="32" s="1"/>
  <c r="H2544" i="32" s="1"/>
  <c r="H2545" i="32" s="1"/>
  <c r="H2546" i="32" s="1"/>
  <c r="H2547" i="32" s="1"/>
  <c r="H2548" i="32" s="1"/>
  <c r="H2549" i="32" s="1"/>
  <c r="H2550" i="32" s="1"/>
  <c r="H2551" i="32" s="1"/>
  <c r="H2552" i="32" s="1"/>
  <c r="H2553" i="32" s="1"/>
  <c r="H2554" i="32" s="1"/>
  <c r="H2555" i="32" s="1"/>
  <c r="H2556" i="32" s="1"/>
  <c r="H2557" i="32" s="1"/>
  <c r="H2558" i="32" s="1"/>
  <c r="H2559" i="32" s="1"/>
  <c r="H2560" i="32" s="1"/>
  <c r="H2561" i="32" s="1"/>
  <c r="H2562" i="32" s="1"/>
  <c r="H2563" i="32" s="1"/>
  <c r="H2564" i="32" s="1"/>
  <c r="H2565" i="32" s="1"/>
  <c r="H2566" i="32" s="1"/>
  <c r="H2567" i="32" s="1"/>
  <c r="H2568" i="32" s="1"/>
  <c r="H2569" i="32" s="1"/>
  <c r="H2570" i="32" s="1"/>
  <c r="H2571" i="32" s="1"/>
  <c r="H2572" i="32" s="1"/>
  <c r="H2573" i="32" s="1"/>
  <c r="H2574" i="32" s="1"/>
  <c r="H2575" i="32" s="1"/>
  <c r="H2576" i="32" s="1"/>
  <c r="H2577" i="32" s="1"/>
  <c r="H2578" i="32" s="1"/>
  <c r="H2579" i="32" s="1"/>
  <c r="H2580" i="32" s="1"/>
  <c r="H2581" i="32" s="1"/>
  <c r="H2582" i="32" s="1"/>
  <c r="H2583" i="32" s="1"/>
  <c r="H2584" i="32" s="1"/>
  <c r="H2585" i="32" s="1"/>
  <c r="H2586" i="32" s="1"/>
  <c r="H2587" i="32" s="1"/>
  <c r="H2588" i="32" s="1"/>
  <c r="H2589" i="32" s="1"/>
  <c r="H2590" i="32" s="1"/>
  <c r="H2591" i="32" s="1"/>
  <c r="H2592" i="32" s="1"/>
  <c r="H2593" i="32" s="1"/>
  <c r="H2594" i="32" s="1"/>
  <c r="H2595" i="32" s="1"/>
  <c r="H2596" i="32" s="1"/>
  <c r="H2597" i="32" s="1"/>
  <c r="H2598" i="32" s="1"/>
  <c r="H2599" i="32" s="1"/>
  <c r="H2600" i="32" s="1"/>
  <c r="H2601" i="32" s="1"/>
  <c r="H2602" i="32" s="1"/>
  <c r="H2603" i="32" s="1"/>
  <c r="H2604" i="32" s="1"/>
  <c r="H2605" i="32" s="1"/>
  <c r="H2606" i="32" s="1"/>
  <c r="H2607" i="32" s="1"/>
  <c r="H2608" i="32" s="1"/>
  <c r="H2609" i="32" s="1"/>
  <c r="H2610" i="32" s="1"/>
  <c r="H2611" i="32" s="1"/>
  <c r="H2612" i="32" s="1"/>
  <c r="H2613" i="32" s="1"/>
  <c r="H2614" i="32" s="1"/>
  <c r="H2615" i="32" s="1"/>
  <c r="H2616" i="32" s="1"/>
  <c r="H2617" i="32" s="1"/>
  <c r="H2618" i="32" s="1"/>
  <c r="H2619" i="32" s="1"/>
  <c r="H2620" i="32" s="1"/>
  <c r="H2621" i="32" s="1"/>
  <c r="H2622" i="32" s="1"/>
  <c r="H2623" i="32" s="1"/>
  <c r="H2624" i="32" s="1"/>
  <c r="H2625" i="32" s="1"/>
  <c r="H2626" i="32" s="1"/>
  <c r="H2627" i="32" s="1"/>
  <c r="H2628" i="32" s="1"/>
  <c r="H2629" i="32" s="1"/>
  <c r="H2630" i="32" s="1"/>
  <c r="H2631" i="32" s="1"/>
  <c r="H2632" i="32" s="1"/>
  <c r="H2633" i="32" s="1"/>
  <c r="H2634" i="32" s="1"/>
  <c r="H2635" i="32" s="1"/>
  <c r="H2636" i="32" s="1"/>
  <c r="H2637" i="32" s="1"/>
  <c r="H2638" i="32" s="1"/>
  <c r="H2639" i="32" s="1"/>
  <c r="H2640" i="32" s="1"/>
  <c r="H2641" i="32" s="1"/>
  <c r="H2642" i="32" s="1"/>
  <c r="H2643" i="32" s="1"/>
  <c r="H2644" i="32" s="1"/>
  <c r="H2645" i="32" s="1"/>
  <c r="H2646" i="32" s="1"/>
  <c r="H2647" i="32" s="1"/>
  <c r="H2648" i="32" s="1"/>
  <c r="H2649" i="32" s="1"/>
  <c r="H2650" i="32" s="1"/>
  <c r="H2651" i="32" s="1"/>
  <c r="H2652" i="32" s="1"/>
  <c r="H2653" i="32" s="1"/>
  <c r="H2654" i="32" s="1"/>
  <c r="H2655" i="32" s="1"/>
  <c r="H2656" i="32" s="1"/>
  <c r="H2657" i="32" s="1"/>
  <c r="H2658" i="32" s="1"/>
  <c r="H2659" i="32" s="1"/>
  <c r="H2660" i="32" s="1"/>
  <c r="H2661" i="32" s="1"/>
  <c r="H2662" i="32" s="1"/>
  <c r="H2663" i="32" s="1"/>
  <c r="H2664" i="32" s="1"/>
  <c r="H2665" i="32" s="1"/>
  <c r="H2666" i="32" s="1"/>
  <c r="H2667" i="32" s="1"/>
  <c r="H2668" i="32" s="1"/>
  <c r="H2669" i="32" s="1"/>
  <c r="H2670" i="32" s="1"/>
  <c r="H2671" i="32" s="1"/>
  <c r="H2672" i="32" s="1"/>
  <c r="H2673" i="32" s="1"/>
  <c r="H2674" i="32" s="1"/>
  <c r="H2675" i="32" s="1"/>
  <c r="H2676" i="32" s="1"/>
  <c r="H2677" i="32" s="1"/>
  <c r="H2678" i="32" s="1"/>
  <c r="H2679" i="32" s="1"/>
  <c r="H2680" i="32" s="1"/>
  <c r="H2681" i="32" s="1"/>
  <c r="H2682" i="32" s="1"/>
  <c r="H2683" i="32" s="1"/>
  <c r="H2684" i="32" s="1"/>
  <c r="H2685" i="32" s="1"/>
  <c r="H2686" i="32" s="1"/>
  <c r="H2687" i="32" s="1"/>
  <c r="H2688" i="32" s="1"/>
  <c r="H2689" i="32" s="1"/>
  <c r="H2690" i="32" s="1"/>
  <c r="H2691" i="32" s="1"/>
  <c r="H2692" i="32" s="1"/>
  <c r="H2693" i="32" s="1"/>
  <c r="H2694" i="32" s="1"/>
  <c r="H2695" i="32" s="1"/>
  <c r="H2696" i="32" s="1"/>
  <c r="H2697" i="32" s="1"/>
  <c r="H2698" i="32" s="1"/>
  <c r="H2699" i="32" s="1"/>
  <c r="H2700" i="32" s="1"/>
  <c r="H2701" i="32" s="1"/>
  <c r="H2702" i="32" s="1"/>
  <c r="H2703" i="32" s="1"/>
  <c r="H2704" i="32" s="1"/>
  <c r="H2705" i="32" s="1"/>
  <c r="H2706" i="32" s="1"/>
  <c r="H2707" i="32" s="1"/>
  <c r="H2708" i="32" s="1"/>
  <c r="H2709" i="32" s="1"/>
  <c r="H2710" i="32" s="1"/>
  <c r="H2711" i="32" s="1"/>
  <c r="H2712" i="32" s="1"/>
  <c r="H2713" i="32" s="1"/>
  <c r="H2714" i="32" s="1"/>
  <c r="H2715" i="32" s="1"/>
  <c r="H2716" i="32" s="1"/>
  <c r="H2717" i="32" s="1"/>
  <c r="H2718" i="32" s="1"/>
  <c r="H2719" i="32" s="1"/>
  <c r="H2720" i="32" s="1"/>
  <c r="H2721" i="32" s="1"/>
  <c r="H2722" i="32" s="1"/>
  <c r="H2723" i="32" s="1"/>
  <c r="H2724" i="32" s="1"/>
  <c r="H2725" i="32" s="1"/>
  <c r="H2726" i="32" s="1"/>
  <c r="H2727" i="32" s="1"/>
  <c r="H2728" i="32" s="1"/>
  <c r="H2729" i="32" s="1"/>
  <c r="H2730" i="32" s="1"/>
  <c r="H2731" i="32" s="1"/>
  <c r="H2732" i="32" s="1"/>
  <c r="H2733" i="32" s="1"/>
  <c r="H2734" i="32" s="1"/>
  <c r="H2735" i="32" s="1"/>
  <c r="H2736" i="32" s="1"/>
  <c r="H2737" i="32" s="1"/>
  <c r="H2738" i="32" s="1"/>
  <c r="H2739" i="32" s="1"/>
  <c r="H2740" i="32" s="1"/>
  <c r="H2741" i="32" s="1"/>
  <c r="H2742" i="32" s="1"/>
  <c r="H2743" i="32" s="1"/>
  <c r="H2744" i="32" s="1"/>
  <c r="H2745" i="32" s="1"/>
  <c r="H2746" i="32" s="1"/>
  <c r="H2747" i="32" s="1"/>
  <c r="H2748" i="32" s="1"/>
  <c r="H2749" i="32" s="1"/>
  <c r="H2750" i="32" s="1"/>
  <c r="H2751" i="32" s="1"/>
  <c r="H2752" i="32" s="1"/>
  <c r="H2753" i="32" s="1"/>
  <c r="H2754" i="32" s="1"/>
  <c r="H2755" i="32" s="1"/>
  <c r="H2756" i="32" s="1"/>
  <c r="H2757" i="32" s="1"/>
  <c r="H2758" i="32" s="1"/>
  <c r="H2759" i="32" s="1"/>
  <c r="H2760" i="32" s="1"/>
  <c r="H2761" i="32" s="1"/>
  <c r="H2762" i="32" s="1"/>
  <c r="H2763" i="32" s="1"/>
  <c r="H2764" i="32" s="1"/>
  <c r="H2765" i="32" s="1"/>
  <c r="H2766" i="32" s="1"/>
  <c r="H2767" i="32" s="1"/>
  <c r="H2768" i="32" s="1"/>
  <c r="H2769" i="32" s="1"/>
  <c r="H2770" i="32" s="1"/>
  <c r="H2771" i="32" s="1"/>
  <c r="H2772" i="32" s="1"/>
  <c r="H2773" i="32" s="1"/>
  <c r="H2774" i="32" s="1"/>
  <c r="H2775" i="32" s="1"/>
  <c r="H2776" i="32" s="1"/>
  <c r="H2777" i="32" s="1"/>
  <c r="H2778" i="32" s="1"/>
  <c r="H2779" i="32" s="1"/>
  <c r="H2780" i="32" s="1"/>
  <c r="H2781" i="32" s="1"/>
  <c r="H2782" i="32" s="1"/>
  <c r="H2783" i="32" s="1"/>
  <c r="H2784" i="32" s="1"/>
  <c r="H2785" i="32" s="1"/>
  <c r="H2786" i="32" s="1"/>
  <c r="H2787" i="32" s="1"/>
  <c r="H2788" i="32" s="1"/>
  <c r="H2789" i="32" s="1"/>
  <c r="H2790" i="32" s="1"/>
  <c r="H2791" i="32" s="1"/>
  <c r="H2792" i="32" s="1"/>
  <c r="H2793" i="32" s="1"/>
  <c r="H2794" i="32" s="1"/>
  <c r="H2795" i="32" s="1"/>
  <c r="H2796" i="32" s="1"/>
  <c r="H2797" i="32" s="1"/>
  <c r="H2798" i="32" s="1"/>
  <c r="H2799" i="32" s="1"/>
  <c r="H2800" i="32" s="1"/>
  <c r="H2801" i="32" s="1"/>
  <c r="H2802" i="32" s="1"/>
  <c r="H2803" i="32" s="1"/>
  <c r="H2804" i="32" s="1"/>
  <c r="H2805" i="32" s="1"/>
  <c r="H2806" i="32" s="1"/>
  <c r="H2807" i="32" s="1"/>
  <c r="H2808" i="32" s="1"/>
  <c r="H2809" i="32" s="1"/>
  <c r="H2810" i="32" s="1"/>
  <c r="H2811" i="32" s="1"/>
  <c r="H2812" i="32" s="1"/>
  <c r="H2813" i="32" s="1"/>
  <c r="H2814" i="32" s="1"/>
  <c r="H2815" i="32" s="1"/>
  <c r="H2816" i="32" s="1"/>
  <c r="H2817" i="32" s="1"/>
  <c r="H2818" i="32" s="1"/>
  <c r="H2819" i="32" s="1"/>
  <c r="H2820" i="32" s="1"/>
  <c r="H2821" i="32" s="1"/>
  <c r="H2822" i="32" s="1"/>
  <c r="H2823" i="32" s="1"/>
  <c r="H2824" i="32" s="1"/>
  <c r="H2825" i="32" s="1"/>
  <c r="H2826" i="32" s="1"/>
  <c r="H2827" i="32" s="1"/>
  <c r="H2828" i="32" s="1"/>
  <c r="H2829" i="32" s="1"/>
  <c r="H2830" i="32" s="1"/>
  <c r="H2831" i="32" s="1"/>
  <c r="H2832" i="32" s="1"/>
  <c r="H2833" i="32" s="1"/>
  <c r="H2834" i="32" s="1"/>
  <c r="H2835" i="32" s="1"/>
  <c r="H2836" i="32" s="1"/>
  <c r="H2837" i="32" s="1"/>
  <c r="H2838" i="32" s="1"/>
  <c r="H2839" i="32" s="1"/>
  <c r="H2840" i="32" s="1"/>
  <c r="H2841" i="32" s="1"/>
  <c r="H2842" i="32" s="1"/>
  <c r="H2843" i="32" s="1"/>
  <c r="H2844" i="32" s="1"/>
  <c r="H2845" i="32" s="1"/>
  <c r="H2846" i="32" s="1"/>
  <c r="H2847" i="32" s="1"/>
  <c r="H2848" i="32" s="1"/>
  <c r="H2849" i="32" s="1"/>
  <c r="H2850" i="32" s="1"/>
  <c r="H2851" i="32" s="1"/>
  <c r="H2852" i="32" s="1"/>
  <c r="H2853" i="32" s="1"/>
  <c r="H2854" i="32" s="1"/>
  <c r="H2855" i="32" s="1"/>
  <c r="H2856" i="32" s="1"/>
  <c r="H2857" i="32" s="1"/>
  <c r="H2858" i="32" s="1"/>
  <c r="H2859" i="32" s="1"/>
  <c r="H2860" i="32" s="1"/>
  <c r="H2861" i="32" s="1"/>
  <c r="H2862" i="32" s="1"/>
  <c r="H2863" i="32" s="1"/>
  <c r="H2864" i="32" s="1"/>
  <c r="H2865" i="32" s="1"/>
  <c r="H2866" i="32" s="1"/>
  <c r="H2867" i="32" s="1"/>
  <c r="H2868" i="32" s="1"/>
  <c r="H2869" i="32" s="1"/>
  <c r="H2870" i="32" s="1"/>
  <c r="H2871" i="32" s="1"/>
  <c r="H2872" i="32" s="1"/>
  <c r="H2873" i="32" s="1"/>
  <c r="H2874" i="32" s="1"/>
  <c r="H2875" i="32" s="1"/>
  <c r="H2876" i="32" s="1"/>
  <c r="H2877" i="32" s="1"/>
  <c r="H2878" i="32" s="1"/>
  <c r="H2879" i="32" s="1"/>
  <c r="H2880" i="32" s="1"/>
  <c r="H2881" i="32" s="1"/>
  <c r="H2882" i="32" s="1"/>
  <c r="H2883" i="32" s="1"/>
  <c r="H2884" i="32" s="1"/>
  <c r="H2885" i="32" s="1"/>
  <c r="H2886" i="32" s="1"/>
  <c r="H2887" i="32" s="1"/>
  <c r="H2888" i="32" s="1"/>
  <c r="H2889" i="32" s="1"/>
  <c r="H2890" i="32" s="1"/>
  <c r="H2891" i="32" s="1"/>
  <c r="H2892" i="32" s="1"/>
  <c r="H2893" i="32" s="1"/>
  <c r="H2894" i="32" s="1"/>
  <c r="H2895" i="32" s="1"/>
  <c r="H2896" i="32" s="1"/>
  <c r="H2897" i="32" s="1"/>
  <c r="H2898" i="32" s="1"/>
  <c r="H2899" i="32" s="1"/>
  <c r="H2900" i="32" s="1"/>
  <c r="H2901" i="32" s="1"/>
  <c r="H2902" i="32" s="1"/>
  <c r="H2903" i="32" s="1"/>
  <c r="H2904" i="32" s="1"/>
  <c r="H2905" i="32" s="1"/>
  <c r="H2906" i="32" s="1"/>
  <c r="H2907" i="32" s="1"/>
  <c r="H2908" i="32" s="1"/>
  <c r="H2909" i="32" s="1"/>
  <c r="H2910" i="32" s="1"/>
  <c r="H2911" i="32" s="1"/>
  <c r="H2912" i="32" s="1"/>
  <c r="H2913" i="32" s="1"/>
  <c r="H2914" i="32" s="1"/>
  <c r="H2915" i="32" s="1"/>
  <c r="H2916" i="32" s="1"/>
  <c r="H2917" i="32" s="1"/>
  <c r="H2918" i="32" s="1"/>
  <c r="H2919" i="32" s="1"/>
  <c r="H2920" i="32" s="1"/>
  <c r="H2921" i="32" s="1"/>
  <c r="H2922" i="32" s="1"/>
  <c r="H2923" i="32" s="1"/>
  <c r="H2924" i="32" s="1"/>
  <c r="H2925" i="32" s="1"/>
  <c r="H2926" i="32" s="1"/>
  <c r="H2927" i="32" s="1"/>
  <c r="H2928" i="32" s="1"/>
  <c r="H2929" i="32" s="1"/>
  <c r="H2930" i="32" s="1"/>
  <c r="H2931" i="32" s="1"/>
  <c r="H2932" i="32" s="1"/>
  <c r="H2933" i="32" s="1"/>
  <c r="H2934" i="32" s="1"/>
  <c r="H2935" i="32" s="1"/>
  <c r="H2936" i="32" s="1"/>
  <c r="H2937" i="32" s="1"/>
  <c r="H2938" i="32" s="1"/>
  <c r="H2939" i="32" s="1"/>
  <c r="H2940" i="32" s="1"/>
  <c r="H2941" i="32" s="1"/>
  <c r="H2942" i="32" s="1"/>
  <c r="H2943" i="32" s="1"/>
  <c r="H2944" i="32" s="1"/>
  <c r="H2945" i="32" s="1"/>
  <c r="H2946" i="32" s="1"/>
  <c r="H2947" i="32" s="1"/>
  <c r="H2948" i="32" s="1"/>
  <c r="H2949" i="32" s="1"/>
  <c r="H2950" i="32" s="1"/>
  <c r="H2951" i="32" s="1"/>
  <c r="H2952" i="32" s="1"/>
  <c r="H2953" i="32" s="1"/>
  <c r="H2954" i="32" s="1"/>
  <c r="H2955" i="32" s="1"/>
  <c r="H2956" i="32" s="1"/>
  <c r="H2957" i="32" s="1"/>
  <c r="H2958" i="32" s="1"/>
  <c r="H2959" i="32" s="1"/>
  <c r="H2960" i="32" s="1"/>
  <c r="H2961" i="32" s="1"/>
  <c r="H2962" i="32" s="1"/>
  <c r="H2963" i="32" l="1"/>
  <c r="H2964" i="32" s="1"/>
  <c r="H2965" i="32" s="1"/>
  <c r="H2966" i="32" s="1"/>
  <c r="H2967" i="32" s="1"/>
  <c r="H2968" i="32" s="1"/>
  <c r="H2969" i="32" s="1"/>
  <c r="H2970" i="32" s="1"/>
  <c r="H2971" i="32" s="1"/>
  <c r="H2972" i="32" s="1"/>
  <c r="H2973" i="32" s="1"/>
  <c r="H2974" i="32" s="1"/>
  <c r="H2975" i="32" s="1"/>
  <c r="H2976" i="32" s="1"/>
  <c r="H2977" i="32" s="1"/>
  <c r="H2978" i="32" s="1"/>
  <c r="H2979" i="32" s="1"/>
  <c r="H2980" i="32" s="1"/>
  <c r="H2981" i="32" s="1"/>
  <c r="H2982" i="32" s="1"/>
  <c r="H2983" i="32" s="1"/>
  <c r="H2984" i="32" s="1"/>
  <c r="H2985" i="32" s="1"/>
  <c r="H2986" i="32" s="1"/>
  <c r="H2987" i="32" s="1"/>
  <c r="H2988" i="32" s="1"/>
  <c r="H2989" i="32" s="1"/>
  <c r="H2990" i="32" s="1"/>
  <c r="H2991" i="32" s="1"/>
  <c r="H2992" i="32" s="1"/>
  <c r="H2993" i="32" s="1"/>
  <c r="H2994" i="32" s="1"/>
  <c r="H2995" i="32" s="1"/>
  <c r="H2996" i="32" s="1"/>
  <c r="H2997" i="32" s="1"/>
  <c r="H2998" i="32" s="1"/>
  <c r="H2999" i="32" s="1"/>
  <c r="H3000" i="32" s="1"/>
  <c r="H3001" i="32" s="1"/>
  <c r="H3002" i="32" s="1"/>
  <c r="H3003" i="32" s="1"/>
  <c r="H3004" i="32" s="1"/>
  <c r="H3005" i="32" s="1"/>
  <c r="H3006" i="32" s="1"/>
  <c r="H3007" i="32" s="1"/>
  <c r="H3008" i="32" s="1"/>
  <c r="H3009" i="32" s="1"/>
  <c r="H3010" i="32" s="1"/>
  <c r="H3011" i="32" s="1"/>
  <c r="H3012" i="32" s="1"/>
  <c r="H3013" i="32" s="1"/>
  <c r="H3014" i="32" s="1"/>
  <c r="H3015" i="32" s="1"/>
  <c r="H3016" i="32" s="1"/>
  <c r="H3017" i="32" s="1"/>
  <c r="H3018" i="32" s="1"/>
  <c r="H3019" i="32" s="1"/>
  <c r="H3020" i="32" s="1"/>
  <c r="H3021" i="32" s="1"/>
  <c r="H3022" i="32" s="1"/>
  <c r="H3023" i="32" s="1"/>
  <c r="H3024" i="32" s="1"/>
  <c r="H3025" i="32" s="1"/>
  <c r="H3026" i="32" s="1"/>
  <c r="H3027" i="32" s="1"/>
  <c r="H3028" i="32" s="1"/>
  <c r="H3029" i="32" s="1"/>
  <c r="H3030" i="32" s="1"/>
  <c r="H3031" i="32" s="1"/>
  <c r="H3032" i="32" s="1"/>
  <c r="H3033" i="32" s="1"/>
  <c r="H3034" i="32" s="1"/>
  <c r="H3035" i="32" s="1"/>
  <c r="H3036" i="32" s="1"/>
  <c r="H3037" i="32" s="1"/>
  <c r="H3038" i="32" s="1"/>
  <c r="H3039" i="32" s="1"/>
  <c r="H3040" i="32" s="1"/>
  <c r="H3041" i="32" s="1"/>
  <c r="H3042" i="32" s="1"/>
  <c r="H3043" i="32" s="1"/>
  <c r="H3044" i="32" s="1"/>
  <c r="H3045" i="32" s="1"/>
  <c r="H3046" i="32" s="1"/>
  <c r="H3047" i="32" s="1"/>
  <c r="H3048" i="32" s="1"/>
  <c r="H3049" i="32" s="1"/>
  <c r="H3050" i="32" s="1"/>
  <c r="H3051" i="32" s="1"/>
  <c r="H3052" i="32" s="1"/>
  <c r="H3053" i="32" s="1"/>
  <c r="H3054" i="32" s="1"/>
  <c r="H3055" i="32" s="1"/>
  <c r="H3056" i="32" s="1"/>
  <c r="H3057" i="32" s="1"/>
  <c r="H3058" i="32" s="1"/>
  <c r="H3059" i="32" s="1"/>
  <c r="H3060" i="32" s="1"/>
  <c r="H3061" i="32" s="1"/>
  <c r="H3062" i="32" s="1"/>
  <c r="H3063" i="32" s="1"/>
  <c r="H3064" i="32" s="1"/>
  <c r="H3065" i="32" s="1"/>
  <c r="H3066" i="32" s="1"/>
  <c r="H3067" i="32" s="1"/>
  <c r="H3068" i="32" s="1"/>
  <c r="H3069" i="32" s="1"/>
  <c r="H3070" i="32" s="1"/>
  <c r="H3071" i="32" s="1"/>
  <c r="H3072" i="32" s="1"/>
  <c r="H3073" i="32" s="1"/>
  <c r="H3074" i="32" s="1"/>
  <c r="H3075" i="32" s="1"/>
  <c r="H3076" i="32" s="1"/>
  <c r="H3077" i="32" s="1"/>
  <c r="H3078" i="32" s="1"/>
  <c r="H3079" i="32" s="1"/>
  <c r="H3080" i="32" s="1"/>
  <c r="H3081" i="32" s="1"/>
  <c r="H3082" i="32" s="1"/>
  <c r="H3083" i="32" s="1"/>
  <c r="H3084" i="32" s="1"/>
  <c r="H3085" i="32" s="1"/>
  <c r="H3086" i="32" s="1"/>
  <c r="H3087" i="32" s="1"/>
  <c r="H3088" i="32" s="1"/>
  <c r="H3089" i="32" s="1"/>
  <c r="H3090" i="32" s="1"/>
  <c r="H3091" i="32" s="1"/>
  <c r="H3092" i="32" s="1"/>
  <c r="H3093" i="32" s="1"/>
  <c r="H3094" i="32" s="1"/>
  <c r="H3095" i="32" s="1"/>
  <c r="H3096" i="32" s="1"/>
  <c r="H3097" i="32" s="1"/>
  <c r="H3098" i="32" s="1"/>
  <c r="H3099" i="32" s="1"/>
  <c r="H3100" i="32" s="1"/>
  <c r="H3101" i="32" s="1"/>
  <c r="H3102" i="32" s="1"/>
  <c r="H3103" i="32" s="1"/>
  <c r="H3104" i="32" s="1"/>
  <c r="H3105" i="32" s="1"/>
  <c r="H3106" i="32" s="1"/>
  <c r="H3107" i="32" s="1"/>
  <c r="H3108" i="32" s="1"/>
  <c r="H3109" i="32" s="1"/>
  <c r="H3110" i="32" s="1"/>
  <c r="H3111" i="32" s="1"/>
  <c r="H3112" i="32" s="1"/>
  <c r="H3113" i="32" s="1"/>
  <c r="H3114" i="32" s="1"/>
  <c r="H3115" i="32" s="1"/>
  <c r="H3116" i="32" s="1"/>
  <c r="H3117" i="32" s="1"/>
  <c r="H3118" i="32" s="1"/>
  <c r="H3119" i="32" s="1"/>
  <c r="H3120" i="32" s="1"/>
  <c r="H3121" i="32" s="1"/>
  <c r="H3122" i="32" s="1"/>
  <c r="H3123" i="32" s="1"/>
  <c r="H3124" i="32" s="1"/>
  <c r="H3125" i="32" s="1"/>
  <c r="H3126" i="32" s="1"/>
  <c r="H3127" i="32" s="1"/>
  <c r="H3128" i="32" s="1"/>
  <c r="H3129" i="32" s="1"/>
  <c r="H3130" i="32" s="1"/>
  <c r="H3131" i="32" s="1"/>
  <c r="H3132" i="32" s="1"/>
  <c r="H3133" i="32" s="1"/>
  <c r="H3134" i="32" s="1"/>
  <c r="H3135" i="32" s="1"/>
  <c r="H3136" i="32" s="1"/>
  <c r="H3137" i="32" s="1"/>
  <c r="H3138" i="32" s="1"/>
  <c r="H3139" i="32" s="1"/>
  <c r="H3140" i="32" s="1"/>
  <c r="H3141" i="32" s="1"/>
  <c r="H3142" i="32" s="1"/>
  <c r="H3143" i="32" s="1"/>
  <c r="H3144" i="32" s="1"/>
  <c r="H3145" i="32" s="1"/>
  <c r="H3146" i="32" l="1"/>
  <c r="H3147" i="32" s="1"/>
  <c r="H3148" i="32" s="1"/>
  <c r="H3149" i="32" s="1"/>
  <c r="H3150" i="32" s="1"/>
  <c r="H3151" i="32" s="1"/>
  <c r="H3152" i="32" s="1"/>
  <c r="H3153" i="32" s="1"/>
  <c r="H3154" i="32" s="1"/>
  <c r="H3155" i="32" s="1"/>
  <c r="H3156" i="32" s="1"/>
  <c r="H3157" i="32" s="1"/>
  <c r="H3158" i="32" s="1"/>
  <c r="H3159" i="32" s="1"/>
  <c r="H3160" i="32" s="1"/>
  <c r="H3161" i="32" s="1"/>
  <c r="H3162" i="32" s="1"/>
  <c r="H3163" i="32" s="1"/>
  <c r="H3164" i="32" s="1"/>
  <c r="H3165" i="32" s="1"/>
  <c r="H3166" i="32" s="1"/>
  <c r="H3167" i="32" s="1"/>
  <c r="H3168" i="32" s="1"/>
  <c r="H3169" i="32" s="1"/>
  <c r="H3170" i="32" s="1"/>
  <c r="H3171" i="32" s="1"/>
  <c r="H3172" i="32" s="1"/>
  <c r="H3173" i="32" s="1"/>
  <c r="H3174" i="32" s="1"/>
  <c r="H3175" i="32" s="1"/>
  <c r="H3176" i="32" s="1"/>
  <c r="H3177" i="32" s="1"/>
  <c r="H3178" i="32" s="1"/>
  <c r="H3179" i="32" s="1"/>
  <c r="H3180" i="32" s="1"/>
  <c r="H3181" i="32" s="1"/>
  <c r="H3182" i="32" s="1"/>
  <c r="H3183" i="32" s="1"/>
  <c r="H3184" i="32" s="1"/>
  <c r="H3185" i="32" s="1"/>
  <c r="H3186" i="32" l="1"/>
  <c r="H3189" i="32" l="1"/>
  <c r="H3187" i="32"/>
  <c r="H3188" i="32"/>
  <c r="H3190" i="32" l="1"/>
  <c r="H3191" i="32" l="1"/>
  <c r="H3192" i="32" s="1"/>
  <c r="H3194" i="32" l="1"/>
  <c r="H3195" i="32" s="1"/>
  <c r="H3193" i="32"/>
  <c r="H3196" i="32" l="1"/>
  <c r="H3197" i="32" l="1"/>
  <c r="H3198" i="32" l="1"/>
  <c r="H3199" i="32" l="1"/>
  <c r="H3200" i="32" l="1"/>
  <c r="H3201" i="32" l="1"/>
  <c r="H3202" i="32" s="1"/>
  <c r="H3203" i="32" s="1"/>
  <c r="H3204" i="32" s="1"/>
  <c r="H3205" i="32" s="1"/>
  <c r="H3206" i="32" s="1"/>
  <c r="H3207" i="32" s="1"/>
  <c r="H3208" i="32" s="1"/>
  <c r="H3209" i="32" s="1"/>
  <c r="H3210" i="32" s="1"/>
  <c r="H3211" i="32" s="1"/>
  <c r="H3212" i="32" s="1"/>
  <c r="H3213" i="32" l="1"/>
  <c r="H3214" i="32" l="1"/>
  <c r="H3215" i="32" l="1"/>
  <c r="H3216" i="32" l="1"/>
  <c r="H3217" i="32" l="1"/>
  <c r="H3218" i="32" l="1"/>
  <c r="H3219" i="32" l="1"/>
  <c r="H3220" i="32" l="1"/>
  <c r="H3221" i="32" l="1"/>
  <c r="H3222" i="32" l="1"/>
  <c r="H3223" i="32" l="1"/>
  <c r="H3224" i="32" l="1"/>
  <c r="H3374" i="32"/>
  <c r="H3375" i="32" s="1"/>
  <c r="H3376" i="32" s="1"/>
  <c r="H3377" i="32" s="1"/>
  <c r="H3378" i="32" s="1"/>
  <c r="H3379" i="32" s="1"/>
  <c r="H3380" i="32" s="1"/>
  <c r="H3381" i="32" s="1"/>
  <c r="H3382" i="32" s="1"/>
  <c r="H3383" i="32" s="1"/>
  <c r="H3384" i="32" s="1"/>
  <c r="H3385" i="32" s="1"/>
  <c r="H3386" i="32" s="1"/>
  <c r="H3387" i="32" s="1"/>
  <c r="H3388" i="32" s="1"/>
  <c r="H3389" i="32" s="1"/>
  <c r="H3390" i="32" s="1"/>
  <c r="H3391" i="32" s="1"/>
  <c r="H3392" i="32" s="1"/>
  <c r="H3393" i="32" s="1"/>
  <c r="H3394" i="32" s="1"/>
  <c r="H3395" i="32" s="1"/>
  <c r="H3396" i="32" s="1"/>
  <c r="H3397" i="32" s="1"/>
  <c r="H3398" i="32" s="1"/>
  <c r="H3399" i="32" s="1"/>
  <c r="H3400" i="32" s="1"/>
  <c r="H3401" i="32" s="1"/>
  <c r="H3402" i="32" s="1"/>
  <c r="H3403" i="32" s="1"/>
  <c r="H3404" i="32" s="1"/>
  <c r="H3405" i="32" s="1"/>
  <c r="H3406" i="32" s="1"/>
  <c r="H3407" i="32" s="1"/>
  <c r="H3408" i="32" s="1"/>
  <c r="H3409" i="32" s="1"/>
  <c r="H3410" i="32" s="1"/>
  <c r="H3411" i="32" s="1"/>
  <c r="H3412" i="32" s="1"/>
  <c r="H3413" i="32" s="1"/>
  <c r="H3414" i="32" s="1"/>
  <c r="H3415" i="32" s="1"/>
  <c r="H3416" i="32" s="1"/>
  <c r="H3417" i="32" s="1"/>
  <c r="H3418" i="32" s="1"/>
  <c r="H3419" i="32" s="1"/>
  <c r="H3420" i="32" s="1"/>
  <c r="H3421" i="32" s="1"/>
  <c r="H3422" i="32" s="1"/>
  <c r="H3423" i="32" s="1"/>
  <c r="H3424" i="32" s="1"/>
  <c r="H3425" i="32" s="1"/>
  <c r="H3426" i="32" s="1"/>
  <c r="H3427" i="32" s="1"/>
  <c r="H3428" i="32" s="1"/>
  <c r="H3429" i="32" s="1"/>
  <c r="H3430" i="32" s="1"/>
  <c r="H3431" i="32" s="1"/>
  <c r="H3432" i="32" s="1"/>
  <c r="H3433" i="32" s="1"/>
  <c r="H3434" i="32" s="1"/>
  <c r="H3435" i="32" s="1"/>
  <c r="H3436" i="32" s="1"/>
  <c r="H3437" i="32" s="1"/>
  <c r="H3438" i="32" s="1"/>
  <c r="H3439" i="32" s="1"/>
  <c r="H3440" i="32" s="1"/>
  <c r="H3441" i="32" s="1"/>
  <c r="H3442" i="32" s="1"/>
  <c r="H3443" i="32" s="1"/>
  <c r="H3444" i="32" s="1"/>
  <c r="H3445" i="32" s="1"/>
  <c r="H3446" i="32" s="1"/>
  <c r="H3447" i="32" s="1"/>
  <c r="H3448" i="32" s="1"/>
  <c r="H3449" i="32" s="1"/>
  <c r="H3450" i="32" s="1"/>
  <c r="H3451" i="32" s="1"/>
  <c r="H3452" i="32" s="1"/>
  <c r="H3453" i="32" s="1"/>
  <c r="H3454" i="32" s="1"/>
  <c r="H3455" i="32" s="1"/>
  <c r="H3456" i="32" s="1"/>
  <c r="H3457" i="32" s="1"/>
  <c r="H3458" i="32" s="1"/>
  <c r="H3459" i="32" s="1"/>
  <c r="H3460" i="32" s="1"/>
  <c r="H3461" i="32" s="1"/>
  <c r="H3462" i="32" s="1"/>
  <c r="H3463" i="32" s="1"/>
  <c r="H3464" i="32" s="1"/>
  <c r="H3465" i="32" s="1"/>
  <c r="H3466" i="32" s="1"/>
  <c r="H3467" i="32" s="1"/>
  <c r="H3468" i="32" s="1"/>
  <c r="H3469" i="32" s="1"/>
  <c r="H3470" i="32" s="1"/>
  <c r="H3471" i="32" s="1"/>
  <c r="H3472" i="32" s="1"/>
  <c r="H3473" i="32" s="1"/>
  <c r="H3474" i="32" s="1"/>
  <c r="H3475" i="32" s="1"/>
  <c r="H3476" i="32" s="1"/>
  <c r="H3477" i="32" s="1"/>
  <c r="H3478" i="32" s="1"/>
  <c r="H3479" i="32" s="1"/>
  <c r="H3480" i="32" s="1"/>
  <c r="H3481" i="32" s="1"/>
  <c r="H3482" i="32" s="1"/>
  <c r="H3483" i="32" s="1"/>
  <c r="H3484" i="32" s="1"/>
  <c r="H3485" i="32" s="1"/>
  <c r="H3486" i="32" s="1"/>
  <c r="H3487" i="32" s="1"/>
  <c r="H3488" i="32" s="1"/>
  <c r="H3489" i="32" s="1"/>
  <c r="H3490" i="32" s="1"/>
  <c r="H3491" i="32" s="1"/>
  <c r="H3492" i="32" s="1"/>
  <c r="H3493" i="32" s="1"/>
  <c r="H3494" i="32" s="1"/>
  <c r="H3495" i="32" s="1"/>
  <c r="H3496" i="32" s="1"/>
  <c r="H3497" i="32" s="1"/>
  <c r="H3498" i="32" s="1"/>
  <c r="H3499" i="32" s="1"/>
  <c r="H3500" i="32" s="1"/>
  <c r="H3501" i="32" s="1"/>
  <c r="H3502" i="32" s="1"/>
  <c r="H3503" i="32" s="1"/>
  <c r="H3504" i="32" s="1"/>
  <c r="H3505" i="32" s="1"/>
  <c r="H3506" i="32" s="1"/>
  <c r="H3507" i="32" s="1"/>
  <c r="H3508" i="32" s="1"/>
  <c r="H3509" i="32" s="1"/>
  <c r="H3510" i="32" s="1"/>
  <c r="H3511" i="32" s="1"/>
  <c r="H3512" i="32" s="1"/>
  <c r="H3513" i="32" s="1"/>
  <c r="H3514" i="32" s="1"/>
  <c r="H3515" i="32" s="1"/>
  <c r="H3516" i="32" s="1"/>
  <c r="H3517" i="32" s="1"/>
  <c r="H3518" i="32" s="1"/>
  <c r="H3519" i="32" s="1"/>
  <c r="H3520" i="32" s="1"/>
  <c r="H3521" i="32" s="1"/>
  <c r="H3522" i="32" s="1"/>
  <c r="H3523" i="32" s="1"/>
  <c r="H3524" i="32" s="1"/>
  <c r="H3525" i="32" s="1"/>
  <c r="H3526" i="32" s="1"/>
  <c r="H3527" i="32" s="1"/>
  <c r="H3528" i="32" s="1"/>
  <c r="H3529" i="32" s="1"/>
  <c r="H3530" i="32" s="1"/>
  <c r="H3531" i="32" s="1"/>
  <c r="H3532" i="32" s="1"/>
  <c r="H3533" i="32" s="1"/>
  <c r="H3534" i="32" s="1"/>
  <c r="H3535" i="32" s="1"/>
  <c r="H3536" i="32" s="1"/>
  <c r="H3537" i="32" s="1"/>
  <c r="H3538" i="32" s="1"/>
  <c r="H3539" i="32" s="1"/>
  <c r="H3540" i="32" s="1"/>
  <c r="H3541" i="32" s="1"/>
  <c r="H3542" i="32" s="1"/>
  <c r="H3543" i="32" s="1"/>
  <c r="H3544" i="32" s="1"/>
  <c r="H3545" i="32" s="1"/>
  <c r="H3546" i="32" s="1"/>
  <c r="H3547" i="32" s="1"/>
  <c r="H3548" i="32" s="1"/>
  <c r="H3549" i="32" s="1"/>
  <c r="H3550" i="32" s="1"/>
  <c r="H3551" i="32" s="1"/>
  <c r="H3552" i="32" s="1"/>
  <c r="H3553" i="32" s="1"/>
  <c r="H3554" i="32" s="1"/>
  <c r="H3555" i="32" s="1"/>
  <c r="H3556" i="32" s="1"/>
  <c r="H3557" i="32" s="1"/>
  <c r="H3558" i="32" s="1"/>
  <c r="H3559" i="32" s="1"/>
  <c r="H3560" i="32" s="1"/>
  <c r="H3561" i="32" s="1"/>
  <c r="H3562" i="32" s="1"/>
  <c r="H3563" i="32" s="1"/>
  <c r="H3564" i="32" s="1"/>
  <c r="H3565" i="32" s="1"/>
  <c r="H3566" i="32" s="1"/>
  <c r="H3567" i="32" s="1"/>
  <c r="H3568" i="32" s="1"/>
  <c r="H3569" i="32" s="1"/>
  <c r="H3570" i="32" s="1"/>
  <c r="H3571" i="32" s="1"/>
  <c r="H3572" i="32" s="1"/>
  <c r="H3573" i="32" s="1"/>
  <c r="H3574" i="32" s="1"/>
  <c r="H3575" i="32" s="1"/>
  <c r="H3576" i="32" s="1"/>
  <c r="H3577" i="32" s="1"/>
  <c r="H3578" i="32" s="1"/>
  <c r="H3579" i="32" s="1"/>
  <c r="H3580" i="32" s="1"/>
  <c r="H3581" i="32" s="1"/>
  <c r="H3582" i="32" s="1"/>
  <c r="H3583" i="32" s="1"/>
  <c r="H3584" i="32" s="1"/>
  <c r="H3585" i="32" s="1"/>
  <c r="H3586" i="32" s="1"/>
  <c r="H3587" i="32" s="1"/>
  <c r="H3588" i="32" s="1"/>
  <c r="H3589" i="32" s="1"/>
  <c r="H3590" i="32" s="1"/>
  <c r="H3591" i="32" s="1"/>
  <c r="H3592" i="32" s="1"/>
  <c r="H3593" i="32" s="1"/>
  <c r="H3594" i="32" s="1"/>
  <c r="H3595" i="32" s="1"/>
  <c r="H3596" i="32" s="1"/>
  <c r="H3597" i="32" s="1"/>
  <c r="H3598" i="32" s="1"/>
  <c r="H3599" i="32" s="1"/>
  <c r="H3600" i="32" s="1"/>
  <c r="H3601" i="32" s="1"/>
  <c r="H3602" i="32" s="1"/>
  <c r="H3603" i="32" s="1"/>
  <c r="H3604" i="32" s="1"/>
  <c r="H3605" i="32" s="1"/>
  <c r="H3606" i="32" s="1"/>
  <c r="H3607" i="32" s="1"/>
  <c r="H3608" i="32" s="1"/>
  <c r="H3609" i="32" s="1"/>
  <c r="H3610" i="32" s="1"/>
  <c r="H3611" i="32" s="1"/>
  <c r="H3612" i="32" s="1"/>
  <c r="H3613" i="32" s="1"/>
  <c r="H3614" i="32" s="1"/>
  <c r="H3615" i="32" s="1"/>
  <c r="H3616" i="32" s="1"/>
  <c r="H3617" i="32" s="1"/>
  <c r="H3618" i="32" s="1"/>
  <c r="H3619" i="32" s="1"/>
  <c r="H3620" i="32" s="1"/>
  <c r="H3621" i="32" s="1"/>
  <c r="H3622" i="32" s="1"/>
  <c r="H3623" i="32" s="1"/>
  <c r="H3624" i="32" s="1"/>
  <c r="H3625" i="32" s="1"/>
  <c r="H3626" i="32" s="1"/>
  <c r="H3627" i="32" s="1"/>
  <c r="H3628" i="32" s="1"/>
  <c r="H3629" i="32" s="1"/>
  <c r="H3630" i="32" s="1"/>
  <c r="H3631" i="32" s="1"/>
  <c r="H3632" i="32" s="1"/>
  <c r="H3633" i="32" s="1"/>
  <c r="H3634" i="32" s="1"/>
  <c r="H3635" i="32" s="1"/>
  <c r="H3636" i="32" s="1"/>
  <c r="H3637" i="32" s="1"/>
  <c r="H3638" i="32" s="1"/>
  <c r="H3639" i="32" s="1"/>
  <c r="H3640" i="32" s="1"/>
  <c r="H3641" i="32" s="1"/>
  <c r="H3642" i="32" s="1"/>
  <c r="H3643" i="32" s="1"/>
  <c r="H3644" i="32" s="1"/>
  <c r="H3645" i="32" s="1"/>
  <c r="H3646" i="32" s="1"/>
  <c r="H3647" i="32" s="1"/>
  <c r="H3648" i="32" s="1"/>
  <c r="H3649" i="32" s="1"/>
  <c r="H3650" i="32" s="1"/>
  <c r="H3651" i="32" s="1"/>
  <c r="H3652" i="32" s="1"/>
  <c r="H3653" i="32" s="1"/>
  <c r="H3654" i="32" s="1"/>
  <c r="H3655" i="32" s="1"/>
  <c r="H3656" i="32" s="1"/>
  <c r="H3657" i="32" s="1"/>
  <c r="H3658" i="32" s="1"/>
  <c r="H3659" i="32" s="1"/>
  <c r="H3660" i="32" s="1"/>
  <c r="H3661" i="32" s="1"/>
  <c r="H3662" i="32" s="1"/>
  <c r="H3663" i="32" s="1"/>
  <c r="H3664" i="32" s="1"/>
  <c r="H3665" i="32" s="1"/>
  <c r="H3666" i="32" s="1"/>
  <c r="H3667" i="32" s="1"/>
  <c r="H3668" i="32" s="1"/>
  <c r="H3669" i="32" s="1"/>
  <c r="H3670" i="32" s="1"/>
  <c r="H3671" i="32" s="1"/>
  <c r="H3672" i="32" s="1"/>
  <c r="H3673" i="32" s="1"/>
  <c r="H3674" i="32" s="1"/>
  <c r="H3675" i="32" s="1"/>
  <c r="H3676" i="32" s="1"/>
  <c r="H3677" i="32" s="1"/>
  <c r="H3678" i="32" s="1"/>
  <c r="H3679" i="32" s="1"/>
  <c r="H3680" i="32" s="1"/>
  <c r="H3681" i="32" s="1"/>
  <c r="H3682" i="32" s="1"/>
  <c r="H3683" i="32" s="1"/>
  <c r="H3684" i="32" s="1"/>
  <c r="H3685" i="32" s="1"/>
  <c r="H3686" i="32" s="1"/>
  <c r="H3687" i="32" s="1"/>
  <c r="H3688" i="32" s="1"/>
  <c r="H3689" i="32" s="1"/>
  <c r="H3690" i="32" s="1"/>
  <c r="H3691" i="32" s="1"/>
  <c r="H3692" i="32" s="1"/>
  <c r="H3693" i="32" s="1"/>
  <c r="H3694" i="32" s="1"/>
  <c r="H3695" i="32" s="1"/>
  <c r="H3696" i="32" s="1"/>
  <c r="H3697" i="32" s="1"/>
  <c r="H3698" i="32" s="1"/>
  <c r="H3699" i="32" s="1"/>
  <c r="H3700" i="32" s="1"/>
  <c r="H3701" i="32" s="1"/>
  <c r="H3702" i="32" s="1"/>
  <c r="H3703" i="32" s="1"/>
  <c r="H3704" i="32" s="1"/>
  <c r="H3225" i="32" l="1"/>
  <c r="H3705" i="32"/>
  <c r="H3706" i="32" s="1"/>
  <c r="H3707" i="32" s="1"/>
  <c r="H3708" i="32" s="1"/>
  <c r="H3709" i="32" s="1"/>
  <c r="H3710" i="32" s="1"/>
  <c r="H3711" i="32" s="1"/>
  <c r="H3712" i="32" s="1"/>
  <c r="H3713" i="32" s="1"/>
  <c r="H3714" i="32" s="1"/>
  <c r="H3715" i="32" s="1"/>
  <c r="H3716" i="32" s="1"/>
  <c r="H3717" i="32" s="1"/>
  <c r="H3718" i="32" s="1"/>
  <c r="H3719" i="32" s="1"/>
  <c r="H3720" i="32" s="1"/>
  <c r="H3721" i="32" s="1"/>
  <c r="H3722" i="32" s="1"/>
  <c r="H3723" i="32" s="1"/>
  <c r="H3724" i="32" s="1"/>
  <c r="H3725" i="32" s="1"/>
  <c r="H3726" i="32" s="1"/>
  <c r="H3727" i="32" s="1"/>
  <c r="H3728" i="32" s="1"/>
  <c r="H3729" i="32" s="1"/>
  <c r="H3730" i="32" s="1"/>
  <c r="H3731" i="32" s="1"/>
  <c r="H3732" i="32" s="1"/>
  <c r="H3733" i="32" s="1"/>
  <c r="H3734" i="32" s="1"/>
  <c r="H3735" i="32" s="1"/>
  <c r="H3736" i="32" s="1"/>
  <c r="H3737" i="32" s="1"/>
  <c r="H3738" i="32" s="1"/>
  <c r="H3739" i="32" s="1"/>
  <c r="H3740" i="32" s="1"/>
  <c r="H3741" i="32" s="1"/>
  <c r="H3742" i="32" s="1"/>
  <c r="H3743" i="32" s="1"/>
  <c r="H3744" i="32" s="1"/>
  <c r="H3745" i="32" s="1"/>
  <c r="H3746" i="32" s="1"/>
  <c r="H3747" i="32" s="1"/>
  <c r="H3748" i="32" s="1"/>
  <c r="H3749" i="32" s="1"/>
  <c r="H3750" i="32" s="1"/>
  <c r="H3751" i="32" s="1"/>
  <c r="H3752" i="32" s="1"/>
  <c r="H3753" i="32" s="1"/>
  <c r="H3754" i="32" s="1"/>
  <c r="H3755" i="32" s="1"/>
  <c r="H3756" i="32" s="1"/>
  <c r="H3757" i="32" s="1"/>
  <c r="H3758" i="32" s="1"/>
  <c r="H3759" i="32" s="1"/>
  <c r="H3760" i="32" s="1"/>
  <c r="H3761" i="32" s="1"/>
  <c r="H3762" i="32" s="1"/>
  <c r="H3763" i="32" s="1"/>
  <c r="H3764" i="32" s="1"/>
  <c r="H3765" i="32" s="1"/>
  <c r="H3766" i="32" s="1"/>
  <c r="H3767" i="32" s="1"/>
  <c r="H3768" i="32" s="1"/>
  <c r="H3769" i="32" s="1"/>
  <c r="H3770" i="32" s="1"/>
  <c r="H3771" i="32" s="1"/>
  <c r="H3772" i="32" s="1"/>
  <c r="H3773" i="32" s="1"/>
  <c r="H3774" i="32" s="1"/>
  <c r="H3775" i="32" s="1"/>
  <c r="H3776" i="32" s="1"/>
  <c r="H3777" i="32" s="1"/>
  <c r="H3778" i="32" s="1"/>
  <c r="H3779" i="32" s="1"/>
  <c r="H3780" i="32" s="1"/>
  <c r="H3781" i="32" s="1"/>
  <c r="H3782" i="32" s="1"/>
  <c r="H3783" i="32" s="1"/>
  <c r="H3784" i="32" s="1"/>
  <c r="H3785" i="32" s="1"/>
  <c r="H3786" i="32" s="1"/>
  <c r="H3787" i="32" s="1"/>
  <c r="H3788" i="32" s="1"/>
  <c r="H3789" i="32" s="1"/>
  <c r="H3790" i="32" s="1"/>
  <c r="H3791" i="32" s="1"/>
  <c r="H3792" i="32" s="1"/>
  <c r="H3793" i="32" s="1"/>
  <c r="H3794" i="32" s="1"/>
  <c r="H3795" i="32" s="1"/>
  <c r="H3796" i="32" s="1"/>
  <c r="H3797" i="32" s="1"/>
  <c r="H3798" i="32" s="1"/>
  <c r="H3799" i="32" s="1"/>
  <c r="H3800" i="32" s="1"/>
  <c r="H3801" i="32" s="1"/>
  <c r="H3802" i="32" s="1"/>
  <c r="H3803" i="32" s="1"/>
  <c r="H3804" i="32" s="1"/>
  <c r="H3805" i="32" s="1"/>
  <c r="H3806" i="32" s="1"/>
  <c r="H3807" i="32" s="1"/>
  <c r="H3808" i="32" s="1"/>
  <c r="H3809" i="32" s="1"/>
  <c r="H3810" i="32" s="1"/>
  <c r="H3811" i="32" s="1"/>
  <c r="H3812" i="32" s="1"/>
  <c r="H3813" i="32" s="1"/>
  <c r="H3814" i="32" s="1"/>
  <c r="H3815" i="32" s="1"/>
  <c r="H3816" i="32" s="1"/>
  <c r="H3817" i="32" s="1"/>
  <c r="H3818" i="32" s="1"/>
  <c r="H3819" i="32" s="1"/>
  <c r="H3820" i="32" s="1"/>
  <c r="H3821" i="32" s="1"/>
  <c r="H3822" i="32" s="1"/>
  <c r="H3823" i="32" s="1"/>
  <c r="H3824" i="32" s="1"/>
  <c r="H3825" i="32" s="1"/>
  <c r="H3826" i="32" s="1"/>
  <c r="H3827" i="32" s="1"/>
  <c r="H3828" i="32" s="1"/>
  <c r="H3829" i="32" s="1"/>
  <c r="H3830" i="32" s="1"/>
  <c r="H3831" i="32" s="1"/>
  <c r="H3226" i="32" l="1"/>
  <c r="H3832" i="32"/>
  <c r="H3227" i="32" l="1"/>
  <c r="H3833" i="32"/>
  <c r="H3834" i="32" s="1"/>
  <c r="H3835" i="32" s="1"/>
  <c r="H3836" i="32" s="1"/>
  <c r="H3837" i="32" s="1"/>
  <c r="H3838" i="32" s="1"/>
  <c r="H3839" i="32" s="1"/>
  <c r="H3840" i="32" s="1"/>
  <c r="H3841" i="32" s="1"/>
  <c r="H3842" i="32" s="1"/>
  <c r="H3843" i="32" s="1"/>
  <c r="H3844" i="32" s="1"/>
  <c r="H3845" i="32" s="1"/>
  <c r="H3846" i="32" s="1"/>
  <c r="H3847" i="32" s="1"/>
  <c r="H3848" i="32" s="1"/>
  <c r="H3849" i="32" s="1"/>
  <c r="H3850" i="32" s="1"/>
  <c r="H3851" i="32" s="1"/>
  <c r="H3852" i="32" s="1"/>
  <c r="H3853" i="32" s="1"/>
  <c r="H3854" i="32" s="1"/>
  <c r="H3855" i="32" s="1"/>
  <c r="H3856" i="32" s="1"/>
  <c r="H3857" i="32" s="1"/>
  <c r="H3858" i="32" s="1"/>
  <c r="H3859" i="32" s="1"/>
  <c r="H3860" i="32" s="1"/>
  <c r="H3861" i="32" s="1"/>
  <c r="H3862" i="32" s="1"/>
  <c r="H3863" i="32" s="1"/>
  <c r="H3864" i="32" s="1"/>
  <c r="H3865" i="32" s="1"/>
  <c r="H3866" i="32" s="1"/>
  <c r="H3867" i="32" s="1"/>
  <c r="H3868" i="32" s="1"/>
  <c r="H3869" i="32" s="1"/>
  <c r="H3870" i="32" s="1"/>
  <c r="H3871" i="32" s="1"/>
  <c r="H3872" i="32" s="1"/>
  <c r="H3873" i="32" s="1"/>
  <c r="H3874" i="32" s="1"/>
  <c r="H3875" i="32" s="1"/>
  <c r="H3876" i="32" s="1"/>
  <c r="H3877" i="32" s="1"/>
  <c r="H3878" i="32" s="1"/>
  <c r="H3879" i="32" s="1"/>
  <c r="H3880" i="32" s="1"/>
  <c r="H3881" i="32" s="1"/>
  <c r="H3882" i="32" s="1"/>
  <c r="H3883" i="32" s="1"/>
  <c r="H3884" i="32" s="1"/>
  <c r="H3885" i="32" s="1"/>
  <c r="H3886" i="32" s="1"/>
  <c r="H3887" i="32" s="1"/>
  <c r="H3888" i="32" s="1"/>
  <c r="H3889" i="32" s="1"/>
  <c r="H3890" i="32" s="1"/>
  <c r="H3891" i="32" s="1"/>
  <c r="H3892" i="32" s="1"/>
  <c r="H3893" i="32" s="1"/>
  <c r="H3894" i="32" s="1"/>
  <c r="H3895" i="32" s="1"/>
  <c r="H3896" i="32" s="1"/>
  <c r="H3897" i="32" s="1"/>
  <c r="H3898" i="32" s="1"/>
  <c r="H3899" i="32" s="1"/>
  <c r="H3900" i="32" s="1"/>
  <c r="H3901" i="32" s="1"/>
  <c r="H3902" i="32" s="1"/>
  <c r="H3903" i="32" s="1"/>
  <c r="H3904" i="32" s="1"/>
  <c r="H3905" i="32" s="1"/>
  <c r="H3906" i="32" s="1"/>
  <c r="H3907" i="32" s="1"/>
  <c r="H3908" i="32" s="1"/>
  <c r="H3909" i="32" s="1"/>
  <c r="H3910" i="32" s="1"/>
  <c r="H3911" i="32" s="1"/>
  <c r="H3912" i="32" s="1"/>
  <c r="H3913" i="32" s="1"/>
  <c r="H3914" i="32" s="1"/>
  <c r="H3915" i="32" s="1"/>
  <c r="H3916" i="32" s="1"/>
  <c r="H3917" i="32" s="1"/>
  <c r="H3918" i="32" s="1"/>
  <c r="H3919" i="32" s="1"/>
  <c r="H3920" i="32" s="1"/>
  <c r="H3921" i="32" s="1"/>
  <c r="H3922" i="32" s="1"/>
  <c r="H3923" i="32" s="1"/>
  <c r="H3924" i="32" s="1"/>
  <c r="H3925" i="32" s="1"/>
  <c r="H3926" i="32" s="1"/>
  <c r="H3927" i="32" s="1"/>
  <c r="H3928" i="32" s="1"/>
  <c r="H3929" i="32" s="1"/>
  <c r="H3930" i="32" s="1"/>
  <c r="H3931" i="32" s="1"/>
  <c r="H3932" i="32" s="1"/>
  <c r="H3933" i="32" s="1"/>
  <c r="H3934" i="32" s="1"/>
  <c r="H3935" i="32" s="1"/>
  <c r="H3936" i="32" s="1"/>
  <c r="H3937" i="32" s="1"/>
  <c r="H3938" i="32" s="1"/>
  <c r="H3939" i="32" s="1"/>
  <c r="H3940" i="32" s="1"/>
  <c r="H3941" i="32" s="1"/>
  <c r="H3942" i="32" s="1"/>
  <c r="H3943" i="32" s="1"/>
  <c r="H3944" i="32" s="1"/>
  <c r="H3945" i="32" s="1"/>
  <c r="H3946" i="32" s="1"/>
  <c r="H3947" i="32" s="1"/>
  <c r="H3948" i="32" s="1"/>
  <c r="H3949" i="32" s="1"/>
  <c r="H3950" i="32" s="1"/>
  <c r="H3951" i="32" s="1"/>
  <c r="H3952" i="32" s="1"/>
  <c r="H3953" i="32" s="1"/>
  <c r="H3954" i="32" s="1"/>
  <c r="H3955" i="32" s="1"/>
  <c r="H3956" i="32" s="1"/>
  <c r="H3957" i="32" s="1"/>
  <c r="H3958" i="32" s="1"/>
  <c r="H3959" i="32" s="1"/>
  <c r="H3960" i="32" s="1"/>
  <c r="H3961" i="32" s="1"/>
  <c r="H3962" i="32" s="1"/>
  <c r="H3963" i="32" s="1"/>
  <c r="H3964" i="32" s="1"/>
  <c r="H3965" i="32" s="1"/>
  <c r="H3966" i="32" s="1"/>
  <c r="H3967" i="32" s="1"/>
  <c r="H3968" i="32" s="1"/>
  <c r="H3969" i="32" s="1"/>
  <c r="H3970" i="32" s="1"/>
  <c r="H3971" i="32" s="1"/>
  <c r="H3972" i="32" s="1"/>
  <c r="H3973" i="32" s="1"/>
  <c r="H3974" i="32" s="1"/>
  <c r="H3975" i="32" s="1"/>
  <c r="H3976" i="32" s="1"/>
  <c r="H3977" i="32" s="1"/>
  <c r="H3978" i="32" s="1"/>
  <c r="H3979" i="32" s="1"/>
  <c r="H3980" i="32" s="1"/>
  <c r="H3981" i="32" s="1"/>
  <c r="H3982" i="32" s="1"/>
  <c r="H3983" i="32" s="1"/>
  <c r="H3984" i="32" s="1"/>
  <c r="H3985" i="32" s="1"/>
  <c r="H3986" i="32" s="1"/>
  <c r="H3987" i="32" s="1"/>
  <c r="H3988" i="32" s="1"/>
  <c r="H3989" i="32" s="1"/>
  <c r="H3990" i="32" s="1"/>
  <c r="H3991" i="32" s="1"/>
  <c r="H3992" i="32" s="1"/>
  <c r="H3993" i="32" s="1"/>
  <c r="H3994" i="32" s="1"/>
  <c r="H3995" i="32" s="1"/>
  <c r="H3996" i="32" s="1"/>
  <c r="H3997" i="32" s="1"/>
  <c r="H3998" i="32" s="1"/>
  <c r="H3999" i="32" s="1"/>
  <c r="H4000" i="32" s="1"/>
  <c r="H4001" i="32" s="1"/>
  <c r="H4002" i="32" s="1"/>
  <c r="H4003" i="32" s="1"/>
  <c r="H4004" i="32" s="1"/>
  <c r="H4005" i="32" s="1"/>
  <c r="H4006" i="32" s="1"/>
  <c r="H4007" i="32" s="1"/>
  <c r="H4008" i="32" s="1"/>
  <c r="H4009" i="32" s="1"/>
  <c r="H4010" i="32" s="1"/>
  <c r="H4011" i="32" s="1"/>
  <c r="H4012" i="32" s="1"/>
  <c r="H4013" i="32" s="1"/>
  <c r="H4014" i="32" s="1"/>
  <c r="H4015" i="32" s="1"/>
  <c r="H4016" i="32" s="1"/>
  <c r="H4017" i="32" s="1"/>
  <c r="H4018" i="32" s="1"/>
  <c r="H4019" i="32" s="1"/>
  <c r="H4020" i="32" s="1"/>
  <c r="H4021" i="32" s="1"/>
  <c r="H4022" i="32" s="1"/>
  <c r="H4023" i="32" s="1"/>
  <c r="H4024" i="32" s="1"/>
  <c r="H4025" i="32" s="1"/>
  <c r="H4026" i="32" s="1"/>
  <c r="H4027" i="32" s="1"/>
  <c r="H4028" i="32" s="1"/>
  <c r="H4029" i="32" s="1"/>
  <c r="H4030" i="32" s="1"/>
  <c r="H4031" i="32" s="1"/>
  <c r="H4032" i="32" s="1"/>
  <c r="H4033" i="32" s="1"/>
  <c r="H4034" i="32" s="1"/>
  <c r="H4035" i="32" s="1"/>
  <c r="H4036" i="32" s="1"/>
  <c r="H4037" i="32" s="1"/>
  <c r="H4038" i="32" s="1"/>
  <c r="H4039" i="32" s="1"/>
  <c r="H4040" i="32" s="1"/>
  <c r="H4041" i="32" s="1"/>
  <c r="H4042" i="32" s="1"/>
  <c r="H4043" i="32" s="1"/>
  <c r="H4044" i="32" s="1"/>
  <c r="H4045" i="32" s="1"/>
  <c r="H4046" i="32" s="1"/>
  <c r="H4047" i="32" s="1"/>
  <c r="H4048" i="32" s="1"/>
  <c r="H4049" i="32" s="1"/>
  <c r="H4050" i="32" s="1"/>
  <c r="H4051" i="32" s="1"/>
  <c r="H4052" i="32" s="1"/>
  <c r="H4053" i="32" s="1"/>
  <c r="H4054" i="32" s="1"/>
  <c r="H4055" i="32" s="1"/>
  <c r="H4056" i="32" s="1"/>
  <c r="H4057" i="32" s="1"/>
  <c r="H4058" i="32" s="1"/>
  <c r="H4059" i="32" s="1"/>
  <c r="H4060" i="32" s="1"/>
  <c r="H4061" i="32" s="1"/>
  <c r="H4062" i="32" s="1"/>
  <c r="H4063" i="32" s="1"/>
  <c r="H4064" i="32" s="1"/>
  <c r="H4065" i="32" s="1"/>
  <c r="H4066" i="32" s="1"/>
  <c r="H4067" i="32" s="1"/>
  <c r="H4068" i="32" s="1"/>
  <c r="H4069" i="32" s="1"/>
  <c r="H4070" i="32" s="1"/>
  <c r="H4071" i="32" s="1"/>
  <c r="H4072" i="32" s="1"/>
  <c r="H4073" i="32" s="1"/>
  <c r="H4074" i="32" s="1"/>
  <c r="H4075" i="32" s="1"/>
  <c r="H4076" i="32" s="1"/>
  <c r="H4077" i="32" s="1"/>
  <c r="H4078" i="32" s="1"/>
  <c r="H4079" i="32" s="1"/>
  <c r="H4080" i="32" s="1"/>
  <c r="H4081" i="32" s="1"/>
  <c r="H4082" i="32" s="1"/>
  <c r="H4083" i="32" s="1"/>
  <c r="H4084" i="32" s="1"/>
  <c r="H4085" i="32" s="1"/>
  <c r="H4086" i="32" s="1"/>
  <c r="H4087" i="32" s="1"/>
  <c r="H4088" i="32" s="1"/>
  <c r="H4089" i="32" s="1"/>
  <c r="H4090" i="32" s="1"/>
  <c r="H4091" i="32" s="1"/>
  <c r="H4092" i="32" s="1"/>
  <c r="H4093" i="32" s="1"/>
  <c r="H4094" i="32" s="1"/>
  <c r="H4095" i="32" s="1"/>
  <c r="H4096" i="32" s="1"/>
  <c r="H4097" i="32" s="1"/>
  <c r="H4098" i="32" s="1"/>
  <c r="H4099" i="32" s="1"/>
  <c r="H4100" i="32" s="1"/>
  <c r="H4101" i="32" s="1"/>
  <c r="H4102" i="32" s="1"/>
  <c r="H4103" i="32" s="1"/>
  <c r="H4104" i="32" s="1"/>
  <c r="H4105" i="32" s="1"/>
  <c r="H4106" i="32" s="1"/>
  <c r="H4107" i="32" s="1"/>
  <c r="H4108" i="32" s="1"/>
  <c r="H4109" i="32" s="1"/>
  <c r="H4110" i="32" s="1"/>
  <c r="H4111" i="32" s="1"/>
  <c r="H4112" i="32" s="1"/>
  <c r="H4113" i="32" s="1"/>
  <c r="H4114" i="32" s="1"/>
  <c r="H4115" i="32" s="1"/>
  <c r="H4116" i="32" s="1"/>
  <c r="H4117" i="32" s="1"/>
  <c r="H4118" i="32" s="1"/>
  <c r="H4119" i="32" s="1"/>
  <c r="H4120" i="32" s="1"/>
  <c r="H4121" i="32" s="1"/>
  <c r="H4122" i="32" s="1"/>
  <c r="H4123" i="32" s="1"/>
  <c r="H4124" i="32" s="1"/>
  <c r="H4125" i="32" s="1"/>
  <c r="H4126" i="32" s="1"/>
  <c r="H4127" i="32" s="1"/>
  <c r="H4128" i="32" s="1"/>
  <c r="H4129" i="32" s="1"/>
  <c r="H4130" i="32" s="1"/>
  <c r="H4131" i="32" s="1"/>
  <c r="H4132" i="32" s="1"/>
  <c r="H4133" i="32" s="1"/>
  <c r="H4134" i="32" s="1"/>
  <c r="H4135" i="32" s="1"/>
  <c r="H4136" i="32" s="1"/>
  <c r="H4137" i="32" s="1"/>
  <c r="H4138" i="32" s="1"/>
  <c r="H4139" i="32" s="1"/>
  <c r="H4140" i="32" s="1"/>
  <c r="H4141" i="32" s="1"/>
  <c r="H4142" i="32" s="1"/>
  <c r="H4143" i="32" s="1"/>
  <c r="H4144" i="32" s="1"/>
  <c r="H4145" i="32" s="1"/>
  <c r="H4146" i="32" s="1"/>
  <c r="H4147" i="32" s="1"/>
  <c r="H4148" i="32" s="1"/>
  <c r="H4149" i="32" s="1"/>
  <c r="H4150" i="32" s="1"/>
  <c r="H4151" i="32" s="1"/>
  <c r="H4152" i="32" s="1"/>
  <c r="H4153" i="32" s="1"/>
  <c r="H4154" i="32" s="1"/>
  <c r="H4155" i="32" s="1"/>
  <c r="H4156" i="32" s="1"/>
  <c r="H4157" i="32" s="1"/>
  <c r="H4158" i="32" s="1"/>
  <c r="H4159" i="32" s="1"/>
  <c r="H4160" i="32" s="1"/>
  <c r="H4161" i="32" s="1"/>
  <c r="H4162" i="32" s="1"/>
  <c r="H4163" i="32" s="1"/>
  <c r="H4164" i="32" s="1"/>
  <c r="H4165" i="32" s="1"/>
  <c r="H4166" i="32" s="1"/>
  <c r="H4167" i="32" s="1"/>
  <c r="H4168" i="32" s="1"/>
  <c r="H4169" i="32" s="1"/>
  <c r="H4170" i="32" s="1"/>
  <c r="H4171" i="32" s="1"/>
  <c r="H4172" i="32" s="1"/>
  <c r="H4173" i="32" s="1"/>
  <c r="H4174" i="32" s="1"/>
  <c r="H4175" i="32" s="1"/>
  <c r="H4176" i="32" s="1"/>
  <c r="H4177" i="32" s="1"/>
  <c r="H4178" i="32" s="1"/>
  <c r="H4179" i="32" s="1"/>
  <c r="H4180" i="32" s="1"/>
  <c r="H4181" i="32" s="1"/>
  <c r="H4182" i="32" s="1"/>
  <c r="H4183" i="32" s="1"/>
  <c r="H4184" i="32" s="1"/>
  <c r="H4185" i="32" s="1"/>
  <c r="H4186" i="32" s="1"/>
  <c r="H4187" i="32" s="1"/>
  <c r="H4188" i="32" s="1"/>
  <c r="H4189" i="32" s="1"/>
  <c r="H4190" i="32" s="1"/>
  <c r="H4191" i="32" s="1"/>
  <c r="H4192" i="32" s="1"/>
  <c r="H4193" i="32" s="1"/>
  <c r="H4194" i="32" s="1"/>
  <c r="H4195" i="32" s="1"/>
  <c r="H4196" i="32" s="1"/>
  <c r="H4197" i="32" s="1"/>
  <c r="H4198" i="32" s="1"/>
  <c r="H4199" i="32" s="1"/>
  <c r="H4200" i="32" s="1"/>
  <c r="H4201" i="32" s="1"/>
  <c r="H4202" i="32" s="1"/>
  <c r="H4203" i="32" s="1"/>
  <c r="H4204" i="32" s="1"/>
  <c r="H4205" i="32" s="1"/>
  <c r="H4206" i="32" s="1"/>
  <c r="H4207" i="32" s="1"/>
  <c r="H4208" i="32" s="1"/>
  <c r="H4209" i="32" s="1"/>
  <c r="H4210" i="32" s="1"/>
  <c r="H4211" i="32" s="1"/>
  <c r="H4212" i="32" s="1"/>
  <c r="H4213" i="32" s="1"/>
  <c r="H4214" i="32" s="1"/>
  <c r="H4215" i="32" s="1"/>
  <c r="H3228" i="32" l="1"/>
  <c r="H3229" i="32" s="1"/>
  <c r="H3230" i="32" s="1"/>
  <c r="H3231" i="32" s="1"/>
  <c r="H3232" i="32" s="1"/>
  <c r="H3233" i="32" s="1"/>
  <c r="H3234" i="32" s="1"/>
  <c r="H3235" i="32" s="1"/>
  <c r="H3236" i="32" s="1"/>
  <c r="H3237" i="32" s="1"/>
  <c r="H3238" i="32" s="1"/>
  <c r="H3239" i="32" s="1"/>
  <c r="H3240" i="32" s="1"/>
  <c r="H3241" i="32" s="1"/>
  <c r="H3242" i="32" s="1"/>
  <c r="H3243" i="32" s="1"/>
  <c r="H3244" i="32" s="1"/>
  <c r="H3245" i="32" s="1"/>
  <c r="H3246" i="32" s="1"/>
  <c r="H3247" i="32" s="1"/>
  <c r="H3248" i="32" s="1"/>
  <c r="H3249" i="32" s="1"/>
  <c r="H3250" i="32" s="1"/>
  <c r="H3251" i="32" s="1"/>
  <c r="H3252" i="32" s="1"/>
  <c r="H3253" i="32" s="1"/>
  <c r="H3254" i="32" s="1"/>
  <c r="H3255" i="32" s="1"/>
  <c r="H3256" i="32" s="1"/>
  <c r="H3257" i="32" s="1"/>
  <c r="H3258" i="32" s="1"/>
  <c r="H3259" i="32" s="1"/>
  <c r="H3260" i="32" s="1"/>
  <c r="H3261" i="32" s="1"/>
  <c r="H3262" i="32" s="1"/>
  <c r="H3263" i="32" s="1"/>
  <c r="H3264" i="32" s="1"/>
  <c r="H3265" i="32" s="1"/>
  <c r="H3266" i="32" s="1"/>
  <c r="H3267" i="32" s="1"/>
  <c r="H3268" i="32" s="1"/>
  <c r="H3269" i="32" s="1"/>
  <c r="H3270" i="32" s="1"/>
  <c r="H3271" i="32" s="1"/>
  <c r="H3272" i="32" s="1"/>
  <c r="H3273" i="32" s="1"/>
  <c r="H3274" i="32" s="1"/>
  <c r="H3275" i="32" s="1"/>
  <c r="H3276" i="32" s="1"/>
  <c r="H3277" i="32" s="1"/>
  <c r="H3278" i="32" s="1"/>
  <c r="H3279" i="32" s="1"/>
  <c r="H3280" i="32" s="1"/>
  <c r="H3281" i="32" s="1"/>
  <c r="H3282" i="32" s="1"/>
  <c r="H3283" i="32" s="1"/>
  <c r="H3284" i="32" s="1"/>
  <c r="H3285" i="32" s="1"/>
  <c r="H3286" i="32" s="1"/>
  <c r="H3287" i="32" s="1"/>
  <c r="H3288" i="32" s="1"/>
  <c r="H3289" i="32" s="1"/>
  <c r="H3290" i="32" s="1"/>
  <c r="H3291" i="32" s="1"/>
  <c r="H3292" i="32" s="1"/>
  <c r="H3293" i="32" s="1"/>
  <c r="H3294" i="32" s="1"/>
  <c r="H3295" i="32" s="1"/>
  <c r="H3296" i="32" s="1"/>
  <c r="H3297" i="32" s="1"/>
  <c r="H3298" i="32" s="1"/>
  <c r="H3299" i="32" s="1"/>
  <c r="H3300" i="32" s="1"/>
  <c r="H3301" i="32" s="1"/>
  <c r="H3302" i="32" s="1"/>
  <c r="H3303" i="32" s="1"/>
  <c r="H3304" i="32" s="1"/>
  <c r="H3305" i="32" s="1"/>
  <c r="H3306" i="32" s="1"/>
  <c r="H3307" i="32" s="1"/>
  <c r="H3308" i="32" s="1"/>
  <c r="H3309" i="32" s="1"/>
  <c r="H3310" i="32" s="1"/>
  <c r="H3311" i="32" s="1"/>
  <c r="H3312" i="32" s="1"/>
  <c r="H3313" i="32" s="1"/>
  <c r="H3314" i="32" s="1"/>
  <c r="H3315" i="32" s="1"/>
  <c r="H3316" i="32" s="1"/>
  <c r="H3317" i="32" s="1"/>
  <c r="H3318" i="32" s="1"/>
  <c r="H3319" i="32" s="1"/>
  <c r="H3320" i="32" s="1"/>
  <c r="H3321" i="32" s="1"/>
  <c r="H3322" i="32" s="1"/>
  <c r="H3323" i="32" s="1"/>
  <c r="H3324" i="32" s="1"/>
  <c r="H3325" i="32" s="1"/>
  <c r="H3326" i="32" s="1"/>
  <c r="H3327" i="32" s="1"/>
  <c r="H3328" i="32" s="1"/>
  <c r="H3329" i="32" s="1"/>
  <c r="H3330" i="32" s="1"/>
  <c r="H3331" i="32" s="1"/>
  <c r="H3332" i="32" s="1"/>
  <c r="H3333" i="32" s="1"/>
  <c r="H3334" i="32" s="1"/>
  <c r="H3335" i="32" s="1"/>
  <c r="H3336" i="32" s="1"/>
  <c r="H3337" i="32" s="1"/>
  <c r="H3338" i="32" s="1"/>
  <c r="H3339" i="32" s="1"/>
  <c r="H3340" i="32" s="1"/>
  <c r="H3341" i="32" s="1"/>
  <c r="H3342" i="32" s="1"/>
  <c r="H3343" i="32" s="1"/>
  <c r="H3344" i="32" s="1"/>
  <c r="H3345" i="32" s="1"/>
  <c r="H3346" i="32" s="1"/>
  <c r="H3347" i="32" s="1"/>
  <c r="H3348" i="32" s="1"/>
  <c r="H3349" i="32" s="1"/>
  <c r="H3350" i="32" s="1"/>
  <c r="H3351" i="32" s="1"/>
  <c r="H3352" i="32" s="1"/>
  <c r="H3353" i="32" s="1"/>
  <c r="H3354" i="32" s="1"/>
  <c r="H3355" i="32" s="1"/>
  <c r="H3356" i="32" s="1"/>
  <c r="H3357" i="32" s="1"/>
  <c r="H3358" i="32" s="1"/>
  <c r="H3359" i="32" s="1"/>
  <c r="H3360" i="32" s="1"/>
  <c r="H3361" i="32" s="1"/>
  <c r="H3362" i="32" s="1"/>
  <c r="H3363" i="32" s="1"/>
  <c r="H3364" i="32" s="1"/>
  <c r="H3365" i="32" s="1"/>
  <c r="H3366" i="32" s="1"/>
  <c r="H3367" i="32" s="1"/>
  <c r="H3368" i="32" s="1"/>
  <c r="H3369" i="32" s="1"/>
  <c r="H3370" i="32" s="1"/>
  <c r="H3371" i="32" s="1"/>
  <c r="H3372" i="32" s="1"/>
  <c r="H3373" i="32" s="1"/>
  <c r="H4216" i="32"/>
  <c r="H4217" i="32" l="1"/>
  <c r="H4218" i="32" s="1"/>
  <c r="H4219" i="32" s="1"/>
  <c r="H4220" i="32" s="1"/>
  <c r="H4221" i="32" s="1"/>
  <c r="H4222" i="32" s="1"/>
  <c r="H4223" i="32" s="1"/>
  <c r="H4224" i="32" s="1"/>
  <c r="H4225" i="32" s="1"/>
  <c r="H4226" i="32" s="1"/>
  <c r="H4227" i="32" s="1"/>
  <c r="H4228" i="32" s="1"/>
  <c r="H4229" i="32" s="1"/>
  <c r="H4230" i="32" s="1"/>
  <c r="H4231" i="32" s="1"/>
  <c r="H4232" i="32" s="1"/>
  <c r="H4233" i="32" s="1"/>
  <c r="H4234" i="32" s="1"/>
  <c r="H4235" i="32" s="1"/>
  <c r="H4236" i="32" s="1"/>
  <c r="H4237" i="32" s="1"/>
  <c r="H4238" i="32" s="1"/>
  <c r="H4239" i="32" s="1"/>
  <c r="H4240" i="32" s="1"/>
  <c r="H4241" i="32" s="1"/>
  <c r="H4242" i="32" s="1"/>
  <c r="H4243" i="32" s="1"/>
  <c r="H4244" i="32" s="1"/>
  <c r="H4245" i="32" s="1"/>
  <c r="H4246" i="32" s="1"/>
  <c r="H4247" i="32" s="1"/>
  <c r="H4248" i="32" s="1"/>
  <c r="H4249" i="32" s="1"/>
  <c r="H4250" i="32" s="1"/>
  <c r="H4251" i="32" s="1"/>
  <c r="H4252" i="32" s="1"/>
  <c r="H4253" i="32" s="1"/>
  <c r="H4254" i="32" s="1"/>
  <c r="H4255" i="32" s="1"/>
  <c r="H4256" i="32" s="1"/>
  <c r="H4257" i="32" s="1"/>
  <c r="H4258" i="32" s="1"/>
  <c r="H4259" i="32" s="1"/>
  <c r="H4260" i="32" s="1"/>
  <c r="H4261" i="32" s="1"/>
  <c r="H4262" i="32" s="1"/>
  <c r="H4263" i="32" s="1"/>
  <c r="H4264" i="32" s="1"/>
  <c r="H4265" i="32" s="1"/>
  <c r="H4266" i="32" s="1"/>
  <c r="H4267" i="32" s="1"/>
  <c r="H4268" i="32" s="1"/>
  <c r="H4269" i="32" s="1"/>
  <c r="H4270" i="32" l="1"/>
  <c r="H4271" i="32" l="1"/>
  <c r="H4272" i="32" s="1"/>
  <c r="H4273" i="32" s="1"/>
  <c r="H4274" i="32" s="1"/>
  <c r="H4275" i="32" s="1"/>
  <c r="H4276" i="32" s="1"/>
  <c r="H4277" i="32" s="1"/>
  <c r="H4278" i="32" s="1"/>
  <c r="H4279" i="32" s="1"/>
  <c r="H4280" i="32" s="1"/>
  <c r="H4281" i="32" s="1"/>
  <c r="H4282" i="32" s="1"/>
  <c r="H4283" i="32" s="1"/>
  <c r="H4284" i="32" s="1"/>
  <c r="H4285" i="32" s="1"/>
  <c r="H4286" i="32" s="1"/>
  <c r="H4287" i="32" s="1"/>
  <c r="H4288" i="32" s="1"/>
  <c r="H4289" i="32" s="1"/>
  <c r="H4290" i="32" s="1"/>
  <c r="H4291" i="32" s="1"/>
  <c r="H4292" i="32" s="1"/>
  <c r="H4293" i="32" s="1"/>
  <c r="H4294" i="32" s="1"/>
  <c r="H4295" i="32" s="1"/>
  <c r="H4296" i="32" s="1"/>
  <c r="H4297" i="32" s="1"/>
  <c r="H4298" i="32" s="1"/>
  <c r="H4299" i="32" s="1"/>
  <c r="H4300" i="32" s="1"/>
  <c r="H4301" i="32" s="1"/>
  <c r="H4302" i="32" s="1"/>
  <c r="H4303" i="32" s="1"/>
  <c r="H4304" i="32" s="1"/>
  <c r="H4305" i="32" s="1"/>
  <c r="H4306" i="32" s="1"/>
  <c r="H4307" i="32" s="1"/>
  <c r="H4308" i="32" s="1"/>
  <c r="H4309" i="32" s="1"/>
  <c r="H4310" i="32" s="1"/>
  <c r="H4311" i="32" s="1"/>
  <c r="H4312" i="32" s="1"/>
  <c r="H4313" i="32" s="1"/>
  <c r="H4314" i="32" s="1"/>
  <c r="H4315" i="32" s="1"/>
  <c r="H4316" i="32" s="1"/>
  <c r="H4317" i="32" s="1"/>
  <c r="H4318" i="32" s="1"/>
  <c r="H4319" i="32" s="1"/>
  <c r="H4320" i="32" s="1"/>
  <c r="H4321" i="32" s="1"/>
  <c r="H4322" i="32" s="1"/>
  <c r="H4323" i="32" s="1"/>
  <c r="H4324" i="32" s="1"/>
  <c r="H4325" i="32" s="1"/>
  <c r="H4326" i="32" s="1"/>
  <c r="H4327" i="32" s="1"/>
  <c r="H4328" i="32" s="1"/>
  <c r="H4329" i="32" s="1"/>
  <c r="H4330" i="32" s="1"/>
  <c r="H4331" i="32" s="1"/>
  <c r="H4332" i="32" s="1"/>
  <c r="H4333" i="32" s="1"/>
  <c r="H4334" i="32" s="1"/>
  <c r="H4335" i="32" s="1"/>
  <c r="H4336" i="32" s="1"/>
  <c r="H4337" i="32" s="1"/>
  <c r="H4338" i="32" s="1"/>
  <c r="H4339" i="32" s="1"/>
  <c r="H4340" i="32" s="1"/>
  <c r="H4341" i="32" s="1"/>
  <c r="H4342" i="32" s="1"/>
  <c r="H4343" i="32" s="1"/>
  <c r="H4344" i="32" s="1"/>
  <c r="H4345" i="32" s="1"/>
  <c r="H4346" i="32" s="1"/>
  <c r="H4347" i="32" s="1"/>
  <c r="H4348" i="32" s="1"/>
  <c r="H4349" i="32" s="1"/>
  <c r="H4350" i="32" s="1"/>
  <c r="H4351" i="32" s="1"/>
  <c r="H4352" i="32" s="1"/>
  <c r="H4353" i="32" s="1"/>
  <c r="H4354" i="32" s="1"/>
  <c r="H4355" i="32" s="1"/>
  <c r="H4356" i="32" s="1"/>
  <c r="H4357" i="32" s="1"/>
  <c r="H4358" i="32" s="1"/>
  <c r="H4359" i="32" s="1"/>
  <c r="H4360" i="32" s="1"/>
  <c r="H4361" i="32" s="1"/>
  <c r="H4362" i="32" s="1"/>
  <c r="H4363" i="32" s="1"/>
  <c r="H4364" i="32" s="1"/>
  <c r="H4365" i="32" s="1"/>
  <c r="H4366" i="32" s="1"/>
  <c r="H4367" i="32" s="1"/>
  <c r="H4368" i="32" s="1"/>
  <c r="H4369" i="32" s="1"/>
  <c r="H4370" i="32" s="1"/>
  <c r="H4371" i="32" s="1"/>
  <c r="H4372" i="32" s="1"/>
  <c r="H4373" i="32" s="1"/>
  <c r="H4374" i="32" s="1"/>
  <c r="H4375" i="32" s="1"/>
  <c r="H4376" i="32" s="1"/>
  <c r="H4377" i="32" s="1"/>
  <c r="H4378" i="32" s="1"/>
  <c r="H4379" i="32" s="1"/>
  <c r="H4380" i="32" s="1"/>
  <c r="H4381" i="32" s="1"/>
  <c r="H4382" i="32" s="1"/>
  <c r="H4383" i="32" s="1"/>
  <c r="H4384" i="32" s="1"/>
  <c r="H4385" i="32" s="1"/>
  <c r="H4386" i="32" s="1"/>
  <c r="H4387" i="32" s="1"/>
  <c r="H4388" i="32" s="1"/>
  <c r="H4389" i="32" s="1"/>
  <c r="H4390" i="32" s="1"/>
  <c r="H4391" i="32" s="1"/>
  <c r="H4392" i="32" s="1"/>
  <c r="H4393" i="32" s="1"/>
  <c r="H4394" i="32" s="1"/>
  <c r="H4395" i="32" s="1"/>
  <c r="H4396" i="32" s="1"/>
  <c r="H4397" i="32" s="1"/>
  <c r="H4398" i="32" s="1"/>
  <c r="H4399" i="32" s="1"/>
  <c r="H4400" i="32" s="1"/>
  <c r="H4401" i="32" s="1"/>
  <c r="H4402" i="32" s="1"/>
  <c r="H4403" i="32" s="1"/>
  <c r="H4404" i="32" s="1"/>
  <c r="H4405" i="32" s="1"/>
  <c r="H4406" i="32" s="1"/>
  <c r="H4407" i="32" s="1"/>
  <c r="H4408" i="32" s="1"/>
  <c r="H4409" i="32" s="1"/>
  <c r="H4410" i="32" s="1"/>
  <c r="H4411" i="32" s="1"/>
  <c r="H4412" i="32" s="1"/>
  <c r="H4413" i="32" s="1"/>
  <c r="H4414" i="32" s="1"/>
  <c r="H4415" i="32" s="1"/>
  <c r="H4416" i="32" s="1"/>
  <c r="H4417" i="32" s="1"/>
  <c r="H4418" i="32" s="1"/>
  <c r="H4419" i="32" s="1"/>
  <c r="H4420" i="32" s="1"/>
  <c r="H4421" i="32" s="1"/>
  <c r="H4422" i="32" s="1"/>
  <c r="H4423" i="32" s="1"/>
  <c r="H4424" i="32" s="1"/>
  <c r="H4425" i="32" s="1"/>
  <c r="H4426" i="32" s="1"/>
  <c r="H4427" i="32" s="1"/>
  <c r="H4428" i="32" s="1"/>
  <c r="H4429" i="32" s="1"/>
  <c r="H4430" i="32" s="1"/>
  <c r="H4431" i="32" s="1"/>
  <c r="H4432" i="32" s="1"/>
  <c r="H4433" i="32" s="1"/>
  <c r="H4434" i="32" s="1"/>
  <c r="H4435" i="32" s="1"/>
  <c r="H4436" i="32" s="1"/>
  <c r="H4437" i="32" s="1"/>
  <c r="H4438" i="32" s="1"/>
  <c r="H4439" i="32" s="1"/>
  <c r="H4440" i="32" s="1"/>
  <c r="H4441" i="32" s="1"/>
  <c r="H4442" i="32" s="1"/>
  <c r="H4443" i="32" s="1"/>
  <c r="H4444" i="32" s="1"/>
  <c r="H4445" i="32" s="1"/>
  <c r="H4446" i="32" s="1"/>
  <c r="H4447" i="32" s="1"/>
  <c r="H4448" i="32" s="1"/>
  <c r="H4449" i="32" s="1"/>
  <c r="H4450" i="32" s="1"/>
  <c r="H4451" i="32" s="1"/>
  <c r="H4452" i="32" s="1"/>
  <c r="H4453" i="32" s="1"/>
  <c r="H4454" i="32" s="1"/>
  <c r="H4455" i="32" s="1"/>
  <c r="H4456" i="32" s="1"/>
  <c r="H4457" i="32" s="1"/>
  <c r="H4458" i="32" s="1"/>
  <c r="H4459" i="32" s="1"/>
  <c r="H4460" i="32" s="1"/>
  <c r="H4461" i="32" s="1"/>
  <c r="H4462" i="32" s="1"/>
  <c r="H4463" i="32" s="1"/>
  <c r="H4464" i="32" s="1"/>
  <c r="H4465" i="32" s="1"/>
  <c r="H4466" i="32" s="1"/>
  <c r="H4467" i="32" s="1"/>
  <c r="H4468" i="32" s="1"/>
  <c r="H4469" i="32" s="1"/>
  <c r="H4470" i="32" s="1"/>
  <c r="H4471" i="32" s="1"/>
  <c r="H4472" i="32" s="1"/>
  <c r="H4473" i="32" s="1"/>
  <c r="H4474" i="32" s="1"/>
  <c r="H4475" i="32" s="1"/>
  <c r="H4476" i="32" s="1"/>
  <c r="H4477" i="32" s="1"/>
  <c r="H4478" i="32" s="1"/>
  <c r="H4479" i="32" s="1"/>
  <c r="H4480" i="32" s="1"/>
  <c r="H4481" i="32" s="1"/>
  <c r="H4482" i="32" s="1"/>
  <c r="H4483" i="32" s="1"/>
  <c r="H4484" i="32" s="1"/>
  <c r="H4485" i="32" s="1"/>
  <c r="H4486" i="32" s="1"/>
  <c r="H4487" i="32" s="1"/>
  <c r="H4488" i="32" s="1"/>
  <c r="H4489" i="32" l="1"/>
  <c r="H4490" i="32" l="1"/>
  <c r="H4491" i="32" s="1"/>
  <c r="H4492" i="32" s="1"/>
  <c r="H4493" i="32" s="1"/>
  <c r="H4494" i="32" s="1"/>
  <c r="H4495" i="32" s="1"/>
  <c r="H4496" i="32" s="1"/>
  <c r="H4497" i="32" s="1"/>
  <c r="H4498" i="32" s="1"/>
  <c r="H4499" i="32" l="1"/>
  <c r="H4500" i="32" l="1"/>
  <c r="H4501" i="32" s="1"/>
  <c r="H4502" i="32" s="1"/>
  <c r="H4503" i="32" s="1"/>
  <c r="H4504" i="32" s="1"/>
  <c r="H4505" i="32" s="1"/>
  <c r="H4506" i="32" s="1"/>
  <c r="H4507" i="32" s="1"/>
  <c r="H4508" i="32" s="1"/>
  <c r="H4509" i="32" s="1"/>
  <c r="H4510" i="32" s="1"/>
  <c r="H4511" i="32" s="1"/>
  <c r="H4512" i="32" s="1"/>
  <c r="H4513" i="32" s="1"/>
  <c r="H4514" i="32" s="1"/>
  <c r="H4515" i="32" s="1"/>
  <c r="H4516" i="32" s="1"/>
  <c r="H4517" i="32" s="1"/>
  <c r="H4518" i="32" s="1"/>
  <c r="H4519" i="32" s="1"/>
  <c r="H4520" i="32" s="1"/>
  <c r="H4521" i="32" s="1"/>
  <c r="H4522" i="32" s="1"/>
  <c r="H4523" i="32" s="1"/>
  <c r="H4524" i="32" s="1"/>
  <c r="H4525" i="32" s="1"/>
  <c r="H4526" i="32" s="1"/>
  <c r="H4527" i="32" s="1"/>
  <c r="H4528" i="32" s="1"/>
  <c r="H4529" i="32" s="1"/>
  <c r="H4530" i="32" s="1"/>
  <c r="H4531" i="32" s="1"/>
  <c r="H4532" i="32" s="1"/>
  <c r="H4533" i="32" s="1"/>
  <c r="H4534" i="32" s="1"/>
  <c r="H4535" i="32" s="1"/>
  <c r="H4536" i="32" s="1"/>
  <c r="H4537" i="32" s="1"/>
  <c r="H4538" i="32" s="1"/>
  <c r="H4539" i="32" s="1"/>
  <c r="H4540" i="32" s="1"/>
  <c r="H4541" i="32" s="1"/>
  <c r="H4542" i="32" s="1"/>
  <c r="H4543" i="32" s="1"/>
  <c r="H4544" i="32" s="1"/>
  <c r="H4545" i="32" s="1"/>
  <c r="H4546" i="32" s="1"/>
  <c r="H4547" i="32" s="1"/>
  <c r="H4548" i="32" s="1"/>
  <c r="H4549" i="32" s="1"/>
  <c r="H4550" i="32" s="1"/>
  <c r="H4551" i="32" s="1"/>
  <c r="H4552" i="32" s="1"/>
  <c r="H4553" i="32" s="1"/>
  <c r="H4554" i="32" s="1"/>
  <c r="H4555" i="32" s="1"/>
  <c r="H4556" i="32" s="1"/>
  <c r="H4557" i="32" s="1"/>
  <c r="H4558" i="32" s="1"/>
  <c r="H4559" i="32" s="1"/>
  <c r="H4560" i="32" s="1"/>
  <c r="H4561" i="32" s="1"/>
  <c r="H4562" i="32" s="1"/>
  <c r="H4563" i="32" s="1"/>
  <c r="H4564" i="32" s="1"/>
  <c r="H4565" i="32" s="1"/>
  <c r="H4566" i="32" s="1"/>
  <c r="H4567" i="32" s="1"/>
  <c r="H4568" i="32" s="1"/>
  <c r="H4569" i="32" s="1"/>
  <c r="H4570" i="32" s="1"/>
  <c r="H4571" i="32" s="1"/>
  <c r="H4572" i="32" s="1"/>
  <c r="H4573" i="32" s="1"/>
  <c r="H4574" i="32" s="1"/>
  <c r="H4575" i="32" s="1"/>
  <c r="H4576" i="32" s="1"/>
  <c r="H4577" i="32" s="1"/>
  <c r="H4578" i="32" s="1"/>
  <c r="H4579" i="32" s="1"/>
  <c r="H4580" i="32" s="1"/>
  <c r="H4581" i="32" s="1"/>
  <c r="H4582" i="32" s="1"/>
  <c r="H4583" i="32" s="1"/>
  <c r="H4584" i="32" l="1"/>
  <c r="H4585" i="32" l="1"/>
  <c r="H4586" i="32" s="1"/>
  <c r="H4587" i="32" s="1"/>
  <c r="H4588" i="32" s="1"/>
  <c r="H4589" i="32" s="1"/>
  <c r="H4590" i="32" s="1"/>
  <c r="H4591" i="32" s="1"/>
  <c r="H4592" i="32" s="1"/>
  <c r="H4593" i="32" s="1"/>
  <c r="H4594" i="32" s="1"/>
  <c r="H4595" i="32" s="1"/>
  <c r="H4596" i="32" s="1"/>
  <c r="H4597" i="32" s="1"/>
  <c r="H4598" i="32" s="1"/>
  <c r="H4599" i="32" s="1"/>
  <c r="H4600" i="32" s="1"/>
  <c r="H4601" i="32" s="1"/>
  <c r="H4602" i="32" s="1"/>
  <c r="H4603" i="32" s="1"/>
  <c r="H4604" i="32" s="1"/>
  <c r="H4605" i="32" s="1"/>
  <c r="H4606" i="32" s="1"/>
  <c r="H4607" i="32" s="1"/>
  <c r="H4608" i="32" s="1"/>
  <c r="H4609" i="32" s="1"/>
  <c r="H4610" i="32" s="1"/>
  <c r="H4611" i="32" s="1"/>
  <c r="H4612" i="32" s="1"/>
  <c r="H4613" i="32" s="1"/>
  <c r="H4614" i="32" s="1"/>
  <c r="H4615" i="32" s="1"/>
  <c r="H4616" i="32" l="1"/>
  <c r="H4617" i="32" l="1"/>
  <c r="H4618" i="32" s="1"/>
  <c r="H4619" i="32" s="1"/>
  <c r="H4620" i="32" s="1"/>
  <c r="H4621" i="32" s="1"/>
  <c r="H4622" i="32" s="1"/>
  <c r="H4623" i="32" s="1"/>
  <c r="H4624" i="32" s="1"/>
  <c r="H4625" i="32" s="1"/>
  <c r="H4626" i="32" s="1"/>
  <c r="H4627" i="32" s="1"/>
  <c r="H4628" i="32" s="1"/>
  <c r="H4629" i="32" s="1"/>
  <c r="H4630" i="32" s="1"/>
  <c r="H4631" i="32" s="1"/>
  <c r="H4632" i="32" s="1"/>
  <c r="H4633" i="32" s="1"/>
  <c r="H4634" i="32" s="1"/>
  <c r="H4635" i="32" s="1"/>
  <c r="H4636" i="32" s="1"/>
  <c r="H4637" i="32" s="1"/>
  <c r="H4638" i="32" s="1"/>
  <c r="H4639" i="32" s="1"/>
  <c r="H4640" i="32" s="1"/>
  <c r="H4641" i="32" s="1"/>
  <c r="H4642" i="32" s="1"/>
  <c r="H4643" i="32" s="1"/>
  <c r="H4644" i="32" s="1"/>
  <c r="H4645" i="32" s="1"/>
  <c r="H4646" i="32" s="1"/>
  <c r="H4647" i="32" s="1"/>
  <c r="H4648" i="32" s="1"/>
  <c r="H4649" i="32" s="1"/>
  <c r="H4650" i="32" s="1"/>
  <c r="H4651" i="32" s="1"/>
  <c r="H4652" i="32" s="1"/>
  <c r="H4653" i="32" s="1"/>
  <c r="H4654" i="32" s="1"/>
  <c r="H4655" i="32" s="1"/>
  <c r="H4656" i="32" s="1"/>
  <c r="H4657" i="32" s="1"/>
  <c r="H4658" i="32" s="1"/>
  <c r="H4659" i="32" s="1"/>
  <c r="H4660" i="32" s="1"/>
  <c r="H4661" i="32" s="1"/>
  <c r="H4662" i="32" s="1"/>
  <c r="H4663" i="32" s="1"/>
  <c r="H4664" i="32" s="1"/>
  <c r="H4665" i="32" s="1"/>
  <c r="H4666" i="32" s="1"/>
  <c r="H4667" i="32" s="1"/>
  <c r="H4668" i="32" s="1"/>
  <c r="H4669" i="32" s="1"/>
  <c r="H4670" i="32" s="1"/>
  <c r="H4671" i="32" s="1"/>
  <c r="H4672" i="32" s="1"/>
  <c r="H4673" i="32" s="1"/>
  <c r="H4674" i="32" s="1"/>
  <c r="H4675" i="32" s="1"/>
  <c r="H4676" i="32" s="1"/>
  <c r="H4677" i="32" s="1"/>
  <c r="H4678" i="32" s="1"/>
  <c r="H4679" i="32" s="1"/>
  <c r="H4680" i="32" s="1"/>
  <c r="H4681" i="32" l="1"/>
  <c r="H4682" i="32" l="1"/>
  <c r="H4683" i="32" s="1"/>
  <c r="H4684" i="32" s="1"/>
  <c r="H4685" i="32" s="1"/>
  <c r="H4686" i="32" s="1"/>
  <c r="H4687" i="32" s="1"/>
  <c r="H4688" i="32" s="1"/>
  <c r="H4689" i="32" s="1"/>
  <c r="H4690" i="32" s="1"/>
  <c r="H4691" i="32" s="1"/>
  <c r="H4692" i="32" s="1"/>
  <c r="H4693" i="32" s="1"/>
  <c r="H4694" i="32" s="1"/>
  <c r="H4695" i="32" s="1"/>
  <c r="H4696" i="32" s="1"/>
  <c r="H4697" i="32" s="1"/>
  <c r="H4698" i="32" s="1"/>
  <c r="H4699" i="32" s="1"/>
  <c r="H4700" i="32" s="1"/>
  <c r="H4701" i="32" s="1"/>
  <c r="H4702" i="32" s="1"/>
  <c r="H4703" i="32" s="1"/>
  <c r="H4704" i="32" s="1"/>
  <c r="H4705" i="32" s="1"/>
  <c r="H4706" i="32" s="1"/>
  <c r="H4707" i="32" s="1"/>
  <c r="H4708" i="32" s="1"/>
  <c r="H4709" i="32" s="1"/>
  <c r="H4710" i="32" s="1"/>
  <c r="H4711" i="32" s="1"/>
  <c r="H4712" i="32" s="1"/>
  <c r="H4713" i="32" s="1"/>
  <c r="H4714" i="32" s="1"/>
  <c r="H4715" i="32" s="1"/>
  <c r="H4716" i="32" s="1"/>
  <c r="H4717" i="32" s="1"/>
  <c r="H4718" i="32" s="1"/>
  <c r="H4719" i="32" s="1"/>
  <c r="H4720" i="32" s="1"/>
  <c r="H4721" i="32" s="1"/>
  <c r="H4722" i="32" s="1"/>
  <c r="H4723" i="32" s="1"/>
  <c r="H4724" i="32" s="1"/>
  <c r="H4725" i="32" s="1"/>
  <c r="H4726" i="32" s="1"/>
  <c r="H4727" i="32" s="1"/>
  <c r="H4728" i="32" s="1"/>
  <c r="H4729" i="32" s="1"/>
  <c r="H4730" i="32" s="1"/>
  <c r="H4731" i="32" s="1"/>
  <c r="H4732" i="32" s="1"/>
  <c r="H4733" i="32" s="1"/>
  <c r="H4734" i="32" s="1"/>
  <c r="H4735" i="32" s="1"/>
  <c r="H4736" i="32" s="1"/>
  <c r="H4737" i="32" s="1"/>
  <c r="H4738" i="32" s="1"/>
  <c r="H4739" i="32" s="1"/>
  <c r="H4740" i="32" s="1"/>
  <c r="H4741" i="32" s="1"/>
  <c r="H4742" i="32" s="1"/>
  <c r="H4743" i="32" s="1"/>
  <c r="H4744" i="32" s="1"/>
  <c r="H4745" i="32" s="1"/>
  <c r="H4746" i="32" s="1"/>
  <c r="H4747" i="32" s="1"/>
  <c r="H4748" i="32" s="1"/>
  <c r="H4749" i="32" s="1"/>
  <c r="H4750" i="32" s="1"/>
  <c r="H4751" i="32" s="1"/>
  <c r="H4752" i="32" s="1"/>
  <c r="H4753" i="32" s="1"/>
  <c r="H4754" i="32" s="1"/>
  <c r="H4755" i="32" s="1"/>
  <c r="H4756" i="32" s="1"/>
  <c r="H4757" i="32" s="1"/>
  <c r="H4758" i="32" s="1"/>
  <c r="H4759" i="32" s="1"/>
  <c r="H4760" i="32" l="1"/>
  <c r="H4761" i="32" l="1"/>
  <c r="H4762" i="32" s="1"/>
  <c r="H4763" i="32" s="1"/>
  <c r="H4764" i="32" s="1"/>
  <c r="H4765" i="32" s="1"/>
  <c r="H4766" i="32" s="1"/>
  <c r="H4767" i="32" s="1"/>
  <c r="H4768" i="32" s="1"/>
  <c r="H4769" i="32" s="1"/>
  <c r="H4770" i="32" s="1"/>
  <c r="H4771" i="32" s="1"/>
  <c r="H4772" i="32" s="1"/>
  <c r="H4773" i="32" s="1"/>
  <c r="H4774" i="32" s="1"/>
  <c r="H4775" i="32" s="1"/>
  <c r="H4776" i="32" s="1"/>
  <c r="H4777" i="32" s="1"/>
  <c r="H4778" i="32" s="1"/>
  <c r="H4779" i="32" s="1"/>
  <c r="H4780" i="32" s="1"/>
  <c r="H4781" i="32" s="1"/>
  <c r="H4782" i="32" s="1"/>
  <c r="H4783" i="32" s="1"/>
  <c r="H4784" i="32" s="1"/>
  <c r="H4785" i="32" s="1"/>
  <c r="H4786" i="32" s="1"/>
  <c r="H4787" i="32" s="1"/>
  <c r="H4788" i="32" s="1"/>
  <c r="H4789" i="32" s="1"/>
  <c r="H4790" i="32" s="1"/>
  <c r="H4791" i="32" s="1"/>
  <c r="H4792" i="32" s="1"/>
  <c r="H4793" i="32" s="1"/>
  <c r="H4794" i="32" s="1"/>
  <c r="H4795" i="32" s="1"/>
  <c r="H4796" i="32" s="1"/>
  <c r="H4797" i="32" s="1"/>
  <c r="H4798" i="32" s="1"/>
  <c r="H4799" i="32" s="1"/>
  <c r="H4800" i="32" s="1"/>
  <c r="H4801" i="32" s="1"/>
  <c r="H4802" i="32" s="1"/>
  <c r="H4803" i="32" s="1"/>
  <c r="H4804" i="32" s="1"/>
  <c r="H4805" i="32" s="1"/>
  <c r="H4806" i="32" s="1"/>
  <c r="H4807" i="32" s="1"/>
  <c r="H4808" i="32" s="1"/>
  <c r="H4809" i="32" s="1"/>
  <c r="H4810" i="32" s="1"/>
  <c r="H4811" i="32" s="1"/>
  <c r="H4812" i="32" s="1"/>
  <c r="H4813" i="32" s="1"/>
  <c r="H4814" i="32" s="1"/>
  <c r="H4815" i="32" s="1"/>
  <c r="H4816" i="32" s="1"/>
  <c r="H4817" i="32" s="1"/>
  <c r="H4818" i="32" s="1"/>
  <c r="H4819" i="32" s="1"/>
  <c r="H4820" i="32" s="1"/>
  <c r="H4821" i="32" s="1"/>
  <c r="H4822" i="32" s="1"/>
  <c r="H4823" i="32" s="1"/>
  <c r="H4824" i="32" s="1"/>
  <c r="H4825" i="32" s="1"/>
  <c r="H4826" i="32" s="1"/>
  <c r="H4827" i="32" s="1"/>
  <c r="H4828" i="32" s="1"/>
  <c r="H4829" i="32" s="1"/>
  <c r="H4830" i="32" s="1"/>
  <c r="H4831" i="32" s="1"/>
  <c r="H4832" i="32" s="1"/>
  <c r="H4833" i="32" s="1"/>
  <c r="H4834" i="32" s="1"/>
  <c r="H4835" i="32" s="1"/>
  <c r="H4836" i="32" s="1"/>
  <c r="H4837" i="32" s="1"/>
  <c r="H4838" i="32" s="1"/>
  <c r="H4839" i="32" s="1"/>
  <c r="H4840" i="32" s="1"/>
  <c r="H4841" i="32" s="1"/>
  <c r="H4842" i="32" s="1"/>
  <c r="H4843" i="32" s="1"/>
  <c r="H4844" i="32" s="1"/>
  <c r="H4845" i="32" s="1"/>
  <c r="H4846" i="32" s="1"/>
  <c r="H4847" i="32" s="1"/>
  <c r="H4848" i="32" s="1"/>
  <c r="H4849" i="32" s="1"/>
  <c r="H4850" i="32" s="1"/>
  <c r="H4851" i="32" s="1"/>
  <c r="H4852" i="32" s="1"/>
  <c r="H4853" i="32" s="1"/>
  <c r="H4854" i="32" s="1"/>
  <c r="H4855" i="32" s="1"/>
  <c r="H4856" i="32" s="1"/>
  <c r="H4857" i="32" s="1"/>
  <c r="H4858" i="32" s="1"/>
  <c r="H4859" i="32" s="1"/>
  <c r="H4860" i="32" s="1"/>
  <c r="H4861" i="32" s="1"/>
  <c r="H4862" i="32" s="1"/>
  <c r="H4863" i="32" s="1"/>
  <c r="H4864" i="32" s="1"/>
  <c r="H4865" i="32" s="1"/>
  <c r="H4866" i="32" s="1"/>
  <c r="H4867" i="32" s="1"/>
  <c r="H4868" i="32" s="1"/>
  <c r="H4869" i="32" s="1"/>
  <c r="H4870" i="32" s="1"/>
  <c r="H4871" i="32" s="1"/>
  <c r="H4872" i="32" s="1"/>
  <c r="H4873" i="32" s="1"/>
  <c r="H4874" i="32" s="1"/>
  <c r="H4875" i="32" s="1"/>
  <c r="H4876" i="32" s="1"/>
  <c r="H4877" i="32" s="1"/>
  <c r="H4878" i="32" s="1"/>
  <c r="H4879" i="32" s="1"/>
  <c r="H4880" i="32" s="1"/>
  <c r="H4881" i="32" s="1"/>
  <c r="H4882" i="32" s="1"/>
  <c r="H4883" i="32" s="1"/>
  <c r="H4884" i="32" s="1"/>
  <c r="H4885" i="32" s="1"/>
  <c r="H4886" i="32" s="1"/>
  <c r="H4887" i="32" s="1"/>
  <c r="H4888" i="32" s="1"/>
  <c r="H4889" i="32" s="1"/>
  <c r="H4890" i="32" s="1"/>
  <c r="H4891" i="32" s="1"/>
  <c r="H4892" i="32" s="1"/>
  <c r="H4893" i="32" s="1"/>
  <c r="H4894" i="32" s="1"/>
  <c r="H4895" i="32" s="1"/>
  <c r="H4896" i="32" s="1"/>
  <c r="H4897" i="32" s="1"/>
  <c r="H4898" i="32" s="1"/>
  <c r="H4899" i="32" s="1"/>
  <c r="H4900" i="32" s="1"/>
  <c r="H4901" i="32" s="1"/>
  <c r="H4902" i="32" s="1"/>
  <c r="H4903" i="32" s="1"/>
  <c r="H4904" i="32" s="1"/>
  <c r="H4905" i="32" s="1"/>
  <c r="H4906" i="32" s="1"/>
  <c r="H4907" i="32" s="1"/>
  <c r="H4908" i="32" s="1"/>
  <c r="H4909" i="32" s="1"/>
  <c r="H4910" i="32" s="1"/>
  <c r="H4911" i="32" s="1"/>
  <c r="H4912" i="32" s="1"/>
  <c r="H4913" i="32" s="1"/>
  <c r="H4914" i="32" s="1"/>
  <c r="H4915" i="32" s="1"/>
  <c r="H4916" i="32" s="1"/>
  <c r="H4917" i="32" s="1"/>
  <c r="H4918" i="32" s="1"/>
  <c r="H4919" i="32" s="1"/>
  <c r="H4920" i="32" s="1"/>
  <c r="H4921" i="32" s="1"/>
  <c r="H4922" i="32" s="1"/>
  <c r="H4923" i="32" s="1"/>
  <c r="H4924" i="32" s="1"/>
  <c r="H4925" i="32" s="1"/>
  <c r="H4926" i="32" s="1"/>
  <c r="H4927" i="32" s="1"/>
  <c r="H4928" i="32" s="1"/>
  <c r="H4929" i="32" s="1"/>
  <c r="H4930" i="32" s="1"/>
  <c r="H4931" i="32" s="1"/>
  <c r="H4932" i="32" s="1"/>
  <c r="H4933" i="32" s="1"/>
  <c r="H4934" i="32" s="1"/>
  <c r="H4935" i="32" s="1"/>
  <c r="H4936" i="32" s="1"/>
  <c r="H4937" i="32" s="1"/>
  <c r="H4938" i="32" s="1"/>
  <c r="H4939" i="32" s="1"/>
  <c r="H4940" i="32" s="1"/>
  <c r="H4941" i="32" s="1"/>
  <c r="H4942" i="32" s="1"/>
  <c r="H4943" i="32" s="1"/>
  <c r="H4944" i="32" s="1"/>
  <c r="H4945" i="32" s="1"/>
  <c r="H4946" i="32" s="1"/>
  <c r="H4947" i="32" s="1"/>
  <c r="H4948" i="32" s="1"/>
  <c r="H4949" i="32" s="1"/>
  <c r="H4950" i="32" s="1"/>
  <c r="H4951" i="32" s="1"/>
  <c r="H4952" i="32" s="1"/>
  <c r="H4953" i="32" s="1"/>
  <c r="H4954" i="32" s="1"/>
  <c r="H4955" i="32" s="1"/>
  <c r="H4956" i="32" s="1"/>
  <c r="H4957" i="32" s="1"/>
  <c r="H4958" i="32" s="1"/>
  <c r="H4959" i="32" s="1"/>
  <c r="H4960" i="32" s="1"/>
  <c r="H4961" i="32" s="1"/>
  <c r="H4962" i="32" s="1"/>
  <c r="H4963" i="32" s="1"/>
  <c r="H4964" i="32" s="1"/>
  <c r="H4965" i="32" s="1"/>
  <c r="H4966" i="32" s="1"/>
  <c r="H4967" i="32" s="1"/>
  <c r="H4968" i="32" s="1"/>
  <c r="H4969" i="32" s="1"/>
  <c r="H4970" i="32" s="1"/>
  <c r="H4971" i="32" l="1"/>
  <c r="H4972" i="32" s="1"/>
  <c r="H4973" i="32" s="1"/>
  <c r="H4974" i="32" s="1"/>
  <c r="H4975" i="32" s="1"/>
  <c r="H4976" i="32" s="1"/>
  <c r="H4977" i="32" s="1"/>
  <c r="H4978" i="32" s="1"/>
  <c r="H4979" i="32" s="1"/>
  <c r="H4980" i="32" s="1"/>
  <c r="H4981" i="32" s="1"/>
  <c r="H4982" i="32" s="1"/>
  <c r="H4983" i="32" s="1"/>
  <c r="H4984" i="32" s="1"/>
  <c r="H4985" i="32" s="1"/>
  <c r="H4986" i="32" s="1"/>
  <c r="H4987" i="32" s="1"/>
  <c r="H4988" i="32" s="1"/>
  <c r="H4989" i="32" s="1"/>
  <c r="H4990" i="32" s="1"/>
  <c r="H4991" i="32" s="1"/>
  <c r="H4992" i="32" s="1"/>
  <c r="H4993" i="32" s="1"/>
  <c r="H4994" i="32" s="1"/>
  <c r="H4995" i="32" s="1"/>
  <c r="H4996" i="32" s="1"/>
  <c r="H4997" i="32" s="1"/>
  <c r="H4998" i="32" s="1"/>
  <c r="H4999" i="32" s="1"/>
  <c r="H5000" i="32" s="1"/>
  <c r="H5001" i="32" s="1"/>
  <c r="H5002" i="32" s="1"/>
  <c r="H5003" i="32" s="1"/>
  <c r="H5004" i="32" s="1"/>
  <c r="H5005" i="32" s="1"/>
  <c r="H5006" i="32" s="1"/>
  <c r="H5007" i="32" s="1"/>
  <c r="H5008" i="32" s="1"/>
  <c r="H5009" i="32" s="1"/>
  <c r="H5010" i="32" s="1"/>
  <c r="H5011" i="32" s="1"/>
  <c r="H5012" i="32" s="1"/>
  <c r="H5013" i="32" s="1"/>
  <c r="H5014" i="32" s="1"/>
  <c r="H5015" i="32" s="1"/>
  <c r="H5016" i="32" s="1"/>
  <c r="H5017" i="32" s="1"/>
  <c r="H5018" i="32" s="1"/>
  <c r="H5019" i="32" s="1"/>
  <c r="H5020" i="32" s="1"/>
  <c r="H5021" i="32" s="1"/>
  <c r="H5022" i="32" s="1"/>
  <c r="H5023" i="32" s="1"/>
  <c r="H5024" i="32" s="1"/>
  <c r="H5025" i="32" s="1"/>
  <c r="H5026" i="32" s="1"/>
  <c r="H5027" i="32" s="1"/>
  <c r="H5028" i="32" s="1"/>
  <c r="H5029" i="32" s="1"/>
  <c r="H5030" i="32" s="1"/>
  <c r="H5031" i="32" s="1"/>
  <c r="H5032" i="32" s="1"/>
  <c r="H5033" i="32" s="1"/>
  <c r="H5034" i="32" s="1"/>
  <c r="H5035" i="32" s="1"/>
  <c r="H5036" i="32" s="1"/>
  <c r="H5037" i="32" s="1"/>
  <c r="H5038" i="32" s="1"/>
  <c r="H5039" i="32" s="1"/>
  <c r="H5040" i="32" s="1"/>
  <c r="H5041" i="32" s="1"/>
  <c r="H5042" i="32" s="1"/>
  <c r="H5043" i="32" s="1"/>
  <c r="H5044" i="32" s="1"/>
  <c r="H5045" i="32" s="1"/>
  <c r="H5046" i="32" s="1"/>
  <c r="H5047" i="32" s="1"/>
  <c r="H5048" i="32" s="1"/>
  <c r="H5049" i="32" s="1"/>
  <c r="H5050" i="32" s="1"/>
  <c r="H5051" i="32" s="1"/>
  <c r="H5052" i="32" s="1"/>
  <c r="H5053" i="32" s="1"/>
  <c r="H5054" i="32" s="1"/>
  <c r="H5055" i="32" s="1"/>
  <c r="H5056" i="32" s="1"/>
  <c r="H5057" i="32" s="1"/>
  <c r="H5058" i="32" s="1"/>
  <c r="H5059" i="32" s="1"/>
  <c r="H5060" i="32" s="1"/>
  <c r="H5061" i="32" s="1"/>
  <c r="H5062" i="32" s="1"/>
  <c r="H5063" i="32" s="1"/>
  <c r="H5064" i="32" s="1"/>
  <c r="H5065" i="32" s="1"/>
  <c r="H5066" i="32" s="1"/>
  <c r="H5067" i="32" s="1"/>
  <c r="H5068" i="32" s="1"/>
  <c r="H5069" i="32" s="1"/>
  <c r="H5070" i="32" s="1"/>
  <c r="H5071" i="32" s="1"/>
  <c r="H5072" i="32" s="1"/>
  <c r="H5073" i="32" s="1"/>
  <c r="H5074" i="32" s="1"/>
  <c r="H5075" i="32" s="1"/>
  <c r="H5076" i="32" s="1"/>
  <c r="H5077" i="32" s="1"/>
  <c r="H5078" i="32" s="1"/>
  <c r="H5079" i="32" s="1"/>
  <c r="H5080" i="32" s="1"/>
  <c r="H5081" i="32" s="1"/>
  <c r="H5082" i="32" s="1"/>
  <c r="H5083" i="32" s="1"/>
  <c r="H5084" i="32" s="1"/>
  <c r="H5085" i="32" s="1"/>
  <c r="H5086" i="32" s="1"/>
  <c r="H5087" i="32" s="1"/>
  <c r="H5088" i="32" s="1"/>
  <c r="H5089" i="32" s="1"/>
  <c r="H5090" i="32" s="1"/>
  <c r="H5091" i="32" s="1"/>
  <c r="H5092" i="32" s="1"/>
  <c r="H5093" i="32" s="1"/>
  <c r="H5094" i="32" s="1"/>
  <c r="H5095" i="32" s="1"/>
  <c r="H5096" i="32" s="1"/>
  <c r="H5097" i="32" s="1"/>
  <c r="H5098" i="32" s="1"/>
  <c r="H5099" i="32" s="1"/>
  <c r="H5100" i="32" s="1"/>
  <c r="H5101" i="32" s="1"/>
  <c r="H5102" i="32" s="1"/>
  <c r="H5103" i="32" s="1"/>
  <c r="H5104" i="32" s="1"/>
  <c r="H5105" i="32" s="1"/>
  <c r="H5106" i="32" s="1"/>
  <c r="H5107" i="32" s="1"/>
  <c r="H5108" i="32" s="1"/>
  <c r="H5109" i="32" s="1"/>
  <c r="H5110" i="32" s="1"/>
  <c r="H5111" i="32" s="1"/>
  <c r="H5112" i="32" s="1"/>
  <c r="H5113" i="32" s="1"/>
  <c r="H5114" i="32" s="1"/>
  <c r="H5115" i="32" s="1"/>
  <c r="H5116" i="32" s="1"/>
  <c r="H5117" i="32" s="1"/>
  <c r="H5118" i="32" s="1"/>
  <c r="H5119" i="32" s="1"/>
  <c r="H5120" i="32" s="1"/>
  <c r="H5121" i="32" s="1"/>
  <c r="H5122" i="32" s="1"/>
  <c r="H5123" i="32" s="1"/>
  <c r="H5124" i="32" s="1"/>
  <c r="H5125" i="32" s="1"/>
  <c r="H5126" i="32" s="1"/>
  <c r="H5127" i="32" s="1"/>
  <c r="H5128" i="32" s="1"/>
  <c r="H5129" i="32" s="1"/>
  <c r="H5130" i="32" s="1"/>
  <c r="H5131" i="32" s="1"/>
  <c r="H5132" i="32" s="1"/>
  <c r="H5133" i="32" s="1"/>
  <c r="H5134" i="32" s="1"/>
  <c r="H5135" i="32" s="1"/>
  <c r="H5136" i="32" s="1"/>
  <c r="H5137" i="32" s="1"/>
  <c r="H5138" i="32" s="1"/>
  <c r="H5139" i="32" s="1"/>
  <c r="H5140" i="32" s="1"/>
  <c r="H5141" i="32" s="1"/>
  <c r="H5142" i="32" s="1"/>
  <c r="H5143" i="32" s="1"/>
  <c r="H5144" i="32" s="1"/>
  <c r="H5145" i="32" s="1"/>
  <c r="H5146" i="32" s="1"/>
  <c r="H5147" i="32" s="1"/>
  <c r="H5148" i="32" s="1"/>
  <c r="H5149" i="32" s="1"/>
  <c r="H5150" i="32" s="1"/>
  <c r="H5151" i="32" s="1"/>
  <c r="H5152" i="32" s="1"/>
  <c r="H5153" i="32" s="1"/>
  <c r="H5154" i="32" s="1"/>
  <c r="H5155" i="32" s="1"/>
  <c r="H5156" i="32" s="1"/>
  <c r="H5157" i="32" s="1"/>
  <c r="H5158" i="32" s="1"/>
  <c r="H5159" i="32" s="1"/>
  <c r="H5160" i="32" s="1"/>
  <c r="H5161" i="32" s="1"/>
  <c r="H5162" i="32" s="1"/>
  <c r="H5163" i="32" s="1"/>
  <c r="H5164" i="32" s="1"/>
  <c r="H5165" i="32" s="1"/>
  <c r="H5166" i="32" s="1"/>
  <c r="H5167" i="32" s="1"/>
  <c r="H5168" i="32" s="1"/>
  <c r="H5169" i="32" s="1"/>
  <c r="H5170" i="32" s="1"/>
  <c r="H5171" i="32" s="1"/>
  <c r="H5172" i="32" s="1"/>
  <c r="H5173" i="32" s="1"/>
  <c r="H5174" i="32" s="1"/>
  <c r="H5175" i="32" s="1"/>
  <c r="H5176" i="32" s="1"/>
  <c r="H5177" i="32" s="1"/>
  <c r="H5178" i="32" s="1"/>
  <c r="H5179" i="32" s="1"/>
  <c r="H5180" i="32" s="1"/>
  <c r="H5181" i="32" s="1"/>
  <c r="H5182" i="32" s="1"/>
  <c r="K4" i="32" s="1"/>
  <c r="K3098" i="32" l="1"/>
  <c r="K1298" i="32"/>
  <c r="K231" i="32"/>
  <c r="K3054" i="32"/>
  <c r="K722" i="32"/>
  <c r="K2224" i="32"/>
  <c r="K96" i="32"/>
  <c r="K2829" i="32"/>
  <c r="K240" i="32"/>
  <c r="K351" i="32"/>
  <c r="K494" i="32"/>
  <c r="K2696" i="32"/>
  <c r="K518" i="32"/>
  <c r="K2965" i="32"/>
  <c r="K2753" i="32"/>
  <c r="K412" i="32"/>
  <c r="K2015" i="32"/>
  <c r="K675" i="32"/>
  <c r="K2694" i="32"/>
  <c r="K3047" i="32"/>
  <c r="K542" i="32"/>
  <c r="K1401" i="32"/>
  <c r="K899" i="32"/>
  <c r="K1390" i="32"/>
  <c r="K842" i="32"/>
  <c r="K2534" i="32"/>
  <c r="K2060" i="32"/>
  <c r="K3184" i="32"/>
  <c r="K1222" i="32"/>
  <c r="K654" i="32"/>
  <c r="K1141" i="32"/>
  <c r="K1937" i="32"/>
  <c r="K1854" i="32"/>
  <c r="K1404" i="32"/>
  <c r="K1660" i="32"/>
  <c r="K2863" i="32"/>
  <c r="K1085" i="32"/>
  <c r="K2764" i="32"/>
  <c r="K1574" i="32"/>
  <c r="K1711" i="32"/>
  <c r="K2906" i="32"/>
  <c r="K2113" i="32"/>
  <c r="K1490" i="32"/>
  <c r="K2432" i="32"/>
  <c r="K1600" i="32"/>
  <c r="K1751" i="32"/>
  <c r="K1669" i="32"/>
  <c r="K2996" i="32"/>
  <c r="K1692" i="32"/>
  <c r="K1844" i="32"/>
  <c r="K1029" i="32"/>
  <c r="K2766" i="32"/>
  <c r="K1906" i="32"/>
  <c r="K291" i="32"/>
  <c r="K2011" i="32"/>
  <c r="K2030" i="32"/>
  <c r="K1451" i="32"/>
  <c r="K2706" i="32"/>
  <c r="K2121" i="32"/>
  <c r="K989" i="32"/>
  <c r="K729" i="32"/>
  <c r="K320" i="32"/>
  <c r="K1868" i="32"/>
  <c r="K2298" i="32"/>
  <c r="K2812" i="32"/>
  <c r="K1201" i="32"/>
  <c r="K436" i="32"/>
  <c r="K776" i="32"/>
  <c r="K1410" i="32"/>
  <c r="K2415" i="32"/>
  <c r="K631" i="32"/>
  <c r="K1053" i="32"/>
  <c r="K1816" i="32"/>
  <c r="K1749" i="32"/>
  <c r="K3065" i="32"/>
  <c r="K625" i="32"/>
  <c r="K2440" i="32"/>
  <c r="K1728" i="32"/>
  <c r="K732" i="32"/>
  <c r="K3046" i="32"/>
  <c r="K80" i="32"/>
  <c r="K1357" i="32"/>
  <c r="K510" i="32"/>
  <c r="K3112" i="32"/>
  <c r="K963" i="32"/>
  <c r="K1735" i="32"/>
  <c r="K2237" i="32"/>
  <c r="K848" i="32"/>
  <c r="K2484" i="32"/>
  <c r="K233" i="32"/>
  <c r="K1387" i="32"/>
  <c r="K921" i="32"/>
  <c r="K2363" i="32"/>
  <c r="K2459" i="32"/>
  <c r="K2993" i="32"/>
  <c r="K2466" i="32"/>
  <c r="K525" i="32"/>
  <c r="K1002" i="32"/>
  <c r="K482" i="32"/>
  <c r="K1217" i="32"/>
  <c r="K3008" i="32"/>
  <c r="K944" i="32"/>
  <c r="K443" i="32"/>
  <c r="K2292" i="32"/>
  <c r="K489" i="32"/>
  <c r="K880" i="32"/>
  <c r="K3116" i="32"/>
  <c r="K2493" i="32"/>
  <c r="K1702" i="32"/>
  <c r="K296" i="32"/>
  <c r="K2807" i="32"/>
  <c r="K1152" i="32"/>
  <c r="K606" i="32"/>
  <c r="K1650" i="32"/>
  <c r="K1633" i="32"/>
  <c r="K2384" i="32"/>
  <c r="K1077" i="32"/>
  <c r="K2668" i="32"/>
  <c r="K1606" i="32"/>
  <c r="K1512" i="32"/>
  <c r="K1658" i="32"/>
  <c r="K2413" i="32"/>
  <c r="K570" i="32"/>
  <c r="K877" i="32"/>
  <c r="K1681" i="32"/>
  <c r="K553" i="32"/>
  <c r="K307" i="32"/>
  <c r="K1272" i="32"/>
  <c r="K3171" i="32"/>
  <c r="K688" i="32"/>
  <c r="K130" i="32"/>
  <c r="K213" i="32"/>
  <c r="K444" i="32"/>
  <c r="K522" i="32"/>
  <c r="K1504" i="32"/>
  <c r="K1169" i="32"/>
  <c r="K917" i="32"/>
  <c r="K3039" i="32"/>
  <c r="K2366" i="32"/>
  <c r="K1434" i="32"/>
  <c r="K2944" i="32"/>
  <c r="K1198" i="32"/>
  <c r="K716" i="32"/>
  <c r="K757" i="32"/>
  <c r="K756" i="32"/>
  <c r="K1584" i="32"/>
  <c r="K2988" i="32"/>
  <c r="K2749" i="32"/>
  <c r="K2515" i="32"/>
  <c r="K2796" i="32"/>
  <c r="K1867" i="32"/>
  <c r="K918" i="32"/>
  <c r="K669" i="32"/>
  <c r="K2843" i="32"/>
  <c r="K458" i="32"/>
  <c r="K728" i="32"/>
  <c r="K2855" i="32"/>
  <c r="K3178" i="32"/>
  <c r="K238" i="32"/>
  <c r="K1838" i="32"/>
  <c r="K2207" i="32"/>
  <c r="K907" i="32"/>
  <c r="K1283" i="32"/>
  <c r="K2732" i="32"/>
  <c r="K3195" i="32"/>
  <c r="K234" i="32"/>
  <c r="K3179" i="32"/>
  <c r="K763" i="32"/>
  <c r="K1936" i="32"/>
  <c r="K1463" i="32"/>
  <c r="K672" i="32"/>
  <c r="K2162" i="32"/>
  <c r="K2342" i="32"/>
  <c r="K2631" i="32"/>
  <c r="K46" i="32"/>
  <c r="K690" i="32"/>
  <c r="K1623" i="32"/>
  <c r="K668" i="32"/>
  <c r="K117" i="32"/>
  <c r="K424" i="32"/>
  <c r="K2806" i="32"/>
  <c r="K2289" i="32"/>
  <c r="K1438" i="32"/>
  <c r="K2860" i="32"/>
  <c r="K3048" i="32"/>
  <c r="K2474" i="32"/>
  <c r="K2382" i="32"/>
  <c r="K3015" i="32"/>
  <c r="K3177" i="32"/>
  <c r="K901" i="32"/>
  <c r="K1240" i="32"/>
  <c r="K1839" i="32"/>
  <c r="K715" i="32"/>
  <c r="K2054" i="32"/>
  <c r="K1018" i="32"/>
  <c r="K2078" i="32"/>
  <c r="K898" i="32"/>
  <c r="K979" i="32"/>
  <c r="K2010" i="32"/>
  <c r="K617" i="32"/>
  <c r="K3035" i="32"/>
  <c r="K2533" i="32"/>
  <c r="K1294" i="32"/>
  <c r="K1541" i="32"/>
  <c r="K1524" i="32"/>
  <c r="K1703" i="32"/>
  <c r="K2336" i="32"/>
  <c r="K2592" i="32"/>
  <c r="K420" i="32"/>
  <c r="K3010" i="32"/>
  <c r="K2174" i="32"/>
  <c r="K398" i="32"/>
  <c r="K1991" i="32"/>
  <c r="K1686" i="32"/>
  <c r="K2435" i="32"/>
  <c r="K2395" i="32"/>
  <c r="K322" i="32"/>
  <c r="K1221" i="32"/>
  <c r="K1638" i="32"/>
  <c r="K477" i="32"/>
  <c r="K10" i="32"/>
  <c r="K1688" i="32"/>
  <c r="K2442" i="32"/>
  <c r="K1789" i="32"/>
  <c r="K408" i="32"/>
  <c r="K1654" i="32"/>
  <c r="K196" i="32"/>
  <c r="K3071" i="32"/>
  <c r="K2671" i="32"/>
  <c r="K2938" i="32"/>
  <c r="K1880" i="32"/>
  <c r="K909" i="32"/>
  <c r="K2924" i="32"/>
  <c r="K199" i="32"/>
  <c r="K1962" i="32"/>
  <c r="K1741" i="32"/>
  <c r="K1129" i="32"/>
  <c r="K3045" i="32"/>
  <c r="K434" i="32"/>
  <c r="K2902" i="32"/>
  <c r="K1518" i="32"/>
  <c r="K2509" i="32"/>
  <c r="K3154" i="32"/>
  <c r="K2950" i="32"/>
  <c r="K2868" i="32"/>
  <c r="K2239" i="32"/>
  <c r="K2309" i="32"/>
  <c r="K1837" i="32"/>
  <c r="K1932" i="32"/>
  <c r="K1230" i="32"/>
  <c r="K2297" i="32"/>
  <c r="K554" i="32"/>
  <c r="K26" i="32"/>
  <c r="K38" i="32"/>
  <c r="K2819" i="32"/>
  <c r="K1704" i="32"/>
  <c r="K2434" i="32"/>
  <c r="K2043" i="32"/>
  <c r="K1140" i="32"/>
  <c r="K3080" i="32"/>
  <c r="K1254" i="32"/>
  <c r="K1849" i="32"/>
  <c r="K2169" i="32"/>
  <c r="K981" i="32"/>
  <c r="K3162" i="32"/>
  <c r="K1884" i="32"/>
  <c r="K2664" i="32"/>
  <c r="K104" i="32"/>
  <c r="K733" i="32"/>
  <c r="K2695" i="32"/>
  <c r="K427" i="32"/>
  <c r="K1014" i="32"/>
  <c r="K1533" i="32"/>
  <c r="K2822" i="32"/>
  <c r="K2487" i="32"/>
  <c r="K2354" i="32"/>
  <c r="K2995" i="32"/>
  <c r="K1486" i="32"/>
  <c r="K6" i="32"/>
  <c r="K11" i="32"/>
  <c r="K3081" i="32"/>
  <c r="K223" i="32"/>
  <c r="K933" i="32"/>
  <c r="K2114" i="32"/>
  <c r="K1446" i="32"/>
  <c r="K2506" i="32"/>
  <c r="K1934" i="32"/>
  <c r="K3129" i="32"/>
  <c r="K1671" i="32"/>
  <c r="K3123" i="32"/>
  <c r="K1610" i="32"/>
  <c r="K1322" i="32"/>
  <c r="K3001" i="32"/>
  <c r="K659" i="32"/>
  <c r="K1664" i="32"/>
  <c r="K2672" i="32"/>
  <c r="K2241" i="32"/>
  <c r="K2447" i="32"/>
  <c r="K1315" i="32"/>
  <c r="K200" i="32"/>
  <c r="K163" i="32"/>
  <c r="K1177" i="32"/>
  <c r="K2698" i="32"/>
  <c r="K418" i="32"/>
  <c r="K1467" i="32"/>
  <c r="K2704" i="32"/>
  <c r="K1344" i="32"/>
  <c r="K2591" i="32"/>
  <c r="K159" i="32"/>
  <c r="K2625" i="32"/>
  <c r="K727" i="32"/>
  <c r="K2928" i="32"/>
  <c r="K1621" i="32"/>
  <c r="K2127" i="32"/>
  <c r="K1545" i="32"/>
  <c r="K1886" i="32"/>
  <c r="K1037" i="32"/>
  <c r="K1367" i="32"/>
  <c r="K360" i="32"/>
  <c r="K1162" i="32"/>
  <c r="K786" i="32"/>
  <c r="K593" i="32"/>
  <c r="K652" i="32"/>
  <c r="K1666" i="32"/>
  <c r="K1004" i="32"/>
  <c r="K2594" i="32"/>
  <c r="K55" i="32"/>
  <c r="K446" i="32"/>
  <c r="K556" i="32"/>
  <c r="K2443" i="32"/>
  <c r="K563" i="32"/>
  <c r="K31" i="32"/>
  <c r="K513" i="32"/>
  <c r="K3176" i="32"/>
  <c r="K2658" i="32"/>
  <c r="K1384" i="32"/>
  <c r="K211" i="32"/>
  <c r="K473" i="32"/>
  <c r="K1522" i="32"/>
  <c r="K422" i="32"/>
  <c r="K1050" i="32"/>
  <c r="K560" i="32"/>
  <c r="K2073" i="32"/>
  <c r="K36" i="32"/>
  <c r="K824" i="32"/>
  <c r="K2430" i="32"/>
  <c r="K383" i="32"/>
  <c r="K541" i="32"/>
  <c r="K1180" i="32"/>
  <c r="K419" i="32"/>
  <c r="K1307" i="32"/>
  <c r="K45" i="32"/>
  <c r="K64" i="32"/>
  <c r="K2132" i="32"/>
  <c r="K577" i="32"/>
  <c r="K994" i="32"/>
  <c r="K2559" i="32"/>
  <c r="K2273" i="32"/>
  <c r="K2277" i="32"/>
  <c r="K128" i="32"/>
  <c r="K561" i="32"/>
  <c r="K2780" i="32"/>
  <c r="K754" i="32"/>
  <c r="K2590" i="32"/>
  <c r="K2867" i="32"/>
  <c r="K2457" i="32"/>
  <c r="K1798" i="32"/>
  <c r="K2931" i="32"/>
  <c r="K2467" i="32"/>
  <c r="K2344" i="32"/>
  <c r="K445" i="32"/>
  <c r="K2834" i="32"/>
  <c r="K2137" i="32"/>
  <c r="K808" i="32"/>
  <c r="K850" i="32"/>
  <c r="K692" i="32"/>
  <c r="K1509" i="32"/>
  <c r="K319" i="32"/>
  <c r="K1263" i="32"/>
  <c r="K143" i="32"/>
  <c r="K587" i="32"/>
  <c r="K1299" i="32"/>
  <c r="K2429" i="32"/>
  <c r="K1714" i="32"/>
  <c r="K216" i="32"/>
  <c r="K735" i="32"/>
  <c r="K2374" i="32"/>
  <c r="K2760" i="32"/>
  <c r="K2774" i="32"/>
  <c r="K1111" i="32"/>
  <c r="K2508" i="32"/>
  <c r="K2081" i="32"/>
  <c r="K395" i="32"/>
  <c r="K235" i="32"/>
  <c r="K2014" i="32"/>
  <c r="K1586" i="32"/>
  <c r="K2577" i="32"/>
  <c r="K3005" i="32"/>
  <c r="K2351" i="32"/>
  <c r="K440" i="32"/>
  <c r="K886" i="32"/>
  <c r="K1652" i="32"/>
  <c r="K2504" i="32"/>
  <c r="K2330" i="32"/>
  <c r="K752" i="32"/>
  <c r="K911" i="32"/>
  <c r="K334" i="32"/>
  <c r="K1100" i="32"/>
  <c r="K2634" i="32"/>
  <c r="K1719" i="32"/>
  <c r="K2417" i="32"/>
  <c r="K2669" i="32"/>
  <c r="K2456" i="32"/>
  <c r="K3174" i="32"/>
  <c r="K2792" i="32"/>
  <c r="K874" i="32"/>
  <c r="K1800" i="32"/>
  <c r="K1731" i="32"/>
  <c r="K1875" i="32"/>
  <c r="K922" i="32"/>
  <c r="K1113" i="32"/>
  <c r="K893" i="32"/>
  <c r="K3189" i="32"/>
  <c r="K145" i="32"/>
  <c r="K509" i="32"/>
  <c r="K1872" i="32"/>
  <c r="K111" i="32"/>
  <c r="K696" i="32"/>
  <c r="K962" i="32"/>
  <c r="K2910" i="32"/>
  <c r="K1677" i="32"/>
  <c r="K34" i="32"/>
  <c r="K746" i="32"/>
  <c r="K141" i="32"/>
  <c r="K3137" i="32"/>
  <c r="K1745" i="32"/>
  <c r="K44" i="32"/>
  <c r="K2418" i="32"/>
  <c r="K3192" i="32"/>
  <c r="K592" i="32"/>
  <c r="K426" i="32"/>
  <c r="K3033" i="32"/>
  <c r="K1629" i="32"/>
  <c r="K3040" i="32"/>
  <c r="K2966" i="32"/>
  <c r="K1403" i="32"/>
  <c r="K118" i="32"/>
  <c r="K164" i="32"/>
  <c r="K1891" i="32"/>
  <c r="K952" i="32"/>
  <c r="K2386" i="32"/>
  <c r="K2338" i="32"/>
  <c r="K1461" i="32"/>
  <c r="K2219" i="32"/>
  <c r="K1859" i="32"/>
  <c r="K2346" i="32"/>
  <c r="K582" i="32"/>
  <c r="K1665" i="32"/>
  <c r="K1418" i="32"/>
  <c r="K2942" i="32"/>
  <c r="K3107" i="32"/>
  <c r="K1871" i="32"/>
  <c r="K1127" i="32"/>
  <c r="K2347" i="32"/>
  <c r="K2759" i="32"/>
  <c r="K2180" i="32"/>
  <c r="K2458" i="32"/>
  <c r="K1935" i="32"/>
  <c r="K2921" i="32"/>
  <c r="K382" i="32"/>
  <c r="K1981" i="32"/>
  <c r="K2149" i="32"/>
  <c r="K2697" i="32"/>
  <c r="K1889" i="32"/>
  <c r="K583" i="32"/>
  <c r="K1882" i="32"/>
  <c r="K1455" i="32"/>
  <c r="K2875" i="32"/>
  <c r="K581" i="32"/>
  <c r="K1172" i="32"/>
  <c r="K1756" i="32"/>
  <c r="K1883" i="32"/>
  <c r="K1653" i="32"/>
  <c r="K1860" i="32"/>
  <c r="K1220" i="32"/>
  <c r="K1481" i="32"/>
  <c r="K2013" i="32"/>
  <c r="K2880" i="32"/>
  <c r="K685" i="32"/>
  <c r="K1628" i="32"/>
  <c r="K1808" i="32"/>
  <c r="K2042" i="32"/>
  <c r="K2279" i="32"/>
  <c r="K747" i="32"/>
  <c r="K2737" i="32"/>
  <c r="K461" i="32"/>
  <c r="K2248" i="32"/>
  <c r="K1191" i="32"/>
  <c r="K1440" i="32"/>
  <c r="K1927" i="32"/>
  <c r="K622" i="32"/>
  <c r="K1125" i="32"/>
  <c r="K2882" i="32"/>
  <c r="K2941" i="32"/>
  <c r="K1815" i="32"/>
  <c r="K1873" i="32"/>
  <c r="K896" i="32"/>
  <c r="K2699" i="32"/>
  <c r="K435" i="32"/>
  <c r="K2808" i="32"/>
  <c r="K516" i="32"/>
  <c r="K2676" i="32"/>
  <c r="K2799" i="32"/>
  <c r="K1114" i="32"/>
  <c r="K2210" i="32"/>
  <c r="K1323" i="32"/>
  <c r="K1386" i="32"/>
  <c r="K1225" i="32"/>
  <c r="K621" i="32"/>
  <c r="K2898" i="32"/>
  <c r="K1056" i="32"/>
  <c r="K184" i="32"/>
  <c r="K3205" i="32"/>
  <c r="K2535" i="32"/>
  <c r="K2226" i="32"/>
  <c r="K150" i="32"/>
  <c r="K345" i="32"/>
  <c r="K2243" i="32"/>
  <c r="K641" i="32"/>
  <c r="K115" i="32"/>
  <c r="K439" i="32"/>
  <c r="K269" i="32"/>
  <c r="K1067" i="32"/>
  <c r="K1761" i="32"/>
  <c r="K1762" i="32"/>
  <c r="K2393" i="32"/>
  <c r="K986" i="32"/>
  <c r="K508" i="32"/>
  <c r="K295" i="32"/>
  <c r="K1452" i="32"/>
  <c r="K869" i="32"/>
  <c r="K151" i="32"/>
  <c r="K1424" i="32"/>
  <c r="K1767" i="32"/>
  <c r="K1402" i="32"/>
  <c r="K323" i="32"/>
  <c r="K2858" i="32"/>
  <c r="K250" i="32"/>
  <c r="K2756" i="32"/>
  <c r="K122" i="32"/>
  <c r="K1555" i="32"/>
  <c r="K1637" i="32"/>
  <c r="K2397" i="32"/>
  <c r="K1835" i="32"/>
  <c r="K2236" i="32"/>
  <c r="K2333" i="32"/>
  <c r="K640" i="32"/>
  <c r="K1149" i="32"/>
  <c r="K3159" i="32"/>
  <c r="K765" i="32"/>
  <c r="K230" i="32"/>
  <c r="K202" i="32"/>
  <c r="K1791" i="32"/>
  <c r="K330" i="32"/>
  <c r="K380" i="32"/>
  <c r="K829" i="32"/>
  <c r="K953" i="32"/>
  <c r="K2476" i="32"/>
  <c r="K1662" i="32"/>
  <c r="K2861" i="32"/>
  <c r="K417" i="32"/>
  <c r="K3150" i="32"/>
  <c r="K530" i="32"/>
  <c r="K2209" i="32"/>
  <c r="K1676" i="32"/>
  <c r="K2019" i="32"/>
  <c r="K1690" i="32"/>
  <c r="K598" i="32"/>
  <c r="K945" i="32"/>
  <c r="K976" i="32"/>
  <c r="K157" i="32"/>
  <c r="K524" i="32"/>
  <c r="K914" i="32"/>
  <c r="K198" i="32"/>
  <c r="K2530" i="32"/>
  <c r="K2523" i="32"/>
  <c r="K1656" i="32"/>
  <c r="K16" i="32"/>
  <c r="K2085" i="32"/>
  <c r="K2788" i="32"/>
  <c r="K146" i="32"/>
  <c r="K2409" i="32"/>
  <c r="K2752" i="32"/>
  <c r="K2611" i="32"/>
  <c r="K1163" i="32"/>
  <c r="K2128" i="32"/>
  <c r="K2221" i="32"/>
  <c r="K2175" i="32"/>
  <c r="K347" i="32"/>
  <c r="K2786" i="32"/>
  <c r="K1612" i="32"/>
  <c r="K1585" i="32"/>
  <c r="K2813" i="32"/>
  <c r="K63" i="32"/>
  <c r="K3212" i="32"/>
  <c r="K1615" i="32"/>
  <c r="K1857" i="32"/>
  <c r="K2276" i="32"/>
  <c r="K975" i="32"/>
  <c r="K1738" i="32"/>
  <c r="K1311" i="32"/>
  <c r="K2903" i="32"/>
  <c r="K1861" i="32"/>
  <c r="K903" i="32"/>
  <c r="K2665" i="32"/>
  <c r="K2039" i="32"/>
  <c r="K1445" i="32"/>
  <c r="K601" i="32"/>
  <c r="K1655" i="32"/>
  <c r="K1193" i="32"/>
  <c r="K2878" i="32"/>
  <c r="K709" i="32"/>
  <c r="K9" i="32"/>
  <c r="K2448" i="32"/>
  <c r="K1980" i="32"/>
  <c r="K1523" i="32"/>
  <c r="K1803" i="32"/>
  <c r="K2152" i="32"/>
  <c r="K51" i="32"/>
  <c r="K807" i="32"/>
  <c r="K183" i="32"/>
  <c r="K1475" i="32"/>
  <c r="K574" i="32"/>
  <c r="K2967" i="32"/>
  <c r="K2083" i="32"/>
  <c r="K2392" i="32"/>
  <c r="K1724" i="32"/>
  <c r="K2840" i="32"/>
  <c r="K245" i="32"/>
  <c r="K1433" i="32"/>
  <c r="K2284" i="32"/>
  <c r="K1643" i="32"/>
  <c r="K2657" i="32"/>
  <c r="K2881" i="32"/>
  <c r="K2713" i="32"/>
  <c r="K2462" i="32"/>
  <c r="K2373" i="32"/>
  <c r="K2736" i="32"/>
  <c r="K209" i="32"/>
  <c r="K664" i="32"/>
  <c r="K1210" i="32"/>
  <c r="K1255" i="32"/>
  <c r="K1364" i="32"/>
  <c r="K1552" i="32"/>
  <c r="K1399" i="32"/>
  <c r="K93" i="32"/>
  <c r="K1537" i="32"/>
  <c r="K3050" i="32"/>
  <c r="K2870" i="32"/>
  <c r="K2789" i="32"/>
  <c r="K222" i="32"/>
  <c r="K2679" i="32"/>
  <c r="K3199" i="32"/>
  <c r="K3152" i="32"/>
  <c r="K66" i="32"/>
  <c r="K2646" i="32"/>
  <c r="K2606" i="32"/>
  <c r="K2963" i="32"/>
  <c r="K1251" i="32"/>
  <c r="K532" i="32"/>
  <c r="K1547" i="32"/>
  <c r="K166" i="32"/>
  <c r="K2109" i="32"/>
  <c r="K15" i="32"/>
  <c r="K2894" i="32"/>
  <c r="K1374" i="32"/>
  <c r="K2929" i="32"/>
  <c r="K1300" i="32"/>
  <c r="K2225" i="32"/>
  <c r="K2536" i="32"/>
  <c r="K1453" i="32"/>
  <c r="K1557" i="32"/>
  <c r="K1827" i="32"/>
  <c r="K1540" i="32"/>
  <c r="K2777" i="32"/>
  <c r="K1712" i="32"/>
  <c r="K980" i="32"/>
  <c r="K2826" i="32"/>
  <c r="K61" i="32"/>
  <c r="K154" i="32"/>
  <c r="K2602" i="32"/>
  <c r="K2280" i="32"/>
  <c r="K1380" i="32"/>
  <c r="K3100" i="32"/>
  <c r="K2552" i="32"/>
  <c r="K2125" i="32"/>
  <c r="K2387" i="32"/>
  <c r="K2954" i="32"/>
  <c r="K523" i="32"/>
  <c r="K961" i="32"/>
  <c r="K429" i="32"/>
  <c r="K1679" i="32"/>
  <c r="K2778" i="32"/>
  <c r="K2497" i="32"/>
  <c r="K764" i="32"/>
  <c r="K1528" i="32"/>
  <c r="K1733" i="32"/>
  <c r="K60" i="32"/>
  <c r="K1928" i="32"/>
  <c r="K3009" i="32"/>
  <c r="K3197" i="32"/>
  <c r="K3051" i="32"/>
  <c r="K3173" i="32"/>
  <c r="K2866" i="32"/>
  <c r="K2545" i="32"/>
  <c r="K1834" i="32"/>
  <c r="K1784" i="32"/>
  <c r="K2572" i="32"/>
  <c r="K3134" i="32"/>
  <c r="K787" i="32"/>
  <c r="K193" i="32"/>
  <c r="K3128" i="32"/>
  <c r="K3026" i="32"/>
  <c r="K1006" i="32"/>
  <c r="K1865" i="32"/>
  <c r="K1075" i="32"/>
  <c r="K1330" i="32"/>
  <c r="K2394" i="32"/>
  <c r="K2299" i="32"/>
  <c r="K1197" i="32"/>
  <c r="K85" i="32"/>
  <c r="K171" i="32"/>
  <c r="K2935" i="32"/>
  <c r="K544" i="32"/>
  <c r="K1332" i="32"/>
  <c r="K805" i="32"/>
  <c r="K169" i="32"/>
  <c r="K1319" i="32"/>
  <c r="K3011" i="32"/>
  <c r="K2278" i="32"/>
  <c r="K2681" i="32"/>
  <c r="K242" i="32"/>
  <c r="K1333" i="32"/>
  <c r="K2379" i="32"/>
  <c r="K987" i="32"/>
  <c r="K661" i="32"/>
  <c r="K483" i="32"/>
  <c r="K1921" i="32"/>
  <c r="K1296" i="32"/>
  <c r="K2660" i="32"/>
  <c r="K490" i="32"/>
  <c r="K1135" i="32"/>
  <c r="K2488" i="32"/>
  <c r="K1429" i="32"/>
  <c r="K595" i="32"/>
  <c r="K1729" i="32"/>
  <c r="K1695" i="32"/>
  <c r="K12" i="32"/>
  <c r="K368" i="32"/>
  <c r="K1076" i="32"/>
  <c r="K1370" i="32"/>
  <c r="K2609" i="32"/>
  <c r="K3032" i="32"/>
  <c r="K2895" i="32"/>
  <c r="K1986" i="32"/>
  <c r="K798" i="32"/>
  <c r="K2146" i="32"/>
  <c r="K3084" i="32"/>
  <c r="K2170" i="32"/>
  <c r="K879" i="32"/>
  <c r="K594" i="32"/>
  <c r="K600" i="32"/>
  <c r="K2437" i="32"/>
  <c r="K1345" i="32"/>
  <c r="K638" i="32"/>
  <c r="K39" i="32"/>
  <c r="K2619" i="32"/>
  <c r="K392" i="32"/>
  <c r="K459" i="32"/>
  <c r="K2228" i="32"/>
  <c r="K1247" i="32"/>
  <c r="K14" i="32"/>
  <c r="K2341" i="32"/>
  <c r="K2847" i="32"/>
  <c r="K526" i="32"/>
  <c r="K1526" i="32"/>
  <c r="K2745" i="32"/>
  <c r="K1443" i="32"/>
  <c r="K109" i="32"/>
  <c r="K3066" i="32"/>
  <c r="K2500" i="32"/>
  <c r="K830" i="32"/>
  <c r="K931" i="32"/>
  <c r="K1851" i="32"/>
  <c r="K643" i="32"/>
  <c r="K623" i="32"/>
  <c r="K2680" i="32"/>
  <c r="K753" i="32"/>
  <c r="K694" i="32"/>
  <c r="K2823" i="32"/>
  <c r="K3057" i="32"/>
  <c r="K2674" i="32"/>
  <c r="K1176" i="32"/>
  <c r="K1259" i="32"/>
  <c r="K41" i="32"/>
  <c r="K1911" i="32"/>
  <c r="K3094" i="32"/>
  <c r="K1089" i="32"/>
  <c r="K2659" i="32"/>
  <c r="K3183" i="32"/>
  <c r="K769" i="32"/>
  <c r="K125" i="32"/>
  <c r="K1535" i="32"/>
  <c r="K1923" i="32"/>
  <c r="K2730" i="32"/>
  <c r="K2001" i="32"/>
  <c r="K2824" i="32"/>
  <c r="K1630" i="32"/>
  <c r="K719" i="32"/>
  <c r="K1349" i="32"/>
  <c r="K2044" i="32"/>
  <c r="K2923" i="32"/>
  <c r="K2830" i="32"/>
  <c r="K1589" i="32"/>
  <c r="K1022" i="32"/>
  <c r="K316" i="32"/>
  <c r="K364" i="32"/>
  <c r="K1961" i="32"/>
  <c r="K2726" i="32"/>
  <c r="K2124" i="32"/>
  <c r="K2088" i="32"/>
  <c r="K3085" i="32"/>
  <c r="K414" i="32"/>
  <c r="K794" i="32"/>
  <c r="K969" i="32"/>
  <c r="K1974" i="32"/>
  <c r="K2617" i="32"/>
  <c r="K1667" i="32"/>
  <c r="K362" i="32"/>
  <c r="K131" i="32"/>
  <c r="K538" i="32"/>
  <c r="K1118" i="32"/>
  <c r="K3105" i="32"/>
  <c r="K1916" i="32"/>
  <c r="K1408" i="32"/>
  <c r="K1572" i="32"/>
  <c r="K2139" i="32"/>
  <c r="K2349" i="32"/>
  <c r="K294" i="32"/>
  <c r="K308" i="32"/>
  <c r="K758" i="32"/>
  <c r="K2028" i="32"/>
  <c r="K2321" i="32"/>
  <c r="K548" i="32"/>
  <c r="K2751" i="32"/>
  <c r="K673" i="32"/>
  <c r="K777" i="32"/>
  <c r="K405" i="32"/>
  <c r="K2908" i="32"/>
  <c r="K2275" i="32"/>
  <c r="K315" i="32"/>
  <c r="K1624" i="32"/>
  <c r="K1094" i="32"/>
  <c r="K868" i="32"/>
  <c r="K2987" i="32"/>
  <c r="K2193" i="32"/>
  <c r="K1206" i="32"/>
  <c r="K1910" i="32"/>
  <c r="K1982" i="32"/>
  <c r="K1717" i="32"/>
  <c r="K1376" i="32"/>
  <c r="K773" i="32"/>
  <c r="K1818" i="32"/>
  <c r="K2441" i="32"/>
  <c r="K2640" i="32"/>
  <c r="K2048" i="32"/>
  <c r="K3145" i="32"/>
  <c r="K2067" i="32"/>
  <c r="K3016" i="32"/>
  <c r="K1204" i="32"/>
  <c r="K2220" i="32"/>
  <c r="K780" i="32"/>
  <c r="K2718" i="32"/>
  <c r="K1088" i="32"/>
  <c r="K2687" i="32"/>
  <c r="K2470" i="32"/>
  <c r="K667" i="32"/>
  <c r="K1782" i="32"/>
  <c r="K2980" i="32"/>
  <c r="K1634" i="32"/>
  <c r="K1893" i="32"/>
  <c r="K27" i="32"/>
  <c r="K2428" i="32"/>
  <c r="K2188" i="32"/>
  <c r="K2431" i="32"/>
  <c r="K1988" i="32"/>
  <c r="K1292" i="32"/>
  <c r="K284" i="32"/>
  <c r="K2915" i="32"/>
  <c r="K3141" i="32"/>
  <c r="K175" i="32"/>
  <c r="K533" i="32"/>
  <c r="K287" i="32"/>
  <c r="K3172" i="32"/>
  <c r="K890" i="32"/>
  <c r="K2179" i="32"/>
  <c r="K779" i="32"/>
  <c r="K437" i="32"/>
  <c r="K1388" i="32"/>
  <c r="K2748" i="32"/>
  <c r="K1983" i="32"/>
  <c r="K1099" i="32"/>
  <c r="K3096" i="32"/>
  <c r="K2211" i="32"/>
  <c r="K1235" i="32"/>
  <c r="K2653" i="32"/>
  <c r="K1288" i="32"/>
  <c r="K1631" i="32"/>
  <c r="K2120" i="32"/>
  <c r="K1019" i="32"/>
  <c r="K1748" i="32"/>
  <c r="K1914" i="32"/>
  <c r="K1124" i="32"/>
  <c r="K1419" i="32"/>
  <c r="K2486" i="32"/>
  <c r="K401" i="32"/>
  <c r="K1970" i="32"/>
  <c r="K799" i="32"/>
  <c r="K37" i="32"/>
  <c r="K1185" i="32"/>
  <c r="K2080" i="32"/>
  <c r="K318" i="32"/>
  <c r="K88" i="32"/>
  <c r="K2240" i="32"/>
  <c r="K1647" i="32"/>
  <c r="K913" i="32"/>
  <c r="K841" i="32"/>
  <c r="K155" i="32"/>
  <c r="K1977" i="32"/>
  <c r="K1975" i="32"/>
  <c r="K336" i="32"/>
  <c r="K156" i="32"/>
  <c r="K575" i="32"/>
  <c r="K891" i="32"/>
  <c r="K1320" i="32"/>
  <c r="K1758" i="32"/>
  <c r="K1969" i="32"/>
  <c r="K821" i="32"/>
  <c r="K2607" i="32"/>
  <c r="K1444" i="32"/>
  <c r="K730" i="32"/>
  <c r="K3110" i="32"/>
  <c r="K2795" i="32"/>
  <c r="K460" i="32"/>
  <c r="K2883" i="32"/>
  <c r="K2959" i="32"/>
  <c r="K2919" i="32"/>
  <c r="K809" i="32"/>
  <c r="K3058" i="32"/>
  <c r="K2722" i="32"/>
  <c r="K2055" i="32"/>
  <c r="K385" i="32"/>
  <c r="K265" i="32"/>
  <c r="K823" i="32"/>
  <c r="K237" i="32"/>
  <c r="K2037" i="32"/>
  <c r="K1393" i="32"/>
  <c r="K1804" i="32"/>
  <c r="K453" i="32"/>
  <c r="K1683" i="32"/>
  <c r="K710" i="32"/>
  <c r="K261" i="32"/>
  <c r="K1244" i="32"/>
  <c r="K95" i="32"/>
  <c r="K2268" i="32"/>
  <c r="K2856" i="32"/>
  <c r="K1987" i="32"/>
  <c r="K68" i="32"/>
  <c r="K2131" i="32"/>
  <c r="K639" i="32"/>
  <c r="K119" i="32"/>
  <c r="K2989" i="32"/>
  <c r="K91" i="32"/>
  <c r="K2192" i="32"/>
  <c r="K1945" i="32"/>
  <c r="K356" i="32"/>
  <c r="K282" i="32"/>
  <c r="K2141" i="32"/>
  <c r="K2960" i="32"/>
  <c r="K1020" i="32"/>
  <c r="K1122" i="32"/>
  <c r="K1642" i="32"/>
  <c r="K2274" i="32"/>
  <c r="K1011" i="32"/>
  <c r="K768" i="32"/>
  <c r="K69" i="32"/>
  <c r="K2496" i="32"/>
  <c r="K596" i="32"/>
  <c r="K113" i="32"/>
  <c r="K2547" i="32"/>
  <c r="K796" i="32"/>
  <c r="K2098" i="32"/>
  <c r="K665" i="32"/>
  <c r="K52" i="32"/>
  <c r="K1506" i="32"/>
  <c r="K723" i="32"/>
  <c r="K2797" i="32"/>
  <c r="K108" i="32"/>
  <c r="K432" i="32"/>
  <c r="K1571" i="32"/>
  <c r="K177" i="32"/>
  <c r="K1771" i="32"/>
  <c r="K139" i="32"/>
  <c r="K409" i="32"/>
  <c r="K1870" i="32"/>
  <c r="K1769" i="32"/>
  <c r="K3153" i="32"/>
  <c r="K846" i="32"/>
  <c r="K2725" i="32"/>
  <c r="K2686" i="32"/>
  <c r="K1369" i="32"/>
  <c r="K2106" i="32"/>
  <c r="K1028" i="32"/>
  <c r="K714" i="32"/>
  <c r="K1192" i="32"/>
  <c r="K1108" i="32"/>
  <c r="K1350" i="32"/>
  <c r="K1070" i="32"/>
  <c r="K851" i="32"/>
  <c r="K1825" i="32"/>
  <c r="K481" i="32"/>
  <c r="K978" i="32"/>
  <c r="K2334" i="32"/>
  <c r="K1148" i="32"/>
  <c r="K2573" i="32"/>
  <c r="K2750" i="32"/>
  <c r="K1219" i="32"/>
  <c r="K1707" i="32"/>
  <c r="K549" i="32"/>
  <c r="K822" i="32"/>
  <c r="K2554" i="32"/>
  <c r="K8" i="32"/>
  <c r="K708" i="32"/>
  <c r="K734" i="32"/>
  <c r="K3111" i="32"/>
  <c r="K2481" i="32"/>
  <c r="K1107" i="32"/>
  <c r="K1912" i="32"/>
  <c r="K205" i="32"/>
  <c r="K3041" i="32"/>
  <c r="K2171" i="32"/>
  <c r="K1005" i="32"/>
  <c r="K2682" i="32"/>
  <c r="K285" i="32"/>
  <c r="K1734" i="32"/>
  <c r="K1693" i="32"/>
  <c r="K2655" i="32"/>
  <c r="K2168" i="32"/>
  <c r="K1405" i="32"/>
  <c r="K415" i="32"/>
  <c r="K1157" i="32"/>
  <c r="K971" i="32"/>
  <c r="K1894" i="32"/>
  <c r="K1979" i="32"/>
  <c r="K3190" i="32"/>
  <c r="K1732" i="32"/>
  <c r="K428" i="32"/>
  <c r="K21" i="32"/>
  <c r="K272" i="32"/>
  <c r="K1503" i="32"/>
  <c r="K1853" i="32"/>
  <c r="K2465" i="32"/>
  <c r="K2701" i="32"/>
  <c r="K2939" i="32"/>
  <c r="K2818" i="32"/>
  <c r="K1126" i="32"/>
  <c r="K2008" i="32"/>
  <c r="K1243" i="32"/>
  <c r="K1919" i="32"/>
  <c r="K148" i="32"/>
  <c r="K3028" i="32"/>
  <c r="K906" i="32"/>
  <c r="K2410" i="32"/>
  <c r="K132" i="32"/>
  <c r="K232" i="32"/>
  <c r="K1253" i="32"/>
  <c r="K2937" i="32"/>
  <c r="K33" i="32"/>
  <c r="K1561" i="32"/>
  <c r="K2215" i="32"/>
  <c r="K180" i="32"/>
  <c r="K1237" i="32"/>
  <c r="K3168" i="32"/>
  <c r="K3075" i="32"/>
  <c r="K3118" i="32"/>
  <c r="K1417" i="32"/>
  <c r="K314" i="32"/>
  <c r="K2920" i="32"/>
  <c r="K1265" i="32"/>
  <c r="K1563" i="32"/>
  <c r="K683" i="32"/>
  <c r="K1494" i="32"/>
  <c r="K3151" i="32"/>
  <c r="K759" i="32"/>
  <c r="K1663" i="32"/>
  <c r="K2191" i="32"/>
  <c r="K2076" i="32"/>
  <c r="K480" i="32"/>
  <c r="K1967" i="32"/>
  <c r="K1737" i="32"/>
  <c r="K2494" i="32"/>
  <c r="K2326" i="32"/>
  <c r="K212" i="32"/>
  <c r="K681" i="32"/>
  <c r="K1607" i="32"/>
  <c r="K512" i="32"/>
  <c r="K984" i="32"/>
  <c r="K2254" i="32"/>
  <c r="K20" i="32"/>
  <c r="K492" i="32"/>
  <c r="K1672" i="32"/>
  <c r="K3007" i="32"/>
  <c r="K3012" i="32"/>
  <c r="K3114" i="32"/>
  <c r="K990" i="32"/>
  <c r="K2247" i="32"/>
  <c r="K3053" i="32"/>
  <c r="K520" i="32"/>
  <c r="K2421" i="32"/>
  <c r="K2901" i="32"/>
  <c r="K2638" i="32"/>
  <c r="K2036" i="32"/>
  <c r="K1852" i="32"/>
  <c r="K2513" i="32"/>
  <c r="K2969" i="32"/>
  <c r="K693" i="32"/>
  <c r="K586" i="32"/>
  <c r="K679" i="32"/>
  <c r="K2314" i="32"/>
  <c r="K2629" i="32"/>
  <c r="K797" i="32"/>
  <c r="K861" i="32"/>
  <c r="K84" i="32"/>
  <c r="K1828" i="32"/>
  <c r="K2065" i="32"/>
  <c r="K2771" i="32"/>
  <c r="K2160" i="32"/>
  <c r="K3121" i="32"/>
  <c r="K3117" i="32"/>
  <c r="K124" i="32"/>
  <c r="K1354" i="32"/>
  <c r="K2300" i="32"/>
  <c r="K485" i="32"/>
  <c r="K608" i="32"/>
  <c r="K1229" i="32"/>
  <c r="K1674" i="32"/>
  <c r="K2527" i="32"/>
  <c r="K937" i="32"/>
  <c r="K1329" i="32"/>
  <c r="K1027" i="32"/>
  <c r="K2089" i="32"/>
  <c r="K1183" i="32"/>
  <c r="K1058" i="32"/>
  <c r="K2166" i="32"/>
  <c r="K2399" i="32"/>
  <c r="K1239" i="32"/>
  <c r="K1603" i="32"/>
  <c r="K1973" i="32"/>
  <c r="K1593" i="32"/>
  <c r="K1930" i="32"/>
  <c r="K2251" i="32"/>
  <c r="K1517" i="32"/>
  <c r="K35" i="32"/>
  <c r="K2891" i="32"/>
  <c r="K90" i="32"/>
  <c r="K30" i="32"/>
  <c r="K2784" i="32"/>
  <c r="K120" i="32"/>
  <c r="K49" i="32"/>
  <c r="K1132" i="32"/>
  <c r="K1245" i="32"/>
  <c r="K1464" i="32"/>
  <c r="K3166" i="32"/>
  <c r="K651" i="32"/>
  <c r="K2090" i="32"/>
  <c r="K2401" i="32"/>
  <c r="K2158" i="32"/>
  <c r="K2575" i="32"/>
  <c r="K3022" i="32"/>
  <c r="K2285" i="32"/>
  <c r="K1128" i="32"/>
  <c r="K2828" i="32"/>
  <c r="K1814" i="32"/>
  <c r="K105" i="32"/>
  <c r="K2372" i="32"/>
  <c r="K985" i="32"/>
  <c r="K1626" i="32"/>
  <c r="K304" i="32"/>
  <c r="K3202" i="32"/>
  <c r="K23" i="32"/>
  <c r="K1904" i="32"/>
  <c r="K101" i="32"/>
  <c r="K974" i="32"/>
  <c r="K2656" i="32"/>
  <c r="K1542" i="32"/>
  <c r="K810" i="32"/>
  <c r="K1034" i="32"/>
  <c r="K2522" i="32"/>
  <c r="K2126" i="32"/>
  <c r="K528" i="32"/>
  <c r="K1614" i="32"/>
  <c r="K2850" i="32"/>
  <c r="K1739" i="32"/>
  <c r="K1073" i="32"/>
  <c r="K2899" i="32"/>
  <c r="K996" i="32"/>
  <c r="K1200" i="32"/>
  <c r="K1295" i="32"/>
  <c r="K1155" i="32"/>
  <c r="K1194" i="32"/>
  <c r="K2740" i="32"/>
  <c r="K781" i="32"/>
  <c r="K1084" i="32"/>
  <c r="K1781" i="32"/>
  <c r="K1267" i="32"/>
  <c r="K2835" i="32"/>
  <c r="K2307" i="32"/>
  <c r="K1556" i="32"/>
  <c r="K1115" i="32"/>
  <c r="K2449" i="32"/>
  <c r="K2757" i="32"/>
  <c r="K1382" i="32"/>
  <c r="K1275" i="32"/>
  <c r="K657" i="32"/>
  <c r="K1398" i="32"/>
  <c r="K2700" i="32"/>
  <c r="K1280" i="32"/>
  <c r="K589" i="32"/>
  <c r="K278" i="32"/>
  <c r="K1850" i="32"/>
  <c r="K1016" i="32"/>
  <c r="K2460" i="32"/>
  <c r="K2971" i="32"/>
  <c r="K256" i="32"/>
  <c r="K1720" i="32"/>
  <c r="K1701" i="32"/>
  <c r="K1297" i="32"/>
  <c r="K42" i="32"/>
  <c r="K3063" i="32"/>
  <c r="K3062" i="32"/>
  <c r="K2269" i="32"/>
  <c r="K920" i="32"/>
  <c r="K3082" i="32"/>
  <c r="K2800" i="32"/>
  <c r="K2320" i="32"/>
  <c r="K3055" i="32"/>
  <c r="K1291" i="32"/>
  <c r="K2886" i="32"/>
  <c r="K260" i="32"/>
  <c r="K2661" i="32"/>
  <c r="K2990" i="32"/>
  <c r="K2305" i="32"/>
  <c r="K1289" i="32"/>
  <c r="K1317" i="32"/>
  <c r="K270" i="32"/>
  <c r="K1505" i="32"/>
  <c r="K1964" i="32"/>
  <c r="K897" i="32"/>
  <c r="K2712" i="32"/>
  <c r="K1649" i="32"/>
  <c r="K1802" i="32"/>
  <c r="K2985" i="32"/>
  <c r="K2582" i="32"/>
  <c r="K2667" i="32"/>
  <c r="K706" i="32"/>
  <c r="K152" i="32"/>
  <c r="K1551" i="32"/>
  <c r="K928" i="32"/>
  <c r="K478" i="32"/>
  <c r="K632" i="32"/>
  <c r="K503" i="32"/>
  <c r="K2118" i="32"/>
  <c r="K1866" i="32"/>
  <c r="K1136" i="32"/>
  <c r="K2130" i="32"/>
  <c r="K580" i="32"/>
  <c r="K834" i="32"/>
  <c r="K1520" i="32"/>
  <c r="K1063" i="32"/>
  <c r="K2265" i="32"/>
  <c r="K725" i="32"/>
  <c r="K2691" i="32"/>
  <c r="K456" i="32"/>
  <c r="K168" i="32"/>
  <c r="K2521" i="32"/>
  <c r="K399" i="32"/>
  <c r="K1583" i="32"/>
  <c r="K2313" i="32"/>
  <c r="K1372" i="32"/>
  <c r="K1413" i="32"/>
  <c r="K2165" i="32"/>
  <c r="K853" i="32"/>
  <c r="K1794" i="32"/>
  <c r="K2101" i="32"/>
  <c r="K65" i="32"/>
  <c r="K1487" i="32"/>
  <c r="K107" i="32"/>
  <c r="K1234" i="32"/>
  <c r="K929" i="32"/>
  <c r="K802" i="32"/>
  <c r="K310" i="32"/>
  <c r="K43" i="32"/>
  <c r="K2581" i="32"/>
  <c r="K997" i="32"/>
  <c r="K2155" i="32"/>
  <c r="K1313" i="32"/>
  <c r="K1718" i="32"/>
  <c r="K1083" i="32"/>
  <c r="K40" i="32"/>
  <c r="K2189" i="32"/>
  <c r="K1821" i="32"/>
  <c r="K391" i="32"/>
  <c r="K649" i="32"/>
  <c r="K970" i="32"/>
  <c r="K2133" i="32"/>
  <c r="K2249" i="32"/>
  <c r="K3127" i="32"/>
  <c r="K2378" i="32"/>
  <c r="K1139" i="32"/>
  <c r="K2123" i="32"/>
  <c r="K718" i="32"/>
  <c r="K2246" i="32"/>
  <c r="K258" i="32"/>
  <c r="K686" i="32"/>
  <c r="K1086" i="32"/>
  <c r="K1567" i="32"/>
  <c r="K2889" i="32"/>
  <c r="K1573" i="32"/>
  <c r="K812" i="32"/>
  <c r="K2287" i="32"/>
  <c r="K1339" i="32"/>
  <c r="K2216" i="32"/>
  <c r="K1878" i="32"/>
  <c r="K1423" i="32"/>
  <c r="K182" i="32"/>
  <c r="K1080" i="32"/>
  <c r="K1773" i="32"/>
  <c r="K1343" i="32"/>
  <c r="K1187" i="32"/>
  <c r="K590" i="32"/>
  <c r="K2501" i="32"/>
  <c r="K255" i="32"/>
  <c r="K299" i="32"/>
  <c r="K3017" i="32"/>
  <c r="K1516" i="32"/>
  <c r="K2862" i="32"/>
  <c r="K2319" i="32"/>
  <c r="K134" i="32"/>
  <c r="K1507" i="32"/>
  <c r="K455" i="32"/>
  <c r="K195" i="32"/>
  <c r="K2914" i="32"/>
  <c r="K1740" i="32"/>
  <c r="K717" i="32"/>
  <c r="K498" i="32"/>
  <c r="K2773" i="32"/>
  <c r="K102" i="32"/>
  <c r="K2102" i="32"/>
  <c r="K1381" i="32"/>
  <c r="K1900" i="32"/>
  <c r="K1426" i="32"/>
  <c r="K660" i="32"/>
  <c r="K1489" i="32"/>
  <c r="K1544" i="32"/>
  <c r="K1770" i="32"/>
  <c r="K491" i="32"/>
  <c r="K566" i="32"/>
  <c r="K843" i="32"/>
  <c r="K1068" i="32"/>
  <c r="K3167" i="32"/>
  <c r="K2859" i="32"/>
  <c r="K416" i="32"/>
  <c r="K239" i="32"/>
  <c r="K564" i="32"/>
  <c r="K433" i="32"/>
  <c r="K3106" i="32"/>
  <c r="K2845" i="32"/>
  <c r="K2282" i="32"/>
  <c r="K2872" i="32"/>
  <c r="K2597" i="32"/>
  <c r="K1021" i="32"/>
  <c r="K1539" i="32"/>
  <c r="K1397" i="32"/>
  <c r="K2603" i="32"/>
  <c r="K2790" i="32"/>
  <c r="K2689" i="32"/>
  <c r="K2974" i="32"/>
  <c r="K2688" i="32"/>
  <c r="K1601" i="32"/>
  <c r="K79" i="32"/>
  <c r="K1498" i="32"/>
  <c r="K1651" i="32"/>
  <c r="K1151" i="32"/>
  <c r="K2627" i="32"/>
  <c r="K1680" i="32"/>
  <c r="K99" i="32"/>
  <c r="K1536" i="32"/>
  <c r="K2068" i="32"/>
  <c r="K190" i="32"/>
  <c r="K1836" i="32"/>
  <c r="K2402" i="32"/>
  <c r="K2964" i="32"/>
  <c r="K293" i="32"/>
  <c r="K2567" i="32"/>
  <c r="K2145" i="32"/>
  <c r="K2854" i="32"/>
  <c r="K2007" i="32"/>
  <c r="K267" i="32"/>
  <c r="K2079" i="32"/>
  <c r="K2724" i="32"/>
  <c r="K201" i="32"/>
  <c r="K1993" i="32"/>
  <c r="K1847" i="32"/>
  <c r="K1971" i="32"/>
  <c r="K2479" i="32"/>
  <c r="K2183" i="32"/>
  <c r="K210" i="32"/>
  <c r="K1599" i="32"/>
  <c r="K1321" i="32"/>
  <c r="K1529" i="32"/>
  <c r="K2472" i="32"/>
  <c r="K92" i="32"/>
  <c r="K81" i="32"/>
  <c r="K78" i="32"/>
  <c r="K2979" i="32"/>
  <c r="K609" i="32"/>
  <c r="K1278" i="32"/>
  <c r="K1766" i="32"/>
  <c r="K2092" i="32"/>
  <c r="K3180" i="32"/>
  <c r="K558" i="32"/>
  <c r="K1476" i="32"/>
  <c r="K3020" i="32"/>
  <c r="K1952" i="32"/>
  <c r="K1335" i="32"/>
  <c r="K2218" i="32"/>
  <c r="K2369" i="32"/>
  <c r="K404" i="32"/>
  <c r="K1121" i="32"/>
  <c r="K305" i="32"/>
  <c r="K1102" i="32"/>
  <c r="K1256" i="32"/>
  <c r="K378" i="32"/>
  <c r="K2087" i="32"/>
  <c r="K252" i="32"/>
  <c r="K817" i="32"/>
  <c r="K1646" i="32"/>
  <c r="K789" i="32"/>
  <c r="K2600" i="32"/>
  <c r="K925" i="32"/>
  <c r="K1864" i="32"/>
  <c r="K2890" i="32"/>
  <c r="K1755" i="32"/>
  <c r="K838" i="32"/>
  <c r="K2643" i="32"/>
  <c r="K844" i="32"/>
  <c r="K3157" i="32"/>
  <c r="K1415" i="32"/>
  <c r="K1598" i="32"/>
  <c r="K2244" i="32"/>
  <c r="K275" i="32"/>
  <c r="K98" i="32"/>
  <c r="K1890" i="32"/>
  <c r="K3115" i="32"/>
  <c r="K2412" i="32"/>
  <c r="K3086" i="32"/>
  <c r="K3186" i="32"/>
  <c r="K968" i="32"/>
  <c r="K942" i="32"/>
  <c r="K1705" i="32"/>
  <c r="K819" i="32"/>
  <c r="K2815" i="32"/>
  <c r="K3165" i="32"/>
  <c r="K2140" i="32"/>
  <c r="K2177" i="32"/>
  <c r="K3038" i="32"/>
  <c r="K2794" i="32"/>
  <c r="K2235" i="32"/>
  <c r="K634" i="32"/>
  <c r="K3203" i="32"/>
  <c r="K741" i="32"/>
  <c r="K2077" i="32"/>
  <c r="K1806" i="32"/>
  <c r="K1950" i="32"/>
  <c r="K1465" i="32"/>
  <c r="K1412" i="32"/>
  <c r="K1119" i="32"/>
  <c r="K1030" i="32"/>
  <c r="K1363" i="32"/>
  <c r="K158" i="32"/>
  <c r="K1725" i="32"/>
  <c r="K3073" i="32"/>
  <c r="K1273" i="32"/>
  <c r="K1178" i="32"/>
  <c r="K1337" i="32"/>
  <c r="K2041" i="32"/>
  <c r="K1258" i="32"/>
  <c r="K1470" i="32"/>
  <c r="K1017" i="32"/>
  <c r="K584" i="32"/>
  <c r="K425" i="32"/>
  <c r="K1271" i="32"/>
  <c r="K1205" i="32"/>
  <c r="K2632" i="32"/>
  <c r="K1763" i="32"/>
  <c r="K3018" i="32"/>
  <c r="K2635" i="32"/>
  <c r="K515" i="32"/>
  <c r="K2416" i="32"/>
  <c r="K2368" i="32"/>
  <c r="K2267" i="32"/>
  <c r="K1774" i="32"/>
  <c r="K1502" i="32"/>
  <c r="K243" i="32"/>
  <c r="K2566" i="32"/>
  <c r="K2107" i="32"/>
  <c r="K1261" i="32"/>
  <c r="K860" i="32"/>
  <c r="K1925" i="32"/>
  <c r="K1594" i="32"/>
  <c r="K97" i="32"/>
  <c r="K262" i="32"/>
  <c r="K2477" i="32"/>
  <c r="K2516" i="32"/>
  <c r="K228" i="32"/>
  <c r="K2763" i="32"/>
  <c r="K1436" i="32"/>
  <c r="K946" i="32"/>
  <c r="K579" i="32"/>
  <c r="K400" i="32"/>
  <c r="K167" i="32"/>
  <c r="K2407" i="32"/>
  <c r="K1061" i="32"/>
  <c r="K89" i="32"/>
  <c r="K954" i="32"/>
  <c r="K2483" i="32"/>
  <c r="K361" i="32"/>
  <c r="K1057" i="32"/>
  <c r="K431" i="32"/>
  <c r="K762" i="32"/>
  <c r="K873" i="32"/>
  <c r="K1054" i="32"/>
  <c r="K2973" i="32"/>
  <c r="K1133" i="32"/>
  <c r="K1059" i="32"/>
  <c r="K2871" i="32"/>
  <c r="K1902" i="32"/>
  <c r="K2761" i="32"/>
  <c r="K795" i="32"/>
  <c r="K1778" i="32"/>
  <c r="K1696" i="32"/>
  <c r="K2200" i="32"/>
  <c r="K1409" i="32"/>
  <c r="K760" i="32"/>
  <c r="K2876" i="32"/>
  <c r="K1760" i="32"/>
  <c r="K3068" i="32"/>
  <c r="K1314" i="32"/>
  <c r="K271" i="32"/>
  <c r="K411" i="32"/>
  <c r="K1588" i="32"/>
  <c r="K2134" i="32"/>
  <c r="K726" i="32"/>
  <c r="K1167" i="32"/>
  <c r="K3101" i="32"/>
  <c r="K2775" i="32"/>
  <c r="K658" i="32"/>
  <c r="K462" i="32"/>
  <c r="K1590" i="32"/>
  <c r="K170" i="32"/>
  <c r="K103" i="32"/>
  <c r="K1959" i="32"/>
  <c r="K1308" i="32"/>
  <c r="K2593" i="32"/>
  <c r="K3069" i="32"/>
  <c r="K2543" i="32"/>
  <c r="K248" i="32"/>
  <c r="K3181" i="32"/>
  <c r="K1678" i="32"/>
  <c r="K724" i="32"/>
  <c r="K2357" i="32"/>
  <c r="K379" i="32"/>
  <c r="K1090" i="32"/>
  <c r="K2958" i="32"/>
  <c r="K264" i="32"/>
  <c r="K1830" i="32"/>
  <c r="K567" i="32"/>
  <c r="K2283" i="32"/>
  <c r="K3006" i="32"/>
  <c r="K2154" i="32"/>
  <c r="K1996" i="32"/>
  <c r="K3187" i="32"/>
  <c r="K2601" i="32"/>
  <c r="K1439" i="32"/>
  <c r="K2707" i="32"/>
  <c r="K1293" i="32"/>
  <c r="K203" i="32"/>
  <c r="K3209" i="32"/>
  <c r="K121" i="32"/>
  <c r="K1209" i="32"/>
  <c r="K2649" i="32"/>
  <c r="K2608" i="32"/>
  <c r="K1898" i="32"/>
  <c r="K871" i="32"/>
  <c r="K1648" i="32"/>
  <c r="K290" i="32"/>
  <c r="K476" i="32"/>
  <c r="K2505" i="32"/>
  <c r="K3004" i="32"/>
  <c r="K3207" i="32"/>
  <c r="K2864" i="32"/>
  <c r="K2335" i="32"/>
  <c r="K303" i="32"/>
  <c r="K1362" i="32"/>
  <c r="K129" i="32"/>
  <c r="K359" i="32"/>
  <c r="K2579" i="32"/>
  <c r="K1566" i="32"/>
  <c r="K137" i="32"/>
  <c r="K3087" i="32"/>
  <c r="K2050" i="32"/>
  <c r="K2673" i="32"/>
  <c r="K2692" i="32"/>
  <c r="K2259" i="32"/>
  <c r="K650" i="32"/>
  <c r="K1269" i="32"/>
  <c r="K2703" i="32"/>
  <c r="K531" i="32"/>
  <c r="K1450" i="32"/>
  <c r="K217" i="32"/>
  <c r="K2436" i="32"/>
  <c r="K1301" i="32"/>
  <c r="K1709" i="32"/>
  <c r="K2801" i="32"/>
  <c r="K2005" i="32"/>
  <c r="K947" i="32"/>
  <c r="K2542" i="32"/>
  <c r="K806" i="32"/>
  <c r="K206" i="32"/>
  <c r="K1587" i="32"/>
  <c r="K2912" i="32"/>
  <c r="K1032" i="32"/>
  <c r="K470" i="32"/>
  <c r="K2176" i="32"/>
  <c r="K613" i="32"/>
  <c r="K1442" i="32"/>
  <c r="K1165" i="32"/>
  <c r="K2318" i="32"/>
  <c r="K133" i="32"/>
  <c r="K263" i="32"/>
  <c r="K3124" i="32"/>
  <c r="K276" i="32"/>
  <c r="K783" i="32"/>
  <c r="K2551" i="32"/>
  <c r="K2495" i="32"/>
  <c r="K2836" i="32"/>
  <c r="K2438" i="32"/>
  <c r="K149" i="32"/>
  <c r="K2294" i="32"/>
  <c r="K614" i="32"/>
  <c r="K3138" i="32"/>
  <c r="K2444" i="32"/>
  <c r="K2785" i="32"/>
  <c r="K1360" i="32"/>
  <c r="K236" i="32"/>
  <c r="K62" i="32"/>
  <c r="K2596" i="32"/>
  <c r="K1582" i="32"/>
  <c r="K2159" i="32"/>
  <c r="K2206" i="32"/>
  <c r="K2904" i="32"/>
  <c r="K702" i="32"/>
  <c r="K59" i="32"/>
  <c r="K1396" i="32"/>
  <c r="K1097" i="32"/>
  <c r="K1064" i="32"/>
  <c r="K384" i="32"/>
  <c r="K1164" i="32"/>
  <c r="K2371" i="32"/>
  <c r="K1087" i="32"/>
  <c r="K2084" i="32"/>
  <c r="K1049" i="32"/>
  <c r="K1305" i="32"/>
  <c r="K2791" i="32"/>
  <c r="K116" i="32"/>
  <c r="K2433" i="32"/>
  <c r="K2518" i="32"/>
  <c r="K3148" i="32"/>
  <c r="K744" i="32"/>
  <c r="K3133" i="32"/>
  <c r="K2129" i="32"/>
  <c r="K2208" i="32"/>
  <c r="K253" i="32"/>
  <c r="K778" i="32"/>
  <c r="K106" i="32"/>
  <c r="K2630" i="32"/>
  <c r="K2770" i="32"/>
  <c r="K2512" i="32"/>
  <c r="K816" i="32"/>
  <c r="K2311" i="32"/>
  <c r="K784" i="32"/>
  <c r="K1888" i="32"/>
  <c r="K2135" i="32"/>
  <c r="K1482" i="32"/>
  <c r="K1968" i="32"/>
  <c r="K1456" i="32"/>
  <c r="K1985" i="32"/>
  <c r="K629" i="32"/>
  <c r="K2519" i="32"/>
  <c r="K257" i="32"/>
  <c r="K1922" i="32"/>
  <c r="K2322" i="32"/>
  <c r="K915" i="32"/>
  <c r="K2498" i="32"/>
  <c r="K2250" i="32"/>
  <c r="K1500" i="32"/>
  <c r="K1877" i="32"/>
  <c r="K355" i="32"/>
  <c r="K2610" i="32"/>
  <c r="K1998" i="32"/>
  <c r="K2739" i="32"/>
  <c r="K1459" i="32"/>
  <c r="K2271" i="32"/>
  <c r="K1378" i="32"/>
  <c r="K701" i="32"/>
  <c r="K3155" i="32"/>
  <c r="K550" i="32"/>
  <c r="K2227" i="32"/>
  <c r="K1406" i="32"/>
  <c r="K1576" i="32"/>
  <c r="K557" i="32"/>
  <c r="K663" i="32"/>
  <c r="K373" i="32"/>
  <c r="K1933" i="32"/>
  <c r="K1395" i="32"/>
  <c r="K1092" i="32"/>
  <c r="K1170" i="32"/>
  <c r="K2480" i="32"/>
  <c r="K1622" i="32"/>
  <c r="K884" i="32"/>
  <c r="K546" i="32"/>
  <c r="K2885" i="32"/>
  <c r="K3175" i="32"/>
  <c r="K2637" i="32"/>
  <c r="K772" i="32"/>
  <c r="K2970" i="32"/>
  <c r="K1543" i="32"/>
  <c r="K123" i="32"/>
  <c r="K2747" i="32"/>
  <c r="K2099" i="32"/>
  <c r="K1908" i="32"/>
  <c r="K2185" i="32"/>
  <c r="K475" i="32"/>
  <c r="K2414" i="32"/>
  <c r="K1285" i="32"/>
  <c r="K535" i="32"/>
  <c r="K1990" i="32"/>
  <c r="K1829" i="32"/>
  <c r="K300" i="32"/>
  <c r="K3211" i="32"/>
  <c r="K2164" i="32"/>
  <c r="K280" i="32"/>
  <c r="K870" i="32"/>
  <c r="K1538" i="32"/>
  <c r="K988" i="32"/>
  <c r="K1548" i="32"/>
  <c r="K1976" i="32"/>
  <c r="K1309" i="32"/>
  <c r="K1790" i="32"/>
  <c r="K1777" i="32"/>
  <c r="K1726" i="32"/>
  <c r="K1213" i="32"/>
  <c r="K1248" i="32"/>
  <c r="K3139" i="32"/>
  <c r="K2148" i="32"/>
  <c r="K3036" i="32"/>
  <c r="K1909" i="32"/>
  <c r="K2194" i="32"/>
  <c r="K1895" i="32"/>
  <c r="K1953" i="32"/>
  <c r="K3013" i="32"/>
  <c r="K2549" i="32"/>
  <c r="K1896" i="32"/>
  <c r="K2144" i="32"/>
  <c r="K2918" i="32"/>
  <c r="K2156" i="32"/>
  <c r="K277" i="32"/>
  <c r="K2589" i="32"/>
  <c r="K3144" i="32"/>
  <c r="K2662" i="32"/>
  <c r="K1392" i="32"/>
  <c r="K2022" i="32"/>
  <c r="K835" i="32"/>
  <c r="K54" i="32"/>
  <c r="K2469" i="32"/>
  <c r="K3104" i="32"/>
  <c r="K2821" i="32"/>
  <c r="K1130" i="32"/>
  <c r="K912" i="32"/>
  <c r="K3109" i="32"/>
  <c r="K1375" i="32"/>
  <c r="K47" i="32"/>
  <c r="K2613" i="32"/>
  <c r="K585" i="32"/>
  <c r="K1095" i="32"/>
  <c r="K468" i="32"/>
  <c r="K2758" i="32"/>
  <c r="K900" i="32"/>
  <c r="K2296" i="32"/>
  <c r="K1479" i="32"/>
  <c r="K704" i="32"/>
  <c r="K2502" i="32"/>
  <c r="K1276" i="32"/>
  <c r="K1473" i="32"/>
  <c r="K1216" i="32"/>
  <c r="K3052" i="32"/>
  <c r="K770" i="32"/>
  <c r="K2953" i="32"/>
  <c r="K2306" i="32"/>
  <c r="K2151" i="32"/>
  <c r="K2316" i="32"/>
  <c r="K2021" i="32"/>
  <c r="K3142" i="32"/>
  <c r="K949" i="32"/>
  <c r="K2711" i="32"/>
  <c r="K1907" i="32"/>
  <c r="K919" i="32"/>
  <c r="K785" i="32"/>
  <c r="K474" i="32"/>
  <c r="K2916" i="32"/>
  <c r="K3043" i="32"/>
  <c r="K612" i="32"/>
  <c r="K1632" i="32"/>
  <c r="K1233" i="32"/>
  <c r="K2182" i="32"/>
  <c r="K207" i="32"/>
  <c r="K2040" i="32"/>
  <c r="K2715" i="32"/>
  <c r="K1644" i="32"/>
  <c r="K3027" i="32"/>
  <c r="K3208" i="32"/>
  <c r="K2003" i="32"/>
  <c r="K247" i="32"/>
  <c r="K742" i="32"/>
  <c r="K1373" i="32"/>
  <c r="K2546" i="32"/>
  <c r="K2198" i="32"/>
  <c r="K371" i="32"/>
  <c r="K2977" i="32"/>
  <c r="K956" i="32"/>
  <c r="K3198" i="32"/>
  <c r="K153" i="32"/>
  <c r="K2633" i="32"/>
  <c r="K1783" i="32"/>
  <c r="K2464" i="32"/>
  <c r="K2755" i="32"/>
  <c r="K992" i="32"/>
  <c r="K626" i="32"/>
  <c r="K2038" i="32"/>
  <c r="K1700" i="32"/>
  <c r="K2998" i="32"/>
  <c r="K1449" i="32"/>
  <c r="K465" i="32"/>
  <c r="K486" i="32"/>
  <c r="K1306" i="32"/>
  <c r="K2943" i="32"/>
  <c r="K2731" i="32"/>
  <c r="K885" i="32"/>
  <c r="K1039" i="32"/>
  <c r="K1627" i="32"/>
  <c r="K2721" i="32"/>
  <c r="K645" i="32"/>
  <c r="K2934" i="32"/>
  <c r="K2310" i="32"/>
  <c r="K221" i="32"/>
  <c r="K2398" i="32"/>
  <c r="K333" i="32"/>
  <c r="K2364" i="32"/>
  <c r="K1110" i="32"/>
  <c r="K1093" i="32"/>
  <c r="K1458" i="32"/>
  <c r="K1833" i="32"/>
  <c r="K2563" i="32"/>
  <c r="K3113" i="32"/>
  <c r="K1846" i="32"/>
  <c r="K1041" i="32"/>
  <c r="K2356" i="32"/>
  <c r="K2569" i="32"/>
  <c r="K926" i="32"/>
  <c r="K2482" i="32"/>
  <c r="K599" i="32"/>
  <c r="K1675" i="32"/>
  <c r="K2562" i="32"/>
  <c r="K1327" i="32"/>
  <c r="K2584" i="32"/>
  <c r="K1348" i="32"/>
  <c r="K1501" i="32"/>
  <c r="K218" i="32"/>
  <c r="K110" i="32"/>
  <c r="K1819" i="32"/>
  <c r="K1796" i="32"/>
  <c r="K2291" i="32"/>
  <c r="K1471" i="32"/>
  <c r="K3064" i="32"/>
  <c r="K421" i="32"/>
  <c r="K1158" i="32"/>
  <c r="K2059" i="32"/>
  <c r="K1186" i="32"/>
  <c r="K488" i="32"/>
  <c r="K833" i="32"/>
  <c r="K1592" i="32"/>
  <c r="K76" i="32"/>
  <c r="K1325" i="32"/>
  <c r="K369" i="32"/>
  <c r="K2105" i="32"/>
  <c r="K313" i="32"/>
  <c r="K1531" i="32"/>
  <c r="K2744" i="32"/>
  <c r="K737" i="32"/>
  <c r="K1174" i="32"/>
  <c r="K748" i="32"/>
  <c r="K2874" i="32"/>
  <c r="K1281" i="32"/>
  <c r="K381" i="32"/>
  <c r="K2066" i="32"/>
  <c r="K192" i="32"/>
  <c r="K1901" i="32"/>
  <c r="K892" i="32"/>
  <c r="K1569" i="32"/>
  <c r="K2548" i="32"/>
  <c r="K1645" i="32"/>
  <c r="K1617" i="32"/>
  <c r="K3103" i="32"/>
  <c r="K2256" i="32"/>
  <c r="K24" i="32"/>
  <c r="K1331" i="32"/>
  <c r="K1106" i="32"/>
  <c r="K2624" i="32"/>
  <c r="K1394" i="32"/>
  <c r="K2578" i="32"/>
  <c r="K2650" i="32"/>
  <c r="K2343" i="32"/>
  <c r="K2359" i="32"/>
  <c r="K1431" i="32"/>
  <c r="K3042" i="32"/>
  <c r="K2595" i="32"/>
  <c r="K972" i="32"/>
  <c r="K2370" i="32"/>
  <c r="K2403" i="32"/>
  <c r="K1625" i="32"/>
  <c r="K1841" i="32"/>
  <c r="K2375" i="32"/>
  <c r="K1708" i="32"/>
  <c r="K2196" i="32"/>
  <c r="K1554" i="32"/>
  <c r="K1831" i="32"/>
  <c r="K1956" i="32"/>
  <c r="K2991" i="32"/>
  <c r="K2798" i="32"/>
  <c r="K1116" i="32"/>
  <c r="K1787" i="32"/>
  <c r="K140" i="32"/>
  <c r="K2203" i="32"/>
  <c r="K340" i="32"/>
  <c r="K2735" i="32"/>
  <c r="K3083" i="32"/>
  <c r="K2510" i="32"/>
  <c r="K2358" i="32"/>
  <c r="K3074" i="32"/>
  <c r="K845" i="32"/>
  <c r="K1550" i="32"/>
  <c r="K2887" i="32"/>
  <c r="K1173" i="32"/>
  <c r="K983" i="32"/>
  <c r="K2816" i="32"/>
  <c r="K1046" i="32"/>
  <c r="K1010" i="32"/>
  <c r="K2331" i="32"/>
  <c r="K1238" i="32"/>
  <c r="K1899" i="32"/>
  <c r="K1752" i="32"/>
  <c r="K1565" i="32"/>
  <c r="K3019" i="32"/>
  <c r="K2541" i="32"/>
  <c r="K2093" i="32"/>
  <c r="K2197" i="32"/>
  <c r="K2202" i="32"/>
  <c r="K1619" i="32"/>
  <c r="K3169" i="32"/>
  <c r="K1515" i="32"/>
  <c r="K2526" i="32"/>
  <c r="K1226" i="32"/>
  <c r="K872" i="32"/>
  <c r="K1072" i="32"/>
  <c r="K1117" i="32"/>
  <c r="K1454" i="32"/>
  <c r="K865" i="32"/>
  <c r="K611" i="32"/>
  <c r="K2544" i="32"/>
  <c r="K13" i="32"/>
  <c r="K635" i="32"/>
  <c r="K1764" i="32"/>
  <c r="K1326" i="32"/>
  <c r="K1812" i="32"/>
  <c r="K176" i="32"/>
  <c r="K393" i="32"/>
  <c r="K1525" i="32"/>
  <c r="K689" i="32"/>
  <c r="K955" i="32"/>
  <c r="K1657" i="32"/>
  <c r="K1999" i="32"/>
  <c r="K517" i="32"/>
  <c r="K162" i="32"/>
  <c r="K836" i="32"/>
  <c r="K2232" i="32"/>
  <c r="K568" i="32"/>
  <c r="K1843" i="32"/>
  <c r="K147" i="32"/>
  <c r="K2288" i="32"/>
  <c r="K1383" i="32"/>
  <c r="K1881" i="32"/>
  <c r="K1181" i="32"/>
  <c r="K1001" i="32"/>
  <c r="K630" i="32"/>
  <c r="K573" i="32"/>
  <c r="K442" i="32"/>
  <c r="K2252" i="32"/>
  <c r="K2108" i="32"/>
  <c r="K1340" i="32"/>
  <c r="K2652" i="32"/>
  <c r="K2427" i="32"/>
  <c r="K2057" i="32"/>
  <c r="K565" i="32"/>
  <c r="K2420" i="32"/>
  <c r="K386" i="32"/>
  <c r="K502" i="32"/>
  <c r="K2556" i="32"/>
  <c r="K511" i="32"/>
  <c r="K3014" i="32"/>
  <c r="K1036" i="32"/>
  <c r="K3023" i="32"/>
  <c r="K2644" i="32"/>
  <c r="K927" i="32"/>
  <c r="K1929" i="32"/>
  <c r="K2893" i="32"/>
  <c r="K2411" i="32"/>
  <c r="K1832" i="32"/>
  <c r="K2948" i="32"/>
  <c r="K2503" i="32"/>
  <c r="K1955" i="32"/>
  <c r="K144" i="32"/>
  <c r="K2115" i="32"/>
  <c r="K365" i="32"/>
  <c r="K2492" i="32"/>
  <c r="K86" i="32"/>
  <c r="K862" i="32"/>
  <c r="K3000" i="32"/>
  <c r="K292" i="32"/>
  <c r="K3170" i="32"/>
  <c r="K811" i="32"/>
  <c r="K2138" i="32"/>
  <c r="K3002" i="32"/>
  <c r="K2952" i="32"/>
  <c r="K2913" i="32"/>
  <c r="K2023" i="32"/>
  <c r="K454" i="32"/>
  <c r="K497" i="32"/>
  <c r="K3078" i="32"/>
  <c r="K2675" i="32"/>
  <c r="K1917" i="32"/>
  <c r="K1015" i="32"/>
  <c r="K2454" i="32"/>
  <c r="K1196" i="32"/>
  <c r="K2585" i="32"/>
  <c r="K814" i="32"/>
  <c r="K782" i="32"/>
  <c r="K1944" i="32"/>
  <c r="K3214" i="32"/>
  <c r="K644" i="32"/>
  <c r="K1926" i="32"/>
  <c r="K2293" i="32"/>
  <c r="K1425" i="32"/>
  <c r="K1824" i="32"/>
  <c r="K713" i="32"/>
  <c r="K1391" i="32"/>
  <c r="K514" i="32"/>
  <c r="K1706" i="32"/>
  <c r="K2616" i="32"/>
  <c r="K367" i="32"/>
  <c r="K597" i="32"/>
  <c r="K2325" i="32"/>
  <c r="K2949" i="32"/>
  <c r="K2064" i="32"/>
  <c r="K958" i="32"/>
  <c r="K2734" i="32"/>
  <c r="K283" i="32"/>
  <c r="K2262" i="32"/>
  <c r="K3119" i="32"/>
  <c r="K1302" i="32"/>
  <c r="K736" i="32"/>
  <c r="K991" i="32"/>
  <c r="K2604" i="32"/>
  <c r="K3070" i="32"/>
  <c r="K2263" i="32"/>
  <c r="K72" i="32"/>
  <c r="K2091" i="32"/>
  <c r="K1768" i="32"/>
  <c r="K1207" i="32"/>
  <c r="K1772" i="32"/>
  <c r="K2583" i="32"/>
  <c r="K2956" i="32"/>
  <c r="K2172" i="32"/>
  <c r="K1497" i="32"/>
  <c r="K1811" i="32"/>
  <c r="K3146" i="32"/>
  <c r="K173" i="32"/>
  <c r="K670" i="32"/>
  <c r="K943" i="32"/>
  <c r="K2163" i="32"/>
  <c r="K57" i="32"/>
  <c r="K1687" i="32"/>
  <c r="K2574" i="32"/>
  <c r="K1673" i="32"/>
  <c r="K1940" i="32"/>
  <c r="K138" i="32"/>
  <c r="K867" i="32"/>
  <c r="K3206" i="32"/>
  <c r="K1620" i="32"/>
  <c r="K2045" i="32"/>
  <c r="K2576" i="32"/>
  <c r="K1082" i="32"/>
  <c r="K1483" i="32"/>
  <c r="K1797" i="32"/>
  <c r="K2031" i="32"/>
  <c r="K3201" i="32"/>
  <c r="K352" i="32"/>
  <c r="K2940" i="32"/>
  <c r="K2511" i="32"/>
  <c r="K939" i="32"/>
  <c r="K1920" i="32"/>
  <c r="K2955" i="32"/>
  <c r="K818" i="32"/>
  <c r="K539" i="32"/>
  <c r="K2340" i="32"/>
  <c r="K479" i="32"/>
  <c r="K1091" i="32"/>
  <c r="K1558" i="32"/>
  <c r="K2705" i="32"/>
  <c r="K2020" i="32"/>
  <c r="K1951" i="32"/>
  <c r="K259" i="32"/>
  <c r="K2907" i="32"/>
  <c r="K1195" i="32"/>
  <c r="K2187" i="32"/>
  <c r="K2981" i="32"/>
  <c r="K1602" i="32"/>
  <c r="K1358" i="32"/>
  <c r="K1469" i="32"/>
  <c r="K466" i="32"/>
  <c r="K1570" i="32"/>
  <c r="K2997" i="32"/>
  <c r="K3188" i="32"/>
  <c r="K2491" i="32"/>
  <c r="K1190" i="32"/>
  <c r="K2975" i="32"/>
  <c r="K2229" i="32"/>
  <c r="K1246" i="32"/>
  <c r="K2212" i="32"/>
  <c r="K775" i="32"/>
  <c r="K496" i="32"/>
  <c r="K2453" i="32"/>
  <c r="K2618" i="32"/>
  <c r="K3029" i="32"/>
  <c r="K1047" i="32"/>
  <c r="K225" i="32"/>
  <c r="K1146" i="32"/>
  <c r="K493" i="32"/>
  <c r="K755" i="32"/>
  <c r="K273" i="32"/>
  <c r="K951" i="32"/>
  <c r="K1826" i="32"/>
  <c r="K2765" i="32"/>
  <c r="K1813" i="32"/>
  <c r="K876" i="32"/>
  <c r="K2896" i="32"/>
  <c r="K1266" i="32"/>
  <c r="K1858" i="32"/>
  <c r="K3067" i="32"/>
  <c r="K71" i="32"/>
  <c r="K2034" i="32"/>
  <c r="K2742" i="32"/>
  <c r="K2213" i="32"/>
  <c r="K1156" i="32"/>
  <c r="K2811" i="32"/>
  <c r="K2831" i="32"/>
  <c r="K2017" i="32"/>
  <c r="K840" i="32"/>
  <c r="K244" i="32"/>
  <c r="K1779" i="32"/>
  <c r="K3021" i="32"/>
  <c r="K3140" i="32"/>
  <c r="K2612" i="32"/>
  <c r="K1694" i="32"/>
  <c r="K342" i="32"/>
  <c r="K229" i="32"/>
  <c r="K1044" i="32"/>
  <c r="K3158" i="32"/>
  <c r="K2302" i="32"/>
  <c r="K536" i="32"/>
  <c r="K3200" i="32"/>
  <c r="K1995" i="32"/>
  <c r="K1268" i="32"/>
  <c r="K1303" i="32"/>
  <c r="K2304" i="32"/>
  <c r="K543" i="32"/>
  <c r="K662" i="32"/>
  <c r="K2317" i="32"/>
  <c r="K2353" i="32"/>
  <c r="K2524" i="32"/>
  <c r="K2355" i="32"/>
  <c r="K2839" i="32"/>
  <c r="K559" i="32"/>
  <c r="K648" i="32"/>
  <c r="K390" i="32"/>
  <c r="K1338" i="32"/>
  <c r="K1236" i="32"/>
  <c r="K1691" i="32"/>
  <c r="K1026" i="32"/>
  <c r="K1355" i="32"/>
  <c r="K1682" i="32"/>
  <c r="K2946" i="32"/>
  <c r="K2570" i="32"/>
  <c r="K2419" i="32"/>
  <c r="K2820" i="32"/>
  <c r="K1747" i="32"/>
  <c r="K2838" i="32"/>
  <c r="K339" i="32"/>
  <c r="K1361" i="32"/>
  <c r="K2328" i="32"/>
  <c r="K188" i="32"/>
  <c r="K249" i="32"/>
  <c r="K2842" i="32"/>
  <c r="K1616" i="32"/>
  <c r="K484" i="32"/>
  <c r="K2571" i="32"/>
  <c r="K2257" i="32"/>
  <c r="K83" i="32"/>
  <c r="K2844" i="32"/>
  <c r="K1422" i="32"/>
  <c r="K50" i="32"/>
  <c r="K2405" i="32"/>
  <c r="K1742" i="32"/>
  <c r="K2446" i="32"/>
  <c r="K935" i="32"/>
  <c r="K1618" i="32"/>
  <c r="K219" i="32"/>
  <c r="K1318" i="32"/>
  <c r="K2925" i="32"/>
  <c r="K3025" i="32"/>
  <c r="K1568" i="32"/>
  <c r="K941" i="32"/>
  <c r="K2803" i="32"/>
  <c r="K1913" i="32"/>
  <c r="K2238" i="32"/>
  <c r="K2452" i="32"/>
  <c r="K469" i="32"/>
  <c r="K1591" i="32"/>
  <c r="K2654" i="32"/>
  <c r="K1997" i="32"/>
  <c r="K3089" i="32"/>
  <c r="K647" i="32"/>
  <c r="K3072" i="32"/>
  <c r="K2728" i="32"/>
  <c r="K2385" i="32"/>
  <c r="K2295" i="32"/>
  <c r="K2231" i="32"/>
  <c r="K181" i="32"/>
  <c r="K766" i="32"/>
  <c r="K519" i="32"/>
  <c r="K337" i="32"/>
  <c r="K831" i="32"/>
  <c r="K1428" i="32"/>
  <c r="K2205" i="32"/>
  <c r="K2072" i="32"/>
  <c r="K678" i="32"/>
  <c r="K1780" i="32"/>
  <c r="K1468" i="32"/>
  <c r="K2150" i="32"/>
  <c r="K628" i="32"/>
  <c r="K973" i="32"/>
  <c r="K2550" i="32"/>
  <c r="K114" i="32"/>
  <c r="K25" i="32"/>
  <c r="K2345" i="32"/>
  <c r="K537" i="32"/>
  <c r="K1856" i="32"/>
  <c r="K1137" i="32"/>
  <c r="K17" i="32"/>
  <c r="K19" i="32"/>
  <c r="K2327" i="32"/>
  <c r="K2450" i="32"/>
  <c r="K3143" i="32"/>
  <c r="K375" i="32"/>
  <c r="K2199" i="32"/>
  <c r="K1759" i="32"/>
  <c r="K2029" i="32"/>
  <c r="K1564" i="32"/>
  <c r="K1189" i="32"/>
  <c r="K1279" i="32"/>
  <c r="K1427" i="32"/>
  <c r="K832" i="32"/>
  <c r="K2075" i="32"/>
  <c r="K1448" i="32"/>
  <c r="K2677" i="32"/>
  <c r="K1698" i="32"/>
  <c r="K1131" i="32"/>
  <c r="K328" i="32"/>
  <c r="K1978" i="32"/>
  <c r="K2984" i="32"/>
  <c r="K2406" i="32"/>
  <c r="K815" i="32"/>
  <c r="K77" i="32"/>
  <c r="K1575" i="32"/>
  <c r="K1025" i="32"/>
  <c r="K18" i="32"/>
  <c r="K1915" i="32"/>
  <c r="K2529" i="32"/>
  <c r="K1160" i="32"/>
  <c r="K3044" i="32"/>
  <c r="K227" i="32"/>
  <c r="K1168" i="32"/>
  <c r="K1365" i="32"/>
  <c r="K2223" i="32"/>
  <c r="K2714" i="32"/>
  <c r="K172" i="32"/>
  <c r="K2804" i="32"/>
  <c r="K700" i="32"/>
  <c r="K676" i="32"/>
  <c r="K1188" i="32"/>
  <c r="K2234" i="32"/>
  <c r="K2181" i="32"/>
  <c r="K2439" i="32"/>
  <c r="K2086" i="32"/>
  <c r="K857" i="32"/>
  <c r="K982" i="32"/>
  <c r="K2776" i="32"/>
  <c r="K413" i="32"/>
  <c r="K1577" i="32"/>
  <c r="K1346" i="32"/>
  <c r="K1807" i="32"/>
  <c r="K2723" i="32"/>
  <c r="K1785" i="32"/>
  <c r="K895" i="32"/>
  <c r="K1842" i="32"/>
  <c r="K1460" i="32"/>
  <c r="K2049" i="32"/>
  <c r="K377" i="32"/>
  <c r="K610" i="32"/>
  <c r="K495" i="32"/>
  <c r="K1799" i="32"/>
  <c r="K800" i="32"/>
  <c r="K2475" i="32"/>
  <c r="K3092" i="32"/>
  <c r="K2425" i="32"/>
  <c r="K2922" i="32"/>
  <c r="K936" i="32"/>
  <c r="K1312" i="32"/>
  <c r="K1328" i="32"/>
  <c r="K618" i="32"/>
  <c r="K1943" i="32"/>
  <c r="K2408" i="32"/>
  <c r="K1918" i="32"/>
  <c r="K2983" i="32"/>
  <c r="K74" i="32"/>
  <c r="K2266" i="32"/>
  <c r="K2802" i="32"/>
  <c r="K878" i="32"/>
  <c r="K1143" i="32"/>
  <c r="K2517" i="32"/>
  <c r="K930" i="32"/>
  <c r="K2623" i="32"/>
  <c r="K627" i="32"/>
  <c r="K1757" i="32"/>
  <c r="K540" i="32"/>
  <c r="K1608" i="32"/>
  <c r="K3130" i="32"/>
  <c r="K3093" i="32"/>
  <c r="K674" i="32"/>
  <c r="K569" i="32"/>
  <c r="K2445" i="32"/>
  <c r="K767" i="32"/>
  <c r="K691" i="32"/>
  <c r="K1103" i="32"/>
  <c r="K2157" i="32"/>
  <c r="K1876" i="32"/>
  <c r="K1480" i="32"/>
  <c r="K1822" i="32"/>
  <c r="K529" i="32"/>
  <c r="K3185" i="32"/>
  <c r="K923" i="32"/>
  <c r="K2586" i="32"/>
  <c r="K2377" i="32"/>
  <c r="K1954" i="32"/>
  <c r="K859" i="32"/>
  <c r="K332" i="32"/>
  <c r="K633" i="32"/>
  <c r="K1947" i="32"/>
  <c r="K3182" i="32"/>
  <c r="K790" i="32"/>
  <c r="K2972" i="32"/>
  <c r="K1965" i="32"/>
  <c r="K358" i="32"/>
  <c r="K2404" i="32"/>
  <c r="K142" i="32"/>
  <c r="K2111" i="32"/>
  <c r="K1605" i="32"/>
  <c r="K1810" i="32"/>
  <c r="K916" i="32"/>
  <c r="K2360" i="32"/>
  <c r="K329" i="32"/>
  <c r="K666" i="32"/>
  <c r="K1144" i="32"/>
  <c r="K2683" i="32"/>
  <c r="K2587" i="32"/>
  <c r="K82" i="32"/>
  <c r="K2097" i="32"/>
  <c r="K1290" i="32"/>
  <c r="K1957" i="32"/>
  <c r="K1336" i="32"/>
  <c r="K2332" i="32"/>
  <c r="K2463" i="32"/>
  <c r="K1519" i="32"/>
  <c r="K2846" i="32"/>
  <c r="K1862" i="32"/>
  <c r="K2787" i="32"/>
  <c r="K1341" i="32"/>
  <c r="K288" i="32"/>
  <c r="K268" i="32"/>
  <c r="K1379" i="32"/>
  <c r="K3102" i="32"/>
  <c r="K7" i="32"/>
  <c r="K2094" i="32"/>
  <c r="K2337" i="32"/>
  <c r="K471" i="32"/>
  <c r="K3196" i="32"/>
  <c r="K1939" i="32"/>
  <c r="K1495" i="32"/>
  <c r="K2329" i="32"/>
  <c r="K698" i="32"/>
  <c r="K2968" i="32"/>
  <c r="K3164" i="32"/>
  <c r="K1249" i="32"/>
  <c r="K2909" i="32"/>
  <c r="K2911" i="32"/>
  <c r="K2837" i="32"/>
  <c r="K2389" i="32"/>
  <c r="K636" i="32"/>
  <c r="K2116" i="32"/>
  <c r="K354" i="32"/>
  <c r="K28" i="32"/>
  <c r="K1033" i="32"/>
  <c r="K2112" i="32"/>
  <c r="K1613" i="32"/>
  <c r="K2892" i="32"/>
  <c r="K407" i="32"/>
  <c r="K3060" i="32"/>
  <c r="K1560" i="32"/>
  <c r="K2897" i="32"/>
  <c r="K1924" i="32"/>
  <c r="K1788" i="32"/>
  <c r="K1488" i="32"/>
  <c r="K1257" i="32"/>
  <c r="K1534" i="32"/>
  <c r="K2869" i="32"/>
  <c r="K1484" i="32"/>
  <c r="K357" i="32"/>
  <c r="K1282" i="32"/>
  <c r="K1885" i="32"/>
  <c r="K312" i="32"/>
  <c r="K1062" i="32"/>
  <c r="K2376" i="32"/>
  <c r="K186" i="32"/>
  <c r="K1112" i="32"/>
  <c r="K856" i="32"/>
  <c r="K2865" i="32"/>
  <c r="K1214" i="32"/>
  <c r="K1342" i="32"/>
  <c r="K1989" i="32"/>
  <c r="K605" i="32"/>
  <c r="K326" i="32"/>
  <c r="K1879" i="32"/>
  <c r="K1175" i="32"/>
  <c r="K2651" i="32"/>
  <c r="K1946" i="32"/>
  <c r="K2741" i="32"/>
  <c r="K2716" i="32"/>
  <c r="K960" i="32"/>
  <c r="K1984" i="32"/>
  <c r="K2945" i="32"/>
  <c r="K2422" i="32"/>
  <c r="K1499" i="32"/>
  <c r="K1903" i="32"/>
  <c r="K406" i="32"/>
  <c r="K1411" i="32"/>
  <c r="K2976" i="32"/>
  <c r="K2233" i="32"/>
  <c r="K2396" i="32"/>
  <c r="K1559" i="32"/>
  <c r="K350" i="32"/>
  <c r="K2056" i="32"/>
  <c r="K2201" i="32"/>
  <c r="K1159" i="32"/>
  <c r="K1287" i="32"/>
  <c r="K73" i="32"/>
  <c r="K2754" i="32"/>
  <c r="K29" i="32"/>
  <c r="K2992" i="32"/>
  <c r="K67" i="32"/>
  <c r="K1942" i="32"/>
  <c r="K1024" i="32"/>
  <c r="K1147" i="32"/>
  <c r="K1013" i="32"/>
  <c r="K2032" i="32"/>
  <c r="K1371" i="32"/>
  <c r="K2768" i="32"/>
  <c r="K938" i="32"/>
  <c r="K1510" i="32"/>
  <c r="K2350" i="32"/>
  <c r="K616" i="32"/>
  <c r="K2062" i="32"/>
  <c r="K721" i="32"/>
  <c r="K682" i="32"/>
  <c r="K2561" i="32"/>
  <c r="K894" i="32"/>
  <c r="K2853" i="32"/>
  <c r="K464" i="32"/>
  <c r="K1065" i="32"/>
  <c r="K2024" i="32"/>
  <c r="K2743" i="32"/>
  <c r="K1260" i="32"/>
  <c r="K2142" i="32"/>
  <c r="K793" i="32"/>
  <c r="K3030" i="32"/>
  <c r="K1994" i="32"/>
  <c r="K174" i="32"/>
  <c r="K2782" i="32"/>
  <c r="K1668" i="32"/>
  <c r="K3213" i="32"/>
  <c r="K2565" i="32"/>
  <c r="K1007" i="32"/>
  <c r="K837" i="32"/>
  <c r="K745" i="32"/>
  <c r="K1060" i="32"/>
  <c r="K2648" i="32"/>
  <c r="K642" i="32"/>
  <c r="K1048" i="32"/>
  <c r="K2851" i="32"/>
  <c r="K711" i="32"/>
  <c r="K2217" i="32"/>
  <c r="K687" i="32"/>
  <c r="K1069" i="32"/>
  <c r="K1441" i="32"/>
  <c r="K2173" i="32"/>
  <c r="K397" i="32"/>
  <c r="K1231" i="32"/>
  <c r="K604" i="32"/>
  <c r="K1377" i="32"/>
  <c r="K1351" i="32"/>
  <c r="K3059" i="32"/>
  <c r="K1008" i="32"/>
  <c r="K1079" i="32"/>
  <c r="K2312" i="32"/>
  <c r="K697" i="32"/>
  <c r="K2190" i="32"/>
  <c r="K441" i="32"/>
  <c r="K2009" i="32"/>
  <c r="K999" i="32"/>
  <c r="K839" i="32"/>
  <c r="K1242" i="32"/>
  <c r="K2957" i="32"/>
  <c r="K1972" i="32"/>
  <c r="K2962" i="32"/>
  <c r="K2058" i="32"/>
  <c r="K1508" i="32"/>
  <c r="K2614" i="32"/>
  <c r="K3194" i="32"/>
  <c r="K2095" i="32"/>
  <c r="K1150" i="32"/>
  <c r="K2540" i="32"/>
  <c r="K854" i="32"/>
  <c r="K1710" i="32"/>
  <c r="K3024" i="32"/>
  <c r="K161" i="32"/>
  <c r="K2558" i="32"/>
  <c r="K3108" i="32"/>
  <c r="K499" i="32"/>
  <c r="K827" i="32"/>
  <c r="K346" i="32"/>
  <c r="K185" i="32"/>
  <c r="K281" i="32"/>
  <c r="K2598" i="32"/>
  <c r="K306" i="32"/>
  <c r="K402" i="32"/>
  <c r="K87" i="32"/>
  <c r="K394" i="32"/>
  <c r="K2814" i="32"/>
  <c r="K2666" i="32"/>
  <c r="K1727" i="32"/>
  <c r="K2779" i="32"/>
  <c r="K1809" i="32"/>
  <c r="K3132" i="32"/>
  <c r="K813" i="32"/>
  <c r="K2514" i="32"/>
  <c r="K450" i="32"/>
  <c r="K2733" i="32"/>
  <c r="K828" i="32"/>
  <c r="K545" i="32"/>
  <c r="K578" i="32"/>
  <c r="K387" i="32"/>
  <c r="K966" i="32"/>
  <c r="K1689" i="32"/>
  <c r="K48" i="32"/>
  <c r="K3003" i="32"/>
  <c r="K2063" i="32"/>
  <c r="K1138" i="32"/>
  <c r="K1035" i="32"/>
  <c r="K504" i="32"/>
  <c r="K2568" i="32"/>
  <c r="K1596" i="32"/>
  <c r="K2647" i="32"/>
  <c r="K349" i="32"/>
  <c r="K1716" i="32"/>
  <c r="K849" i="32"/>
  <c r="K289" i="32"/>
  <c r="K571" i="32"/>
  <c r="K1848" i="32"/>
  <c r="K1420" i="32"/>
  <c r="K75" i="32"/>
  <c r="K2471" i="32"/>
  <c r="K620" i="32"/>
  <c r="K220" i="32"/>
  <c r="K1746" i="32"/>
  <c r="K2388" i="32"/>
  <c r="K2810" i="32"/>
  <c r="K888" i="32"/>
  <c r="K2339" i="32"/>
  <c r="K3156" i="32"/>
  <c r="K2255" i="32"/>
  <c r="K286" i="32"/>
  <c r="K1435" i="32"/>
  <c r="K2074" i="32"/>
  <c r="K1437" i="32"/>
  <c r="K572" i="32"/>
  <c r="K1855" i="32"/>
  <c r="K297" i="32"/>
  <c r="K1754" i="32"/>
  <c r="K324" i="32"/>
  <c r="K1992" i="32"/>
  <c r="K2564" i="32"/>
  <c r="K1153" i="32"/>
  <c r="K2793" i="32"/>
  <c r="K743" i="32"/>
  <c r="K791" i="32"/>
  <c r="K995" i="32"/>
  <c r="K2315" i="32"/>
  <c r="K2720" i="32"/>
  <c r="K2538" i="32"/>
  <c r="K1793" i="32"/>
  <c r="K646" i="32"/>
  <c r="K2100" i="32"/>
  <c r="K2167" i="32"/>
  <c r="K637" i="32"/>
  <c r="K1641" i="32"/>
  <c r="K2710" i="32"/>
  <c r="K2461" i="32"/>
  <c r="K3097" i="32"/>
  <c r="K1636" i="32"/>
  <c r="K1553" i="32"/>
  <c r="K2852" i="32"/>
  <c r="K2016" i="32"/>
  <c r="K2947" i="32"/>
  <c r="K3131" i="32"/>
  <c r="K2323" i="32"/>
  <c r="K274" i="32"/>
  <c r="K2857" i="32"/>
  <c r="K254" i="32"/>
  <c r="K2161" i="32"/>
  <c r="K771" i="32"/>
  <c r="K302" i="32"/>
  <c r="K2110" i="32"/>
  <c r="K135" i="32"/>
  <c r="K343" i="32"/>
  <c r="K552" i="32"/>
  <c r="K1003" i="32"/>
  <c r="K993" i="32"/>
  <c r="K487" i="32"/>
  <c r="K1578" i="32"/>
  <c r="K1513" i="32"/>
  <c r="K2507" i="32"/>
  <c r="K2805" i="32"/>
  <c r="K2783" i="32"/>
  <c r="K311" i="32"/>
  <c r="K2004" i="32"/>
  <c r="K3126" i="32"/>
  <c r="K2555" i="32"/>
  <c r="K2520" i="32"/>
  <c r="K197" i="32"/>
  <c r="K2738" i="32"/>
  <c r="K3147" i="32"/>
  <c r="K3136" i="32"/>
  <c r="K214" i="32"/>
  <c r="K875" i="32"/>
  <c r="K2473" i="32"/>
  <c r="K2490" i="32"/>
  <c r="K2719" i="32"/>
  <c r="K2528" i="32"/>
  <c r="K1478" i="32"/>
  <c r="K2186" i="32"/>
  <c r="K1863" i="32"/>
  <c r="K2348" i="32"/>
  <c r="K1949" i="32"/>
  <c r="K1023" i="32"/>
  <c r="K3193" i="32"/>
  <c r="K2539" i="32"/>
  <c r="K902" i="32"/>
  <c r="K1145" i="32"/>
  <c r="K607" i="32"/>
  <c r="K1368" i="32"/>
  <c r="K341" i="32"/>
  <c r="K1264" i="32"/>
  <c r="K3160" i="32"/>
  <c r="K1713" i="32"/>
  <c r="K2693" i="32"/>
  <c r="K2978" i="32"/>
  <c r="K1609" i="32"/>
  <c r="K562" i="32"/>
  <c r="K2817" i="32"/>
  <c r="K451" i="32"/>
  <c r="K932" i="32"/>
  <c r="K370" i="32"/>
  <c r="K1211" i="32"/>
  <c r="K1775" i="32"/>
  <c r="K2051" i="32"/>
  <c r="K1353" i="32"/>
  <c r="K826" i="32"/>
  <c r="K804" i="32"/>
  <c r="K1963" i="32"/>
  <c r="K374" i="32"/>
  <c r="K2717" i="32"/>
  <c r="K2645" i="32"/>
  <c r="K505" i="32"/>
  <c r="K2000" i="32"/>
  <c r="K3056" i="32"/>
  <c r="K327" i="32"/>
  <c r="K389" i="32"/>
  <c r="K2951" i="32"/>
  <c r="K1324" i="32"/>
  <c r="K1277" i="32"/>
  <c r="K2380" i="32"/>
  <c r="K761" i="32"/>
  <c r="K1869" i="32"/>
  <c r="K1477" i="32"/>
  <c r="K1699" i="32"/>
  <c r="K2746" i="32"/>
  <c r="K1120" i="32"/>
  <c r="K507" i="32"/>
  <c r="K2636" i="32"/>
  <c r="K910" i="32"/>
  <c r="K2025" i="32"/>
  <c r="K2994" i="32"/>
  <c r="K2119" i="32"/>
  <c r="K924" i="32"/>
  <c r="K160" i="32"/>
  <c r="K883" i="32"/>
  <c r="K1432" i="32"/>
  <c r="K1352" i="32"/>
  <c r="K588" i="32"/>
  <c r="K2400" i="32"/>
  <c r="K366" i="32"/>
  <c r="K684" i="32"/>
  <c r="K1241" i="32"/>
  <c r="K1052" i="32"/>
  <c r="K751" i="32"/>
  <c r="K2641" i="32"/>
  <c r="K2888" i="32"/>
  <c r="K864" i="32"/>
  <c r="K1430" i="32"/>
  <c r="K1805" i="32"/>
  <c r="K1723" i="32"/>
  <c r="K472" i="32"/>
  <c r="K2961" i="32"/>
  <c r="K2599" i="32"/>
  <c r="K2685" i="32"/>
  <c r="K948" i="32"/>
  <c r="K2018" i="32"/>
  <c r="K889" i="32"/>
  <c r="K2580" i="32"/>
  <c r="K1721" i="32"/>
  <c r="K2781" i="32"/>
  <c r="K2809" i="32"/>
  <c r="K1134" i="32"/>
  <c r="K695" i="32"/>
  <c r="K2424" i="32"/>
  <c r="K2999" i="32"/>
  <c r="K1958" i="32"/>
  <c r="K703" i="32"/>
  <c r="K3120" i="32"/>
  <c r="K1161" i="32"/>
  <c r="K738" i="32"/>
  <c r="K1595" i="32"/>
  <c r="K3163" i="32"/>
  <c r="K2684" i="32"/>
  <c r="K847" i="32"/>
  <c r="K2499" i="32"/>
  <c r="K1532" i="32"/>
  <c r="K1009" i="32"/>
  <c r="K2560" i="32"/>
  <c r="K3076" i="32"/>
  <c r="K1031" i="32"/>
  <c r="K3079" i="32"/>
  <c r="K179" i="32"/>
  <c r="K2362" i="32"/>
  <c r="K1581" i="32"/>
  <c r="K331" i="32"/>
  <c r="K1549" i="32"/>
  <c r="K2012" i="32"/>
  <c r="K463" i="32"/>
  <c r="K204" i="32"/>
  <c r="K1045" i="32"/>
  <c r="K94" i="32"/>
  <c r="K749" i="32"/>
  <c r="K22" i="32"/>
  <c r="K1931" i="32"/>
  <c r="K2622" i="32"/>
  <c r="K707" i="32"/>
  <c r="K1184" i="32"/>
  <c r="K2620" i="32"/>
  <c r="K3204" i="32"/>
  <c r="K2046" i="32"/>
  <c r="K251" i="32"/>
  <c r="K2052" i="32"/>
  <c r="K1462" i="32"/>
  <c r="K2532" i="32"/>
  <c r="K1820" i="32"/>
  <c r="K2926" i="32"/>
  <c r="K1801" i="32"/>
  <c r="K527" i="32"/>
  <c r="K2242" i="32"/>
  <c r="K1043" i="32"/>
  <c r="K3135" i="32"/>
  <c r="K2178" i="32"/>
  <c r="K1096" i="32"/>
  <c r="K2762" i="32"/>
  <c r="K2222" i="32"/>
  <c r="K344" i="32"/>
  <c r="K423" i="32"/>
  <c r="K655" i="32"/>
  <c r="K1179" i="32"/>
  <c r="K298" i="32"/>
  <c r="K950" i="32"/>
  <c r="K521" i="32"/>
  <c r="K1491" i="32"/>
  <c r="K1316" i="32"/>
  <c r="K1514" i="32"/>
  <c r="K2884" i="32"/>
  <c r="K2214" i="32"/>
  <c r="K1611" i="32"/>
  <c r="K720" i="32"/>
  <c r="K2832" i="32"/>
  <c r="K1208" i="32"/>
  <c r="K1562" i="32"/>
  <c r="K2932" i="32"/>
  <c r="K1232" i="32"/>
  <c r="K3122" i="32"/>
  <c r="K1081" i="32"/>
  <c r="K957" i="32"/>
  <c r="K534" i="32"/>
  <c r="K820" i="32"/>
  <c r="K1270" i="32"/>
  <c r="K2301" i="32"/>
  <c r="K1202" i="32"/>
  <c r="K178" i="32"/>
  <c r="K1212" i="32"/>
  <c r="K653" i="32"/>
  <c r="K2290" i="32"/>
  <c r="K189" i="32"/>
  <c r="K1356" i="32"/>
  <c r="K2557" i="32"/>
  <c r="K1038" i="32"/>
  <c r="K1579" i="32"/>
  <c r="K2478" i="32"/>
  <c r="K1250" i="32"/>
  <c r="K2033" i="32"/>
  <c r="K2605" i="32"/>
  <c r="K2260" i="32"/>
  <c r="K2833" i="32"/>
  <c r="K1715" i="32"/>
  <c r="K3149" i="32"/>
  <c r="K2082" i="32"/>
  <c r="K3161" i="32"/>
  <c r="K1109" i="32"/>
  <c r="K1071" i="32"/>
  <c r="K1286" i="32"/>
  <c r="K671" i="32"/>
  <c r="K1887" i="32"/>
  <c r="K2663" i="32"/>
  <c r="K1786" i="32"/>
  <c r="K905" i="32"/>
  <c r="K1743" i="32"/>
  <c r="K2708" i="32"/>
  <c r="K1104" i="32"/>
  <c r="K788" i="32"/>
  <c r="K127" i="32"/>
  <c r="K1546" i="32"/>
  <c r="K2451" i="32"/>
  <c r="K403" i="32"/>
  <c r="K2204" i="32"/>
  <c r="K2071" i="32"/>
  <c r="K1171" i="32"/>
  <c r="K2047" i="32"/>
  <c r="K2525" i="32"/>
  <c r="K2588" i="32"/>
  <c r="K803" i="32"/>
  <c r="K908" i="32"/>
  <c r="K2727" i="32"/>
  <c r="K2027" i="32"/>
  <c r="K2035" i="32"/>
  <c r="K1105" i="32"/>
  <c r="K1466" i="32"/>
  <c r="K940" i="32"/>
  <c r="K1407" i="32"/>
  <c r="K1304" i="32"/>
  <c r="K2195" i="32"/>
  <c r="K1684" i="32"/>
  <c r="K2841" i="32"/>
  <c r="K1845" i="32"/>
  <c r="K1960" i="32"/>
  <c r="K739" i="32"/>
  <c r="K2553" i="32"/>
  <c r="K70" i="32"/>
  <c r="K2096" i="32"/>
  <c r="K2729" i="32"/>
  <c r="K452" i="32"/>
  <c r="K2485" i="32"/>
  <c r="K2070" i="32"/>
  <c r="K1262" i="32"/>
  <c r="K731" i="32"/>
  <c r="K547" i="32"/>
  <c r="K1055" i="32"/>
  <c r="K591" i="32"/>
  <c r="K615" i="32"/>
  <c r="K500" i="32"/>
  <c r="K1098" i="32"/>
  <c r="K2489" i="32"/>
  <c r="K555" i="32"/>
  <c r="K2426" i="32"/>
  <c r="K348" i="32"/>
  <c r="K998" i="32"/>
  <c r="K2383" i="32"/>
  <c r="K1252" i="32"/>
  <c r="K447" i="32"/>
  <c r="K410" i="32"/>
  <c r="K1000" i="32"/>
  <c r="K825" i="32"/>
  <c r="K2879" i="32"/>
  <c r="K2900" i="32"/>
  <c r="K1416" i="32"/>
  <c r="K3031" i="32"/>
  <c r="K1493" i="32"/>
  <c r="K551" i="32"/>
  <c r="K624" i="32"/>
  <c r="K1640" i="32"/>
  <c r="K3037" i="32"/>
  <c r="K750" i="32"/>
  <c r="K1223" i="32"/>
  <c r="K2245" i="32"/>
  <c r="K317" i="32"/>
  <c r="K208" i="32"/>
  <c r="K2261" i="32"/>
  <c r="K2531" i="32"/>
  <c r="K2391" i="32"/>
  <c r="K279" i="32"/>
  <c r="K887" i="32"/>
  <c r="K1123" i="32"/>
  <c r="K740" i="32"/>
  <c r="K3034" i="32"/>
  <c r="K1744" i="32"/>
  <c r="K1078" i="32"/>
  <c r="K2621" i="32"/>
  <c r="K1661" i="32"/>
  <c r="K2264" i="32"/>
  <c r="K1284" i="32"/>
  <c r="K2927" i="32"/>
  <c r="K396" i="32"/>
  <c r="K338" i="32"/>
  <c r="K2628" i="32"/>
  <c r="K126" i="32"/>
  <c r="K2272" i="32"/>
  <c r="K246" i="32"/>
  <c r="K372" i="32"/>
  <c r="K2670" i="32"/>
  <c r="K619" i="32"/>
  <c r="K191" i="32"/>
  <c r="K1051" i="32"/>
  <c r="K1685" i="32"/>
  <c r="K1203" i="32"/>
  <c r="K1639" i="32"/>
  <c r="K1218" i="32"/>
  <c r="K1385" i="32"/>
  <c r="K2143" i="32"/>
  <c r="K501" i="32"/>
  <c r="K2270" i="32"/>
  <c r="K224" i="32"/>
  <c r="K2702" i="32"/>
  <c r="K602" i="32"/>
  <c r="K2455" i="32"/>
  <c r="K1776" i="32"/>
  <c r="K1670" i="32"/>
  <c r="K1485" i="32"/>
  <c r="K656" i="32"/>
  <c r="K792" i="32"/>
  <c r="K1604" i="32"/>
  <c r="K2690" i="32"/>
  <c r="K2286" i="32"/>
  <c r="K2026" i="32"/>
  <c r="K2468" i="32"/>
  <c r="K363" i="32"/>
  <c r="K2324" i="32"/>
  <c r="K1511" i="32"/>
  <c r="K388" i="32"/>
  <c r="K2930" i="32"/>
  <c r="K309" i="32"/>
  <c r="K1228" i="32"/>
  <c r="K855" i="32"/>
  <c r="K1042" i="32"/>
  <c r="K2184" i="32"/>
  <c r="K2767" i="32"/>
  <c r="K1840" i="32"/>
  <c r="K1897" i="32"/>
  <c r="K1792" i="32"/>
  <c r="K112" i="32"/>
  <c r="K1765" i="32"/>
  <c r="K1496" i="32"/>
  <c r="K677" i="32"/>
  <c r="K2642" i="32"/>
  <c r="K1182" i="32"/>
  <c r="K1580" i="32"/>
  <c r="K1334" i="32"/>
  <c r="K1597" i="32"/>
  <c r="K3095" i="32"/>
  <c r="K1012" i="32"/>
  <c r="K1389" i="32"/>
  <c r="K1966" i="32"/>
  <c r="K438" i="32"/>
  <c r="K2365" i="32"/>
  <c r="K705" i="32"/>
  <c r="K1347" i="32"/>
  <c r="K1366" i="32"/>
  <c r="K1795" i="32"/>
  <c r="K934" i="32"/>
  <c r="K1492" i="32"/>
  <c r="K576" i="32"/>
  <c r="K959" i="32"/>
  <c r="K215" i="32"/>
  <c r="K2153" i="32"/>
  <c r="K506" i="32"/>
  <c r="K882" i="32"/>
  <c r="K1199" i="32"/>
  <c r="K449" i="32"/>
  <c r="K226" i="32"/>
  <c r="K187" i="32"/>
  <c r="K2827" i="32"/>
  <c r="K467" i="32"/>
  <c r="K680" i="32"/>
  <c r="K2772" i="32"/>
  <c r="K2053" i="32"/>
  <c r="K1730" i="32"/>
  <c r="K1215" i="32"/>
  <c r="K1530" i="32"/>
  <c r="K3091" i="32"/>
  <c r="K2626" i="32"/>
  <c r="K2678" i="32"/>
  <c r="K2825" i="32"/>
  <c r="K1421" i="32"/>
  <c r="K3090" i="32"/>
  <c r="K3049" i="32"/>
  <c r="K1274" i="32"/>
  <c r="K852" i="32"/>
  <c r="K2117" i="32"/>
  <c r="K1066" i="32"/>
  <c r="K3210" i="32"/>
  <c r="K2639" i="32"/>
  <c r="K2986" i="32"/>
  <c r="K1527" i="32"/>
  <c r="K100" i="32"/>
  <c r="K977" i="32"/>
  <c r="K1892" i="32"/>
  <c r="K1166" i="32"/>
  <c r="K2877" i="32"/>
  <c r="K2390" i="32"/>
  <c r="K1697" i="32"/>
  <c r="K2103" i="32"/>
  <c r="K2873" i="32"/>
  <c r="K2303" i="32"/>
  <c r="K32" i="32"/>
  <c r="K457" i="32"/>
  <c r="K1154" i="32"/>
  <c r="K965" i="32"/>
  <c r="K430" i="32"/>
  <c r="K2253" i="32"/>
  <c r="K1359" i="32"/>
  <c r="K2381" i="32"/>
  <c r="K2136" i="32"/>
  <c r="K353" i="32"/>
  <c r="K2537" i="32"/>
  <c r="K2933" i="32"/>
  <c r="K801" i="32"/>
  <c r="K1040" i="32"/>
  <c r="K165" i="32"/>
  <c r="K2006" i="32"/>
  <c r="K2061" i="32"/>
  <c r="K1948" i="32"/>
  <c r="K2258" i="32"/>
  <c r="K3088" i="32"/>
  <c r="K1074" i="32"/>
  <c r="K3125" i="32"/>
  <c r="K56" i="32"/>
  <c r="K2122" i="32"/>
  <c r="K712" i="32"/>
  <c r="K301" i="32"/>
  <c r="K1414" i="32"/>
  <c r="K1905" i="32"/>
  <c r="K1101" i="32"/>
  <c r="K964" i="32"/>
  <c r="K699" i="32"/>
  <c r="K1142" i="32"/>
  <c r="K2848" i="32"/>
  <c r="K335" i="32"/>
  <c r="K1750" i="32"/>
  <c r="K136" i="32"/>
  <c r="K2849" i="32"/>
  <c r="K2281" i="32"/>
  <c r="K1938" i="32"/>
  <c r="K3191" i="32"/>
  <c r="K2709" i="32"/>
  <c r="K858" i="32"/>
  <c r="K2423" i="32"/>
  <c r="K448" i="32"/>
  <c r="K2352" i="32"/>
  <c r="K2936" i="32"/>
  <c r="K1400" i="32"/>
  <c r="K58" i="32"/>
  <c r="K2769" i="32"/>
  <c r="K1521" i="32"/>
  <c r="K1310" i="32"/>
  <c r="K774" i="32"/>
  <c r="K194" i="32"/>
  <c r="K2104" i="32"/>
  <c r="K1736" i="32"/>
  <c r="K2069" i="32"/>
  <c r="K1472" i="32"/>
  <c r="K2230" i="32"/>
  <c r="K2002" i="32"/>
  <c r="K376" i="32"/>
  <c r="K1227" i="32"/>
  <c r="K2982" i="32"/>
  <c r="K2147" i="32"/>
  <c r="K321" i="32"/>
  <c r="K2367" i="32"/>
  <c r="K881" i="32"/>
  <c r="K1753" i="32"/>
  <c r="K2308" i="32"/>
  <c r="K1224" i="32"/>
  <c r="K1817" i="32"/>
  <c r="K1722" i="32"/>
  <c r="K863" i="32"/>
  <c r="K3099" i="32"/>
  <c r="K603" i="32"/>
  <c r="K2361" i="32"/>
  <c r="K866" i="32"/>
  <c r="K266" i="32"/>
  <c r="K1659" i="32"/>
  <c r="K904" i="32"/>
  <c r="K1474" i="32"/>
  <c r="K1447" i="32"/>
  <c r="K1874" i="32"/>
  <c r="K967" i="32"/>
  <c r="K3061" i="32"/>
  <c r="K2917" i="32"/>
  <c r="K3077" i="32"/>
  <c r="K2615" i="32"/>
  <c r="K3216" i="32"/>
  <c r="K1457" i="32"/>
  <c r="K325" i="32"/>
  <c r="K2905" i="32"/>
  <c r="K1823" i="32"/>
  <c r="K53" i="32"/>
  <c r="K1941" i="32"/>
  <c r="K1635" i="32"/>
  <c r="K241" i="32"/>
  <c r="K3215" i="32"/>
  <c r="K3217" i="32"/>
  <c r="K3218" i="32"/>
  <c r="K3219" i="32"/>
  <c r="K3220" i="32"/>
  <c r="K5" i="32"/>
  <c r="K5159" i="32"/>
  <c r="K3528" i="32"/>
  <c r="K5040" i="32"/>
  <c r="K5089" i="32"/>
  <c r="K4674" i="32"/>
  <c r="K3684" i="32"/>
  <c r="K3856" i="32"/>
  <c r="K5121" i="32"/>
  <c r="K4257" i="32"/>
  <c r="K3586" i="32"/>
  <c r="K3455" i="32"/>
  <c r="K3724" i="32"/>
  <c r="K4815" i="32"/>
  <c r="K4163" i="32"/>
  <c r="K3681" i="32"/>
  <c r="K3649" i="32"/>
  <c r="K4408" i="32"/>
  <c r="K4004" i="32"/>
  <c r="K4514" i="32"/>
  <c r="K4208" i="32"/>
  <c r="K4251" i="32"/>
  <c r="K3434" i="32"/>
  <c r="K4599" i="32"/>
  <c r="K4739" i="32"/>
  <c r="K4497" i="32"/>
  <c r="K4433" i="32"/>
  <c r="K5163" i="32"/>
  <c r="K4776" i="32"/>
  <c r="K4841" i="32"/>
  <c r="K4720" i="32"/>
  <c r="K3758" i="32"/>
  <c r="K4001" i="32"/>
  <c r="K4185" i="32"/>
  <c r="K3775" i="32"/>
  <c r="K3651" i="32"/>
  <c r="K4437" i="32"/>
  <c r="K3222" i="32"/>
  <c r="K3984" i="32"/>
  <c r="K4688" i="32"/>
  <c r="K3755" i="32"/>
  <c r="K4122" i="32"/>
  <c r="K3706" i="32"/>
  <c r="K3949" i="32"/>
  <c r="K4685" i="32"/>
  <c r="K3657" i="32"/>
  <c r="K4758" i="32"/>
  <c r="K4501" i="32"/>
  <c r="K3458" i="32"/>
  <c r="K3926" i="32"/>
  <c r="K4017" i="32"/>
  <c r="K3903" i="32"/>
  <c r="K4683" i="32"/>
  <c r="K3558" i="32"/>
  <c r="K5153" i="32"/>
  <c r="K5137" i="32"/>
  <c r="K3535" i="32"/>
  <c r="K3527" i="32"/>
  <c r="K3493" i="32"/>
  <c r="K5057" i="32"/>
  <c r="K4794" i="32"/>
  <c r="K4157" i="32"/>
  <c r="K3251" i="32"/>
  <c r="K5171" i="32"/>
  <c r="K4198" i="32"/>
  <c r="K4782" i="32"/>
  <c r="K4409" i="32"/>
  <c r="K4117" i="32"/>
  <c r="K3296" i="32"/>
  <c r="K5131" i="32"/>
  <c r="K3381" i="32"/>
  <c r="K4051" i="32"/>
  <c r="K4548" i="32"/>
  <c r="K4461" i="32"/>
  <c r="K3888" i="32"/>
  <c r="K4928" i="32"/>
  <c r="K5041" i="32"/>
  <c r="K3347" i="32"/>
  <c r="K4431" i="32"/>
  <c r="K5059" i="32"/>
  <c r="K4941" i="32"/>
  <c r="K4793" i="32"/>
  <c r="K3639" i="32"/>
  <c r="K3536" i="32"/>
  <c r="K4556" i="32"/>
  <c r="K4421" i="32"/>
  <c r="K3289" i="32"/>
  <c r="K3472" i="32"/>
  <c r="K4621" i="32"/>
  <c r="K4636" i="32"/>
  <c r="K3612" i="32"/>
  <c r="K3743" i="32"/>
  <c r="K4572" i="32"/>
  <c r="K4082" i="32"/>
  <c r="K3607" i="32"/>
  <c r="K4108" i="32"/>
  <c r="K4200" i="32"/>
  <c r="K3383" i="32"/>
  <c r="K3981" i="32"/>
  <c r="K4356" i="32"/>
  <c r="K3766" i="32"/>
  <c r="K3291" i="32"/>
  <c r="K4844" i="32"/>
  <c r="K4390" i="32"/>
  <c r="K5056" i="32"/>
  <c r="K3658" i="32"/>
  <c r="K3813" i="32"/>
  <c r="K4242" i="32"/>
  <c r="K4084" i="32"/>
  <c r="K4666" i="32"/>
  <c r="K3937" i="32"/>
  <c r="K4418" i="32"/>
  <c r="K5080" i="32"/>
  <c r="K4435" i="32"/>
  <c r="K3387" i="32"/>
  <c r="K4333" i="32"/>
  <c r="K4192" i="32"/>
  <c r="K4821" i="32"/>
  <c r="K3426" i="32"/>
  <c r="K4184" i="32"/>
  <c r="K4101" i="32"/>
  <c r="K4993" i="32"/>
  <c r="K3260" i="32"/>
  <c r="K3400" i="32"/>
  <c r="K4358" i="32"/>
  <c r="K3862" i="32"/>
  <c r="K3399" i="32"/>
  <c r="K4750" i="32"/>
  <c r="K4156" i="32"/>
  <c r="K4265" i="32"/>
  <c r="K4324" i="32"/>
  <c r="K4930" i="32"/>
  <c r="K4667" i="32"/>
  <c r="K3482" i="32"/>
  <c r="K3382" i="32"/>
  <c r="K3667" i="32"/>
  <c r="K4443" i="32"/>
  <c r="K3760" i="32"/>
  <c r="K3907" i="32"/>
  <c r="K3797" i="32"/>
  <c r="K5076" i="32"/>
  <c r="K3280" i="32"/>
  <c r="K5047" i="32"/>
  <c r="K4223" i="32"/>
  <c r="K4170" i="32"/>
  <c r="K3823" i="32"/>
  <c r="K3379" i="32"/>
  <c r="K3452" i="32"/>
  <c r="K4705" i="32"/>
  <c r="K4698" i="32"/>
  <c r="K3886" i="32"/>
  <c r="K4434" i="32"/>
  <c r="K3550" i="32"/>
  <c r="K4699" i="32"/>
  <c r="K3402" i="32"/>
  <c r="K4454" i="32"/>
  <c r="K4620" i="32"/>
  <c r="K5009" i="32"/>
  <c r="K4457" i="32"/>
  <c r="K4103" i="32"/>
  <c r="K5110" i="32"/>
  <c r="K4797" i="32"/>
  <c r="K4657" i="32"/>
  <c r="K3852" i="32"/>
  <c r="K4901" i="32"/>
  <c r="K4982" i="32"/>
  <c r="K3754" i="32"/>
  <c r="K4467" i="32"/>
  <c r="K4458" i="32"/>
  <c r="K5150" i="32"/>
  <c r="K4033" i="32"/>
  <c r="K5129" i="32"/>
  <c r="K4160" i="32"/>
  <c r="K4107" i="32"/>
  <c r="K4317" i="32"/>
  <c r="K3560" i="32"/>
  <c r="K4545" i="32"/>
  <c r="K5013" i="32"/>
  <c r="K3725" i="32"/>
  <c r="K5114" i="32"/>
  <c r="K5004" i="32"/>
  <c r="K4166" i="32"/>
  <c r="K3270" i="32"/>
  <c r="K4596" i="32"/>
  <c r="K3288" i="32"/>
  <c r="K4232" i="32"/>
  <c r="K4177" i="32"/>
  <c r="K4212" i="32"/>
  <c r="K4894" i="32"/>
  <c r="K4967" i="32"/>
  <c r="K3275" i="32"/>
  <c r="K4814" i="32"/>
  <c r="K4828" i="32"/>
  <c r="K5068" i="32"/>
  <c r="K4728" i="32"/>
  <c r="K4206" i="32"/>
  <c r="K3235" i="32"/>
  <c r="K4128" i="32"/>
  <c r="K3994" i="32"/>
  <c r="K3406" i="32"/>
  <c r="K5014" i="32"/>
  <c r="K4995" i="32"/>
  <c r="K5176" i="32"/>
  <c r="K4088" i="32"/>
  <c r="K4865" i="32"/>
  <c r="K3619" i="32"/>
  <c r="K4767" i="32"/>
  <c r="K4795" i="32"/>
  <c r="K3557" i="32"/>
  <c r="K5077" i="32"/>
  <c r="K4805" i="32"/>
  <c r="K3931" i="32"/>
  <c r="K3529" i="32"/>
  <c r="K4921" i="32"/>
  <c r="K4394" i="32"/>
  <c r="K3691" i="32"/>
  <c r="K4552" i="32"/>
  <c r="K3875" i="32"/>
  <c r="K3656" i="32"/>
  <c r="K4178" i="32"/>
  <c r="K4247" i="32"/>
  <c r="K4826" i="32"/>
  <c r="K3781" i="32"/>
  <c r="K4664" i="32"/>
  <c r="K3450" i="32"/>
  <c r="K4846" i="32"/>
  <c r="K3556" i="32"/>
  <c r="K4240" i="32"/>
  <c r="K3531" i="32"/>
  <c r="K3666" i="32"/>
  <c r="K3936" i="32"/>
  <c r="K4411" i="32"/>
  <c r="K5090" i="32"/>
  <c r="K3953" i="32"/>
  <c r="K4590" i="32"/>
  <c r="K4965" i="32"/>
  <c r="K3898" i="32"/>
  <c r="K4067" i="32"/>
  <c r="K3582" i="32"/>
  <c r="K3287" i="32"/>
  <c r="K5007" i="32"/>
  <c r="K4373" i="32"/>
  <c r="K4527" i="32"/>
  <c r="K5042" i="32"/>
  <c r="K3686" i="32"/>
  <c r="K3502" i="32"/>
  <c r="K3923" i="32"/>
  <c r="K3917" i="32"/>
  <c r="K4109" i="32"/>
  <c r="K3250" i="32"/>
  <c r="K3411" i="32"/>
  <c r="K3956" i="32"/>
  <c r="K4669" i="32"/>
  <c r="K4780" i="32"/>
  <c r="K3687" i="32"/>
  <c r="K4885" i="32"/>
  <c r="K3414" i="32"/>
  <c r="K4094" i="32"/>
  <c r="K4444" i="32"/>
  <c r="K3440" i="32"/>
  <c r="K4951" i="32"/>
  <c r="K4736" i="32"/>
  <c r="K4927" i="32"/>
  <c r="K4714" i="32"/>
  <c r="K3924" i="32"/>
  <c r="K3874" i="32"/>
  <c r="K5039" i="32"/>
  <c r="K4392" i="32"/>
  <c r="K3772" i="32"/>
  <c r="K3934" i="32"/>
  <c r="K3349" i="32"/>
  <c r="K4645" i="32"/>
  <c r="K3267" i="32"/>
  <c r="K4977" i="32"/>
  <c r="K3345" i="32"/>
  <c r="K4036" i="32"/>
  <c r="K4673" i="32"/>
  <c r="K4078" i="32"/>
  <c r="K3663" i="32"/>
  <c r="K5174" i="32"/>
  <c r="K3757" i="32"/>
  <c r="K3722" i="32"/>
  <c r="K5033" i="32"/>
  <c r="K4352" i="32"/>
  <c r="K4713" i="32"/>
  <c r="K4137" i="32"/>
  <c r="K4361" i="32"/>
  <c r="K4670" i="32"/>
  <c r="K3623" i="32"/>
  <c r="K3895" i="32"/>
  <c r="K4634" i="32"/>
  <c r="K4710" i="32"/>
  <c r="K3391" i="32"/>
  <c r="K3829" i="32"/>
  <c r="K4220" i="32"/>
  <c r="K3286" i="32"/>
  <c r="K5140" i="32"/>
  <c r="K3593" i="32"/>
  <c r="K4507" i="32"/>
  <c r="K4131" i="32"/>
  <c r="K4563" i="32"/>
  <c r="K3302" i="32"/>
  <c r="K3990" i="32"/>
  <c r="K4531" i="32"/>
  <c r="K3271" i="32"/>
  <c r="K4625" i="32"/>
  <c r="K4332" i="32"/>
  <c r="K4717" i="32"/>
  <c r="K3401" i="32"/>
  <c r="K3860" i="32"/>
  <c r="K4062" i="32"/>
  <c r="K5118" i="32"/>
  <c r="K3319" i="32"/>
  <c r="K4906" i="32"/>
  <c r="K3673" i="32"/>
  <c r="K4639" i="32"/>
  <c r="K3780" i="32"/>
  <c r="K3481" i="32"/>
  <c r="K4336" i="32"/>
  <c r="K3567" i="32"/>
  <c r="K3680" i="32"/>
  <c r="K3836" i="32"/>
  <c r="K4523" i="32"/>
  <c r="K3846" i="32"/>
  <c r="K3795" i="32"/>
  <c r="K4761" i="32"/>
  <c r="K5086" i="32"/>
  <c r="K5182" i="32"/>
  <c r="K3940" i="32"/>
  <c r="K5044" i="32"/>
  <c r="K4398" i="32"/>
  <c r="K4459" i="32"/>
  <c r="K5069" i="32"/>
  <c r="K5008" i="32"/>
  <c r="K4235" i="32"/>
  <c r="K3704" i="32"/>
  <c r="K4853" i="32"/>
  <c r="K3475" i="32"/>
  <c r="K3833" i="32"/>
  <c r="K4830" i="32"/>
  <c r="K4377" i="32"/>
  <c r="K3987" i="32"/>
  <c r="K4323" i="32"/>
  <c r="K4923" i="32"/>
  <c r="K4379" i="32"/>
  <c r="K4073" i="32"/>
  <c r="K4583" i="32"/>
  <c r="K3446" i="32"/>
  <c r="K3966" i="32"/>
  <c r="K4983" i="32"/>
  <c r="K4635" i="32"/>
  <c r="K4499" i="32"/>
  <c r="K4779" i="32"/>
  <c r="K4480" i="32"/>
  <c r="K3410" i="32"/>
  <c r="K4272" i="32"/>
  <c r="K5078" i="32"/>
  <c r="K4214" i="32"/>
  <c r="K4183" i="32"/>
  <c r="K4087" i="32"/>
  <c r="K3259" i="32"/>
  <c r="K3351" i="32"/>
  <c r="K4872" i="32"/>
  <c r="K3541" i="32"/>
  <c r="K4564" i="32"/>
  <c r="K3783" i="32"/>
  <c r="K3881" i="32"/>
  <c r="K5075" i="32"/>
  <c r="K5161" i="32"/>
  <c r="K4528" i="32"/>
  <c r="K3376" i="32"/>
  <c r="K4585" i="32"/>
  <c r="K4007" i="32"/>
  <c r="K4517" i="32"/>
  <c r="K4277" i="32"/>
  <c r="K3242" i="32"/>
  <c r="K3283" i="32"/>
  <c r="K3696" i="32"/>
  <c r="K4947" i="32"/>
  <c r="K3515" i="32"/>
  <c r="K4322" i="32"/>
  <c r="K3486" i="32"/>
  <c r="K4989" i="32"/>
  <c r="K3845" i="32"/>
  <c r="K4984" i="32"/>
  <c r="K4019" i="32"/>
  <c r="K3236" i="32"/>
  <c r="K5051" i="32"/>
  <c r="K4580" i="32"/>
  <c r="K4642" i="32"/>
  <c r="K4023" i="32"/>
  <c r="K5079" i="32"/>
  <c r="K4010" i="32"/>
  <c r="K4903" i="32"/>
  <c r="K5143" i="32"/>
  <c r="K4292" i="32"/>
  <c r="K3432" i="32"/>
  <c r="K4515" i="32"/>
  <c r="K3579" i="32"/>
  <c r="K3321" i="32"/>
  <c r="K3474" i="32"/>
  <c r="K4353" i="32"/>
  <c r="K3241" i="32"/>
  <c r="K3768" i="32"/>
  <c r="K3618" i="32"/>
  <c r="K5066" i="32"/>
  <c r="K3362" i="32"/>
  <c r="K4811" i="32"/>
  <c r="K3927" i="32"/>
  <c r="K3947" i="32"/>
  <c r="K3669" i="32"/>
  <c r="K3603" i="32"/>
  <c r="K3932" i="32"/>
  <c r="K4643" i="32"/>
  <c r="K3404" i="32"/>
  <c r="K3896" i="32"/>
  <c r="K4002" i="32"/>
  <c r="K4306" i="32"/>
  <c r="K4022" i="32"/>
  <c r="K3693" i="32"/>
  <c r="K3786" i="32"/>
  <c r="K3950" i="32"/>
  <c r="K3545" i="32"/>
  <c r="K3985" i="32"/>
  <c r="K4759" i="32"/>
  <c r="K3447" i="32"/>
  <c r="K4093" i="32"/>
  <c r="K4629" i="32"/>
  <c r="K3258" i="32"/>
  <c r="K4785" i="32"/>
  <c r="K3369" i="32"/>
  <c r="K4321" i="32"/>
  <c r="K4944" i="32"/>
  <c r="K4861" i="32"/>
  <c r="K4284" i="32"/>
  <c r="K4203" i="32"/>
  <c r="K3735" i="32"/>
  <c r="K3831" i="32"/>
  <c r="K4354" i="32"/>
  <c r="K4876" i="32"/>
  <c r="K4368" i="32"/>
  <c r="K3597" i="32"/>
  <c r="K3809" i="32"/>
  <c r="K4399" i="32"/>
  <c r="K4077" i="32"/>
  <c r="K4606" i="32"/>
  <c r="K3674" i="32"/>
  <c r="K5130" i="32"/>
  <c r="K4998" i="32"/>
  <c r="K5030" i="32"/>
  <c r="K4312" i="32"/>
  <c r="K3263" i="32"/>
  <c r="K5050" i="32"/>
  <c r="K3587" i="32"/>
  <c r="K3361" i="32"/>
  <c r="K5038" i="32"/>
  <c r="K4725" i="32"/>
  <c r="K4654" i="32"/>
  <c r="K3375" i="32"/>
  <c r="K4829" i="32"/>
  <c r="K4301" i="32"/>
  <c r="K4169" i="32"/>
  <c r="K4763" i="32"/>
  <c r="K4382" i="32"/>
  <c r="K3584" i="32"/>
  <c r="K4554" i="32"/>
  <c r="K3421" i="32"/>
  <c r="K4470" i="32"/>
  <c r="K3961" i="32"/>
  <c r="K4963" i="32"/>
  <c r="K5019" i="32"/>
  <c r="K3838" i="32"/>
  <c r="K5032" i="32"/>
  <c r="K3892" i="32"/>
  <c r="K4252" i="32"/>
  <c r="K3547" i="32"/>
  <c r="K4167" i="32"/>
  <c r="K3970" i="32"/>
  <c r="K4428" i="32"/>
  <c r="K3682" i="32"/>
  <c r="K4197" i="32"/>
  <c r="K4172" i="32"/>
  <c r="K3700" i="32"/>
  <c r="K3815" i="32"/>
  <c r="K4401" i="32"/>
  <c r="K3744" i="32"/>
  <c r="K3954" i="32"/>
  <c r="K3554" i="32"/>
  <c r="K3306" i="32"/>
  <c r="K5165" i="32"/>
  <c r="K3517" i="32"/>
  <c r="K3631" i="32"/>
  <c r="K4205" i="32"/>
  <c r="K3408" i="32"/>
  <c r="K4905" i="32"/>
  <c r="K4228" i="32"/>
  <c r="K4612" i="32"/>
  <c r="K4709" i="32"/>
  <c r="K4473" i="32"/>
  <c r="K3335" i="32"/>
  <c r="K4013" i="32"/>
  <c r="K3810" i="32"/>
  <c r="K3221" i="32"/>
  <c r="K4241" i="32"/>
  <c r="K4854" i="32"/>
  <c r="K4980" i="32"/>
  <c r="K3832" i="32"/>
  <c r="K3617" i="32"/>
  <c r="K4740" i="32"/>
  <c r="K3916" i="32"/>
  <c r="K4911" i="32"/>
  <c r="K4937" i="32"/>
  <c r="K3225" i="32"/>
  <c r="K5104" i="32"/>
  <c r="K4233" i="32"/>
  <c r="K4287" i="32"/>
  <c r="K4466" i="32"/>
  <c r="K4700" i="32"/>
  <c r="K4046" i="32"/>
  <c r="K5141" i="32"/>
  <c r="K3396" i="32"/>
  <c r="K4309" i="32"/>
  <c r="K4524" i="32"/>
  <c r="K4291" i="32"/>
  <c r="K3595" i="32"/>
  <c r="K4086" i="32"/>
  <c r="K5120" i="32"/>
  <c r="K4095" i="32"/>
  <c r="K5115" i="32"/>
  <c r="K4344" i="32"/>
  <c r="K3728" i="32"/>
  <c r="K4694" i="32"/>
  <c r="K3685" i="32"/>
  <c r="K3585" i="32"/>
  <c r="K3538" i="32"/>
  <c r="K3605" i="32"/>
  <c r="K4104" i="32"/>
  <c r="K3798" i="32"/>
  <c r="K5117" i="32"/>
  <c r="K4440" i="32"/>
  <c r="K5046" i="32"/>
  <c r="K3626" i="32"/>
  <c r="K3503" i="32"/>
  <c r="K3935" i="32"/>
  <c r="K4351" i="32"/>
  <c r="K3341" i="32"/>
  <c r="K3348" i="32"/>
  <c r="K3702" i="32"/>
  <c r="K4765" i="32"/>
  <c r="K4852" i="32"/>
  <c r="K5073" i="32"/>
  <c r="K4130" i="32"/>
  <c r="K3374" i="32"/>
  <c r="K5122" i="32"/>
  <c r="K4074" i="32"/>
  <c r="K3811" i="32"/>
  <c r="K5052" i="32"/>
  <c r="K3257" i="32"/>
  <c r="K5127" i="32"/>
  <c r="K3247" i="32"/>
  <c r="K3943" i="32"/>
  <c r="K4105" i="32"/>
  <c r="K4899" i="32"/>
  <c r="K5084" i="32"/>
  <c r="K3857" i="32"/>
  <c r="K5103" i="32"/>
  <c r="K4935" i="32"/>
  <c r="K4962" i="32"/>
  <c r="K3870" i="32"/>
  <c r="K4577" i="32"/>
  <c r="K4258" i="32"/>
  <c r="K4887" i="32"/>
  <c r="K4933" i="32"/>
  <c r="K4171" i="32"/>
  <c r="K4293" i="32"/>
  <c r="K4190" i="32"/>
  <c r="K3311" i="32"/>
  <c r="K4650" i="32"/>
  <c r="K4136" i="32"/>
  <c r="K4756" i="32"/>
  <c r="K3256" i="32"/>
  <c r="K5123" i="32"/>
  <c r="K4328" i="32"/>
  <c r="K4456" i="32"/>
  <c r="K3748" i="32"/>
  <c r="K4285" i="32"/>
  <c r="K4512" i="32"/>
  <c r="K3773" i="32"/>
  <c r="K4837" i="32"/>
  <c r="K4835" i="32"/>
  <c r="K3764" i="32"/>
  <c r="K3532" i="32"/>
  <c r="K5151" i="32"/>
  <c r="K3741" i="32"/>
  <c r="K3237" i="32"/>
  <c r="K4753" i="32"/>
  <c r="K4867" i="32"/>
  <c r="K5025" i="32"/>
  <c r="K4180" i="32"/>
  <c r="K3716" i="32"/>
  <c r="K3715" i="32"/>
  <c r="K3662" i="32"/>
  <c r="K3297" i="32"/>
  <c r="K4209" i="32"/>
  <c r="K3911" i="32"/>
  <c r="K3714" i="32"/>
  <c r="K4174" i="32"/>
  <c r="K4121" i="32"/>
  <c r="K5070" i="32"/>
  <c r="K3707" i="32"/>
  <c r="K3664" i="32"/>
  <c r="K4100" i="32"/>
  <c r="K4847" i="32"/>
  <c r="K3855" i="32"/>
  <c r="K4663" i="32"/>
  <c r="K3427" i="32"/>
  <c r="K4908" i="32"/>
  <c r="K4633" i="32"/>
  <c r="K5126" i="32"/>
  <c r="K4047" i="32"/>
  <c r="K4975" i="32"/>
  <c r="K4988" i="32"/>
  <c r="K5067" i="32"/>
  <c r="K3331" i="32"/>
  <c r="K3604" i="32"/>
  <c r="K4833" i="32"/>
  <c r="K4423" i="32"/>
  <c r="K4386" i="32"/>
  <c r="K3448" i="32"/>
  <c r="K3723" i="32"/>
  <c r="K5172" i="32"/>
  <c r="K5112" i="32"/>
  <c r="K3645" i="32"/>
  <c r="K4289" i="32"/>
  <c r="K4313" i="32"/>
  <c r="K4213" i="32"/>
  <c r="K4424" i="32"/>
  <c r="K4790" i="32"/>
  <c r="K4318" i="32"/>
  <c r="K4125" i="32"/>
  <c r="K3839" i="32"/>
  <c r="K5107" i="32"/>
  <c r="K4270" i="32"/>
  <c r="K3712" i="32"/>
  <c r="K4126" i="32"/>
  <c r="K5098" i="32"/>
  <c r="K4766" i="32"/>
  <c r="K3782" i="32"/>
  <c r="K4840" i="32"/>
  <c r="K3998" i="32"/>
  <c r="K5027" i="32"/>
  <c r="K4123" i="32"/>
  <c r="K5096" i="32"/>
  <c r="K4952" i="32"/>
  <c r="K3791" i="32"/>
  <c r="K3466" i="32"/>
  <c r="K3675" i="32"/>
  <c r="K4787" i="32"/>
  <c r="K4971" i="32"/>
  <c r="K4880" i="32"/>
  <c r="K4516" i="32"/>
  <c r="K4565" i="32"/>
  <c r="K4817" i="32"/>
  <c r="K4043" i="32"/>
  <c r="K5124" i="32"/>
  <c r="K4266" i="32"/>
  <c r="K3363" i="32"/>
  <c r="K4360" i="32"/>
  <c r="K4536" i="32"/>
  <c r="K4974" i="32"/>
  <c r="K3272" i="32"/>
  <c r="K3433" i="32"/>
  <c r="K3765" i="32"/>
  <c r="K3346" i="32"/>
  <c r="K4326" i="32"/>
  <c r="K3510" i="32"/>
  <c r="K4754" i="32"/>
  <c r="K3569" i="32"/>
  <c r="K4436" i="32"/>
  <c r="K3568" i="32"/>
  <c r="K3370" i="32"/>
  <c r="K3355" i="32"/>
  <c r="K3303" i="32"/>
  <c r="K3285" i="32"/>
  <c r="K4784" i="32"/>
  <c r="K3500" i="32"/>
  <c r="K3461" i="32"/>
  <c r="K4651" i="32"/>
  <c r="K3655" i="32"/>
  <c r="K4375" i="32"/>
  <c r="K3701" i="32"/>
  <c r="K3602" i="32"/>
  <c r="K5035" i="32"/>
  <c r="K3284" i="32"/>
  <c r="K3329" i="32"/>
  <c r="K4249" i="32"/>
  <c r="K3352" i="32"/>
  <c r="K3921" i="32"/>
  <c r="K4494" i="32"/>
  <c r="K4748" i="32"/>
  <c r="K4098" i="32"/>
  <c r="K4031" i="32"/>
  <c r="K4741" i="32"/>
  <c r="K4194" i="32"/>
  <c r="K4796" i="32"/>
  <c r="K3599" i="32"/>
  <c r="K4188" i="32"/>
  <c r="K4940" i="32"/>
  <c r="K4110" i="32"/>
  <c r="K3479" i="32"/>
  <c r="K4450" i="32"/>
  <c r="K3589" i="32"/>
  <c r="K4783" i="32"/>
  <c r="K4628" i="32"/>
  <c r="K3900" i="32"/>
  <c r="K4276" i="32"/>
  <c r="K4159" i="32"/>
  <c r="K3566" i="32"/>
  <c r="K4810" i="32"/>
  <c r="K4364" i="32"/>
  <c r="K3377" i="32"/>
  <c r="K4481" i="32"/>
  <c r="K5144" i="32"/>
  <c r="K4119" i="32"/>
  <c r="K4526" i="32"/>
  <c r="K4708" i="32"/>
  <c r="K3872" i="32"/>
  <c r="K4752" i="32"/>
  <c r="K3661" i="32"/>
  <c r="K3524" i="32"/>
  <c r="K3776" i="32"/>
  <c r="K3974" i="32"/>
  <c r="K4689" i="32"/>
  <c r="K4576" i="32"/>
  <c r="K4541" i="32"/>
  <c r="K3671" i="32"/>
  <c r="K3761" i="32"/>
  <c r="K3228" i="32"/>
  <c r="K4589" i="32"/>
  <c r="K3403" i="32"/>
  <c r="K3770" i="32"/>
  <c r="K4008" i="32"/>
  <c r="K4757" i="32"/>
  <c r="K4770" i="32"/>
  <c r="K3544" i="32"/>
  <c r="K4376" i="32"/>
  <c r="K4282" i="32"/>
  <c r="K4161" i="32"/>
  <c r="K4372" i="32"/>
  <c r="K4412" i="32"/>
  <c r="K4147" i="32"/>
  <c r="K4869" i="32"/>
  <c r="K3304" i="32"/>
  <c r="K4681" i="32"/>
  <c r="K3787" i="32"/>
  <c r="K4851" i="32"/>
  <c r="K4522" i="32"/>
  <c r="K4264" i="32"/>
  <c r="K4943" i="32"/>
  <c r="K4936" i="32"/>
  <c r="K5087" i="32"/>
  <c r="K4245" i="32"/>
  <c r="K3816" i="32"/>
  <c r="K4882" i="32"/>
  <c r="K3522" i="32"/>
  <c r="K4959" i="32"/>
  <c r="K4961" i="32"/>
  <c r="K3413" i="32"/>
  <c r="K4856" i="32"/>
  <c r="K4892" i="32"/>
  <c r="K3299" i="32"/>
  <c r="K3734" i="32"/>
  <c r="K3307" i="32"/>
  <c r="K4733" i="32"/>
  <c r="K4234" i="32"/>
  <c r="K3308" i="32"/>
  <c r="K3828" i="32"/>
  <c r="K4600" i="32"/>
  <c r="K4483" i="32"/>
  <c r="K4529" i="32"/>
  <c r="K4030" i="32"/>
  <c r="K4584" i="32"/>
  <c r="K3968" i="32"/>
  <c r="K3625" i="32"/>
  <c r="K4604" i="32"/>
  <c r="K4562" i="32"/>
  <c r="K3261" i="32"/>
  <c r="K4802" i="32"/>
  <c r="K4271" i="32"/>
  <c r="K4146" i="32"/>
  <c r="K4831" i="32"/>
  <c r="K4014" i="32"/>
  <c r="K4057" i="32"/>
  <c r="K5054" i="32"/>
  <c r="K4868" i="32"/>
  <c r="K4482" i="32"/>
  <c r="K3398" i="32"/>
  <c r="K4735" i="32"/>
  <c r="K4542" i="32"/>
  <c r="K3933" i="32"/>
  <c r="K4976" i="32"/>
  <c r="K4981" i="32"/>
  <c r="K4069" i="32"/>
  <c r="K4994" i="32"/>
  <c r="K4506" i="32"/>
  <c r="K4855" i="32"/>
  <c r="K3909" i="32"/>
  <c r="K3627" i="32"/>
  <c r="K4823" i="32"/>
  <c r="K3343" i="32"/>
  <c r="K4173" i="32"/>
  <c r="K4897" i="32"/>
  <c r="K4162" i="32"/>
  <c r="K3697" i="32"/>
  <c r="K4630" i="32"/>
  <c r="K4567" i="32"/>
  <c r="K3480" i="32"/>
  <c r="K4268" i="32"/>
  <c r="K4896" i="32"/>
  <c r="K5005" i="32"/>
  <c r="K3290" i="32"/>
  <c r="K4807" i="32"/>
  <c r="K3511" i="32"/>
  <c r="K4942" i="32"/>
  <c r="K4578" i="32"/>
  <c r="K4225" i="32"/>
  <c r="K3262" i="32"/>
  <c r="K4381" i="32"/>
  <c r="K4495" i="32"/>
  <c r="K4446" i="32"/>
  <c r="K5168" i="32"/>
  <c r="K3293" i="32"/>
  <c r="K4490" i="32"/>
  <c r="K4866" i="32"/>
  <c r="K4420" i="32"/>
  <c r="K3848" i="32"/>
  <c r="K4704" i="32"/>
  <c r="K3497" i="32"/>
  <c r="K5003" i="32"/>
  <c r="K3677" i="32"/>
  <c r="K4819" i="32"/>
  <c r="K3622" i="32"/>
  <c r="K3918" i="32"/>
  <c r="K4496" i="32"/>
  <c r="K4871" i="32"/>
  <c r="K5146" i="32"/>
  <c r="K5074" i="32"/>
  <c r="K3583" i="32"/>
  <c r="K3537" i="32"/>
  <c r="K4614" i="32"/>
  <c r="K3415" i="32"/>
  <c r="K4879" i="32"/>
  <c r="K4743" i="32"/>
  <c r="K3265" i="32"/>
  <c r="K4682" i="32"/>
  <c r="K3476" i="32"/>
  <c r="K5092" i="32"/>
  <c r="K4229" i="32"/>
  <c r="K4207" i="32"/>
  <c r="K4881" i="32"/>
  <c r="K3498" i="32"/>
  <c r="K4463" i="32"/>
  <c r="K3422" i="32"/>
  <c r="K4445" i="32"/>
  <c r="K5106" i="32"/>
  <c r="K4432" i="32"/>
  <c r="K3967" i="32"/>
  <c r="K4591" i="32"/>
  <c r="K5094" i="32"/>
  <c r="K3609" i="32"/>
  <c r="K3818" i="32"/>
  <c r="K3893" i="32"/>
  <c r="K3324" i="32"/>
  <c r="K4419" i="32"/>
  <c r="K4385" i="32"/>
  <c r="K3660" i="32"/>
  <c r="K4053" i="32"/>
  <c r="K4751" i="32"/>
  <c r="K4124" i="32"/>
  <c r="K5028" i="32"/>
  <c r="K3575" i="32"/>
  <c r="K4403" i="32"/>
  <c r="K3894" i="32"/>
  <c r="K3824" i="32"/>
  <c r="K4569" i="32"/>
  <c r="K4884" i="32"/>
  <c r="K4405" i="32"/>
  <c r="K4024" i="32"/>
  <c r="K3885" i="32"/>
  <c r="K5016" i="32"/>
  <c r="K4602" i="32"/>
  <c r="K3882" i="32"/>
  <c r="K4396" i="32"/>
  <c r="K3901" i="32"/>
  <c r="K3243" i="32"/>
  <c r="K4907" i="32"/>
  <c r="K5060" i="32"/>
  <c r="K4018" i="32"/>
  <c r="K3864" i="32"/>
  <c r="K4037" i="32"/>
  <c r="K5177" i="32"/>
  <c r="K4555" i="32"/>
  <c r="K3573" i="32"/>
  <c r="K4799" i="32"/>
  <c r="K4430" i="32"/>
  <c r="K3332" i="32"/>
  <c r="K4798" i="32"/>
  <c r="K3708" i="32"/>
  <c r="K4148" i="32"/>
  <c r="K3942" i="32"/>
  <c r="K4707" i="32"/>
  <c r="K3570" i="32"/>
  <c r="K3616" i="32"/>
  <c r="K3965" i="32"/>
  <c r="K5135" i="32"/>
  <c r="K3788" i="32"/>
  <c r="K3915" i="32"/>
  <c r="K3854" i="32"/>
  <c r="K4139" i="32"/>
  <c r="K4504" i="32"/>
  <c r="K5133" i="32"/>
  <c r="K4260" i="32"/>
  <c r="K4679" i="32"/>
  <c r="K4711" i="32"/>
  <c r="K5095" i="32"/>
  <c r="K4479" i="32"/>
  <c r="K4558" i="32"/>
  <c r="K3699" i="32"/>
  <c r="K4464" i="32"/>
  <c r="K3972" i="32"/>
  <c r="K3726" i="32"/>
  <c r="K4742" i="32"/>
  <c r="K3445" i="32"/>
  <c r="K4968" i="32"/>
  <c r="K4623" i="32"/>
  <c r="K4485" i="32"/>
  <c r="K4568" i="32"/>
  <c r="K3713" i="32"/>
  <c r="K4549" i="32"/>
  <c r="K4085" i="32"/>
  <c r="K3555" i="32"/>
  <c r="K3825" i="32"/>
  <c r="K3460" i="32"/>
  <c r="K4083" i="32"/>
  <c r="K3269" i="32"/>
  <c r="K3736" i="32"/>
  <c r="K4263" i="32"/>
  <c r="K4519" i="32"/>
  <c r="K4237" i="32"/>
  <c r="K4788" i="32"/>
  <c r="K4226" i="32"/>
  <c r="K3665" i="32"/>
  <c r="K3925" i="32"/>
  <c r="K4071" i="32"/>
  <c r="K4926" i="32"/>
  <c r="K3342" i="32"/>
  <c r="K3853" i="32"/>
  <c r="K3359" i="32"/>
  <c r="K4415" i="32"/>
  <c r="K4703" i="32"/>
  <c r="K3958" i="32"/>
  <c r="K3779" i="32"/>
  <c r="K4255" i="32"/>
  <c r="K4508" i="32"/>
  <c r="K4201" i="32"/>
  <c r="K4442" i="32"/>
  <c r="K4181" i="32"/>
  <c r="K3507" i="32"/>
  <c r="K3891" i="32"/>
  <c r="K4016" i="32"/>
  <c r="K5011" i="32"/>
  <c r="K4477" i="32"/>
  <c r="K4015" i="32"/>
  <c r="K4914" i="32"/>
  <c r="K3705" i="32"/>
  <c r="K4659" i="32"/>
  <c r="K4860" i="32"/>
  <c r="K4618" i="32"/>
  <c r="K3591" i="32"/>
  <c r="K5101" i="32"/>
  <c r="K5147" i="32"/>
  <c r="K4350" i="32"/>
  <c r="K4096" i="32"/>
  <c r="K4058" i="32"/>
  <c r="K4525" i="32"/>
  <c r="K3254" i="32"/>
  <c r="K3808" i="32"/>
  <c r="K4330" i="32"/>
  <c r="K4838" i="32"/>
  <c r="K3803" i="32"/>
  <c r="K3698" i="32"/>
  <c r="K4116" i="32"/>
  <c r="K5166" i="32"/>
  <c r="K5105" i="32"/>
  <c r="K3842" i="32"/>
  <c r="K4511" i="32"/>
  <c r="K4660" i="32"/>
  <c r="K4113" i="32"/>
  <c r="K3478" i="32"/>
  <c r="K4954" i="32"/>
  <c r="K3356" i="32"/>
  <c r="K4686" i="32"/>
  <c r="K3683" i="32"/>
  <c r="K3292" i="32"/>
  <c r="K4695" i="32"/>
  <c r="K4334" i="32"/>
  <c r="K5162" i="32"/>
  <c r="K3322" i="32"/>
  <c r="K5043" i="32"/>
  <c r="K4729" i="32"/>
  <c r="K4890" i="32"/>
  <c r="K3959" i="32"/>
  <c r="K3642" i="32"/>
  <c r="K4060" i="32"/>
  <c r="K4020" i="32"/>
  <c r="K3340" i="32"/>
  <c r="K4175" i="32"/>
  <c r="K4493" i="32"/>
  <c r="K5108" i="32"/>
  <c r="K4929" i="32"/>
  <c r="K4745" i="32"/>
  <c r="K3732" i="32"/>
  <c r="K4202" i="32"/>
  <c r="K3694" i="32"/>
  <c r="K4609" i="32"/>
  <c r="K4668" i="32"/>
  <c r="K4349" i="32"/>
  <c r="K3366" i="32"/>
  <c r="K4760" i="32"/>
  <c r="K4089" i="32"/>
  <c r="K4624" i="32"/>
  <c r="K4622" i="32"/>
  <c r="K4059" i="32"/>
  <c r="K3315" i="32"/>
  <c r="K4303" i="32"/>
  <c r="K3711" i="32"/>
  <c r="K3266" i="32"/>
  <c r="K4484" i="32"/>
  <c r="K3938" i="32"/>
  <c r="K5006" i="32"/>
  <c r="K3350" i="32"/>
  <c r="K4850" i="32"/>
  <c r="K5017" i="32"/>
  <c r="K4726" i="32"/>
  <c r="K4283" i="32"/>
  <c r="K4054" i="32"/>
  <c r="K3920" i="32"/>
  <c r="K3690" i="32"/>
  <c r="K3865" i="32"/>
  <c r="K3314" i="32"/>
  <c r="K4279" i="32"/>
  <c r="K3620" i="32"/>
  <c r="K4653" i="32"/>
  <c r="K3821" i="32"/>
  <c r="K4697" i="32"/>
  <c r="K3279" i="32"/>
  <c r="K5180" i="32"/>
  <c r="K3867" i="32"/>
  <c r="K3514" i="32"/>
  <c r="K3407" i="32"/>
  <c r="K4441" i="32"/>
  <c r="K4603" i="32"/>
  <c r="K4369" i="32"/>
  <c r="K3637" i="32"/>
  <c r="K3653" i="32"/>
  <c r="K4948" i="32"/>
  <c r="K5000" i="32"/>
  <c r="K3976" i="32"/>
  <c r="K4546" i="32"/>
  <c r="K4143" i="32"/>
  <c r="K4003" i="32"/>
  <c r="K3820" i="32"/>
  <c r="K4648" i="32"/>
  <c r="K5113" i="32"/>
  <c r="K4895" i="32"/>
  <c r="K3730" i="32"/>
  <c r="K3392" i="32"/>
  <c r="K4915" i="32"/>
  <c r="K3451" i="32"/>
  <c r="K3248" i="32"/>
  <c r="K4693" i="32"/>
  <c r="K3495" i="32"/>
  <c r="K3274" i="32"/>
  <c r="K3506" i="32"/>
  <c r="K4389" i="32"/>
  <c r="K4246" i="32"/>
  <c r="K5081" i="32"/>
  <c r="K4652" i="32"/>
  <c r="K3971" i="32"/>
  <c r="K4607" i="32"/>
  <c r="K3438" i="32"/>
  <c r="K3928" i="32"/>
  <c r="K4716" i="32"/>
  <c r="K3749" i="32"/>
  <c r="K4295" i="32"/>
  <c r="K3425" i="32"/>
  <c r="K4676" i="32"/>
  <c r="K3463" i="32"/>
  <c r="K3806" i="32"/>
  <c r="K4280" i="32"/>
  <c r="K4671" i="32"/>
  <c r="K3390" i="32"/>
  <c r="K4363" i="32"/>
  <c r="K3804" i="32"/>
  <c r="K5100" i="32"/>
  <c r="K3922" i="32"/>
  <c r="K4231" i="32"/>
  <c r="K4839" i="32"/>
  <c r="K4613" i="32"/>
  <c r="K4575" i="32"/>
  <c r="K4474" i="32"/>
  <c r="K5048" i="32"/>
  <c r="K4931" i="32"/>
  <c r="K4913" i="32"/>
  <c r="K4380" i="32"/>
  <c r="K3471" i="32"/>
  <c r="K3745" i="32"/>
  <c r="K3339" i="32"/>
  <c r="K4416" i="32"/>
  <c r="K4764" i="32"/>
  <c r="K4413" i="32"/>
  <c r="K3487" i="32"/>
  <c r="K3742" i="32"/>
  <c r="K3412" i="32"/>
  <c r="K5132" i="32"/>
  <c r="K4803" i="32"/>
  <c r="K4877" i="32"/>
  <c r="K4114" i="32"/>
  <c r="K3790" i="32"/>
  <c r="K4791" i="32"/>
  <c r="K3298" i="32"/>
  <c r="K3659" i="32"/>
  <c r="K3721" i="32"/>
  <c r="K3902" i="32"/>
  <c r="K3878" i="32"/>
  <c r="K4472" i="32"/>
  <c r="K4032" i="32"/>
  <c r="K3521" i="32"/>
  <c r="K4656" i="32"/>
  <c r="K4417" i="32"/>
  <c r="K4359" i="32"/>
  <c r="K4448" i="32"/>
  <c r="K4762" i="32"/>
  <c r="K3887" i="32"/>
  <c r="K4311" i="32"/>
  <c r="K3327" i="32"/>
  <c r="K3416" i="32"/>
  <c r="K3817" i="32"/>
  <c r="K4221" i="32"/>
  <c r="K4859" i="32"/>
  <c r="K4189" i="32"/>
  <c r="K3518" i="32"/>
  <c r="K3941" i="32"/>
  <c r="K3621" i="32"/>
  <c r="K5149" i="32"/>
  <c r="K4329" i="32"/>
  <c r="K3847" i="32"/>
  <c r="K3904" i="32"/>
  <c r="K4804" i="32"/>
  <c r="K5102" i="32"/>
  <c r="K3449" i="32"/>
  <c r="K3309" i="32"/>
  <c r="K3534" i="32"/>
  <c r="K3703" i="32"/>
  <c r="K3767" i="32"/>
  <c r="K4544" i="32"/>
  <c r="K4393" i="32"/>
  <c r="K4502" i="32"/>
  <c r="K3819" i="32"/>
  <c r="K3718" i="32"/>
  <c r="K4597" i="32"/>
  <c r="K3676" i="32"/>
  <c r="K4244" i="32"/>
  <c r="K3442" i="32"/>
  <c r="K4026" i="32"/>
  <c r="K4112" i="32"/>
  <c r="K5170" i="32"/>
  <c r="K4820" i="32"/>
  <c r="K4893" i="32"/>
  <c r="K3963" i="32"/>
  <c r="K4680" i="32"/>
  <c r="K4547" i="32"/>
  <c r="K3727" i="32"/>
  <c r="K4822" i="32"/>
  <c r="K3636" i="32"/>
  <c r="K3564" i="32"/>
  <c r="K3756" i="32"/>
  <c r="K3542" i="32"/>
  <c r="K4316" i="32"/>
  <c r="K3277" i="32"/>
  <c r="K4878" i="32"/>
  <c r="K4290" i="32"/>
  <c r="K4346" i="32"/>
  <c r="K3328" i="32"/>
  <c r="K3435" i="32"/>
  <c r="K4300" i="32"/>
  <c r="K5045" i="32"/>
  <c r="K5065" i="32"/>
  <c r="K4777" i="32"/>
  <c r="K3470" i="32"/>
  <c r="K4973" i="32"/>
  <c r="K3388" i="32"/>
  <c r="K4691" i="32"/>
  <c r="K4727" i="32"/>
  <c r="K4561" i="32"/>
  <c r="K4662" i="32"/>
  <c r="K4296" i="32"/>
  <c r="K3462" i="32"/>
  <c r="K5053" i="32"/>
  <c r="K3899" i="32"/>
  <c r="K3948" i="32"/>
  <c r="K3890" i="32"/>
  <c r="K4150" i="32"/>
  <c r="K4384" i="32"/>
  <c r="K3367" i="32"/>
  <c r="K4127" i="32"/>
  <c r="K3695" i="32"/>
  <c r="K3245" i="32"/>
  <c r="K4849" i="32"/>
  <c r="K4997" i="32"/>
  <c r="K3689" i="32"/>
  <c r="K4800" i="32"/>
  <c r="K4744" i="32"/>
  <c r="K3457" i="32"/>
  <c r="K3841" i="32"/>
  <c r="K3955" i="32"/>
  <c r="K3792" i="32"/>
  <c r="K3801" i="32"/>
  <c r="K4447" i="32"/>
  <c r="K4273" i="32"/>
  <c r="K3946" i="32"/>
  <c r="K4227" i="32"/>
  <c r="K3633" i="32"/>
  <c r="K4453" i="32"/>
  <c r="K3879" i="32"/>
  <c r="K4254" i="32"/>
  <c r="K3751" i="32"/>
  <c r="K3395" i="32"/>
  <c r="K3301" i="32"/>
  <c r="K4924" i="32"/>
  <c r="K4029" i="32"/>
  <c r="K3468" i="32"/>
  <c r="K3861" i="32"/>
  <c r="K4153" i="32"/>
  <c r="K4347" i="32"/>
  <c r="K4955" i="32"/>
  <c r="K3668" i="32"/>
  <c r="K4210" i="32"/>
  <c r="K3405" i="32"/>
  <c r="K4248" i="32"/>
  <c r="K3437" i="32"/>
  <c r="K3358" i="32"/>
  <c r="K3850" i="32"/>
  <c r="K3549" i="32"/>
  <c r="K5088" i="32"/>
  <c r="K4217" i="32"/>
  <c r="K5156" i="32"/>
  <c r="K5119" i="32"/>
  <c r="K5148" i="32"/>
  <c r="K5093" i="32"/>
  <c r="K3574" i="32"/>
  <c r="K4827" i="32"/>
  <c r="K3430" i="32"/>
  <c r="K5024" i="32"/>
  <c r="K3516" i="32"/>
  <c r="K4737" i="32"/>
  <c r="K4387" i="32"/>
  <c r="K4809" i="32"/>
  <c r="K4034" i="32"/>
  <c r="K3739" i="32"/>
  <c r="K3647" i="32"/>
  <c r="K4211" i="32"/>
  <c r="K4072" i="32"/>
  <c r="K3596" i="32"/>
  <c r="K5002" i="32"/>
  <c r="K4288" i="32"/>
  <c r="K3563" i="32"/>
  <c r="K4706" i="32"/>
  <c r="K3719" i="32"/>
  <c r="K3977" i="32"/>
  <c r="K3233" i="32"/>
  <c r="K3501" i="32"/>
  <c r="K4191" i="32"/>
  <c r="K3635" i="32"/>
  <c r="K3477" i="32"/>
  <c r="K3641" i="32"/>
  <c r="K4320" i="32"/>
  <c r="K4792" i="32"/>
  <c r="K4429" i="32"/>
  <c r="K4500" i="32"/>
  <c r="K3638" i="32"/>
  <c r="K4000" i="32"/>
  <c r="K4471" i="32"/>
  <c r="K5125" i="32"/>
  <c r="K5064" i="32"/>
  <c r="K4889" i="32"/>
  <c r="K3871" i="32"/>
  <c r="K3494" i="32"/>
  <c r="K3632" i="32"/>
  <c r="K4092" i="32"/>
  <c r="K3543" i="32"/>
  <c r="K3394" i="32"/>
  <c r="K3644" i="32"/>
  <c r="K3372" i="32"/>
  <c r="K3227" i="32"/>
  <c r="K4749" i="32"/>
  <c r="K4721" i="32"/>
  <c r="K4934" i="32"/>
  <c r="K3282" i="32"/>
  <c r="K4488" i="32"/>
  <c r="K4730" i="32"/>
  <c r="K3805" i="32"/>
  <c r="K4675" i="32"/>
  <c r="K3643" i="32"/>
  <c r="K3552" i="32"/>
  <c r="K3601" i="32"/>
  <c r="K5010" i="32"/>
  <c r="K4939" i="32"/>
  <c r="K4222" i="32"/>
  <c r="K4319" i="32"/>
  <c r="K4063" i="32"/>
  <c r="K4587" i="32"/>
  <c r="K3759" i="32"/>
  <c r="K3762" i="32"/>
  <c r="K3323" i="32"/>
  <c r="K3496" i="32"/>
  <c r="K3752" i="32"/>
  <c r="K4956" i="32"/>
  <c r="K4439" i="32"/>
  <c r="K4626" i="32"/>
  <c r="K3571" i="32"/>
  <c r="K3441" i="32"/>
  <c r="K3508" i="32"/>
  <c r="K4422" i="32"/>
  <c r="K3877" i="32"/>
  <c r="K4176" i="32"/>
  <c r="K3983" i="32"/>
  <c r="K4883" i="32"/>
  <c r="K5181" i="32"/>
  <c r="K4182" i="32"/>
  <c r="K4155" i="32"/>
  <c r="K4595" i="32"/>
  <c r="K4684" i="32"/>
  <c r="K3485" i="32"/>
  <c r="K3253" i="32"/>
  <c r="K4712" i="32"/>
  <c r="K4111" i="32"/>
  <c r="K3849" i="32"/>
  <c r="K3960" i="32"/>
  <c r="K3344" i="32"/>
  <c r="K3851" i="32"/>
  <c r="K3232" i="32"/>
  <c r="K4920" i="32"/>
  <c r="K4938" i="32"/>
  <c r="K3244" i="32"/>
  <c r="K4824" i="32"/>
  <c r="K5160" i="32"/>
  <c r="K5164" i="32"/>
  <c r="K3386" i="32"/>
  <c r="K4341" i="32"/>
  <c r="K3720" i="32"/>
  <c r="K4557" i="32"/>
  <c r="K3553" i="32"/>
  <c r="K3996" i="32"/>
  <c r="K4843" i="32"/>
  <c r="K4732" i="32"/>
  <c r="K3526" i="32"/>
  <c r="K4579" i="32"/>
  <c r="K4842" i="32"/>
  <c r="K4179" i="32"/>
  <c r="K3336" i="32"/>
  <c r="K3989" i="32"/>
  <c r="K4079" i="32"/>
  <c r="K4601" i="32"/>
  <c r="K3578" i="32"/>
  <c r="K5152" i="32"/>
  <c r="K4534" i="32"/>
  <c r="K3912" i="32"/>
  <c r="K4035" i="32"/>
  <c r="K4581" i="32"/>
  <c r="K3588" i="32"/>
  <c r="K3353" i="32"/>
  <c r="K4469" i="32"/>
  <c r="K4478" i="32"/>
  <c r="K4406" i="32"/>
  <c r="K4665" i="32"/>
  <c r="K4825" i="32"/>
  <c r="K3944" i="32"/>
  <c r="K4996" i="32"/>
  <c r="K3561" i="32"/>
  <c r="K4152" i="32"/>
  <c r="K4487" i="32"/>
  <c r="K4362" i="32"/>
  <c r="K4922" i="32"/>
  <c r="K3373" i="32"/>
  <c r="K3709" i="32"/>
  <c r="K4342" i="32"/>
  <c r="K3580" i="32"/>
  <c r="K5099" i="32"/>
  <c r="K4042" i="32"/>
  <c r="K3530" i="32"/>
  <c r="K3397" i="32"/>
  <c r="K3540" i="32"/>
  <c r="K3491" i="32"/>
  <c r="K3650" i="32"/>
  <c r="K3330" i="32"/>
  <c r="K4832" i="32"/>
  <c r="K4505" i="32"/>
  <c r="K3295" i="32"/>
  <c r="K4553" i="32"/>
  <c r="K3738" i="32"/>
  <c r="K5154" i="32"/>
  <c r="K3814" i="32"/>
  <c r="K5023" i="32"/>
  <c r="K4950" i="32"/>
  <c r="K5173" i="32"/>
  <c r="K3594" i="32"/>
  <c r="K5158" i="32"/>
  <c r="K3750" i="32"/>
  <c r="K4475" i="32"/>
  <c r="K3747" i="32"/>
  <c r="K3418" i="32"/>
  <c r="K4196" i="32"/>
  <c r="K3548" i="32"/>
  <c r="K4118" i="32"/>
  <c r="K4987" i="32"/>
  <c r="K4158" i="32"/>
  <c r="K4611" i="32"/>
  <c r="K4009" i="32"/>
  <c r="K3326" i="32"/>
  <c r="K3615" i="32"/>
  <c r="K3628" i="32"/>
  <c r="K3986" i="32"/>
  <c r="K3771" i="32"/>
  <c r="K3608" i="32"/>
  <c r="K4535" i="32"/>
  <c r="K3880" i="32"/>
  <c r="K3863" i="32"/>
  <c r="K3796" i="32"/>
  <c r="K4637" i="32"/>
  <c r="K4966" i="32"/>
  <c r="K3246" i="32"/>
  <c r="K4539" i="32"/>
  <c r="K4836" i="32"/>
  <c r="K3273" i="32"/>
  <c r="K4781" i="32"/>
  <c r="K4102" i="32"/>
  <c r="K3551" i="32"/>
  <c r="K4325" i="32"/>
  <c r="K5134" i="32"/>
  <c r="K4064" i="32"/>
  <c r="K3710" i="32"/>
  <c r="K4701" i="32"/>
  <c r="K4168" i="32"/>
  <c r="K4916" i="32"/>
  <c r="K3592" i="32"/>
  <c r="K5082" i="32"/>
  <c r="K3444" i="32"/>
  <c r="K4806" i="32"/>
  <c r="K4532" i="32"/>
  <c r="K4129" i="32"/>
  <c r="K4910" i="32"/>
  <c r="K4165" i="32"/>
  <c r="K4631" i="32"/>
  <c r="K3318" i="32"/>
  <c r="K4335" i="32"/>
  <c r="K3276" i="32"/>
  <c r="K4476" i="32"/>
  <c r="K5175" i="32"/>
  <c r="K4677" i="32"/>
  <c r="K3692" i="32"/>
  <c r="K4848" i="32"/>
  <c r="K4904" i="32"/>
  <c r="K3436" i="32"/>
  <c r="K4503" i="32"/>
  <c r="K4204" i="32"/>
  <c r="K4199" i="32"/>
  <c r="K3234" i="32"/>
  <c r="K4970" i="32"/>
  <c r="K4410" i="32"/>
  <c r="K4979" i="32"/>
  <c r="K4250" i="32"/>
  <c r="K4219" i="32"/>
  <c r="K4632" i="32"/>
  <c r="K3897" i="32"/>
  <c r="K4383" i="32"/>
  <c r="K3240" i="32"/>
  <c r="K4538" i="32"/>
  <c r="K4339" i="32"/>
  <c r="K3223" i="32"/>
  <c r="K3858" i="32"/>
  <c r="K3439" i="32"/>
  <c r="K3310" i="32"/>
  <c r="K5036" i="32"/>
  <c r="K3492" i="32"/>
  <c r="K4066" i="32"/>
  <c r="K3802" i="32"/>
  <c r="K4724" i="32"/>
  <c r="K5085" i="32"/>
  <c r="K3559" i="32"/>
  <c r="K4571" i="32"/>
  <c r="K3459" i="32"/>
  <c r="K4969" i="32"/>
  <c r="K4834" i="32"/>
  <c r="K5179" i="32"/>
  <c r="K4239" i="32"/>
  <c r="K3868" i="32"/>
  <c r="K4027" i="32"/>
  <c r="K5111" i="32"/>
  <c r="K4746" i="32"/>
  <c r="K3539" i="32"/>
  <c r="K3789" i="32"/>
  <c r="K4298" i="32"/>
  <c r="K3978" i="32"/>
  <c r="K3769" i="32"/>
  <c r="K4365" i="32"/>
  <c r="K3785" i="32"/>
  <c r="K4371" i="32"/>
  <c r="K3777" i="32"/>
  <c r="K3429" i="32"/>
  <c r="K5138" i="32"/>
  <c r="K3509" i="32"/>
  <c r="K4747" i="32"/>
  <c r="K4451" i="32"/>
  <c r="K3969" i="32"/>
  <c r="K4658" i="32"/>
  <c r="K5058" i="32"/>
  <c r="K4692" i="32"/>
  <c r="K3533" i="32"/>
  <c r="K3577" i="32"/>
  <c r="K3859" i="32"/>
  <c r="K3226" i="32"/>
  <c r="K5142" i="32"/>
  <c r="K4269" i="32"/>
  <c r="K5071" i="32"/>
  <c r="K4912" i="32"/>
  <c r="K5091" i="32"/>
  <c r="K4370" i="32"/>
  <c r="K4310" i="32"/>
  <c r="K4949" i="32"/>
  <c r="K4510" i="32"/>
  <c r="K4343" i="32"/>
  <c r="K3979" i="32"/>
  <c r="K4769" i="32"/>
  <c r="K3988" i="32"/>
  <c r="K4099" i="32"/>
  <c r="K3830" i="32"/>
  <c r="K4816" i="32"/>
  <c r="K4917" i="32"/>
  <c r="K4215" i="32"/>
  <c r="K3995" i="32"/>
  <c r="K4366" i="32"/>
  <c r="K4097" i="32"/>
  <c r="K4543" i="32"/>
  <c r="K3238" i="32"/>
  <c r="K4533" i="32"/>
  <c r="K4891" i="32"/>
  <c r="K4230" i="32"/>
  <c r="K4678" i="32"/>
  <c r="K3914" i="32"/>
  <c r="K4021" i="32"/>
  <c r="K3913" i="32"/>
  <c r="K3654" i="32"/>
  <c r="K4812" i="32"/>
  <c r="K4640" i="32"/>
  <c r="K3876" i="32"/>
  <c r="K4041" i="32"/>
  <c r="K3239" i="32"/>
  <c r="K3562" i="32"/>
  <c r="K3822" i="32"/>
  <c r="K4616" i="32"/>
  <c r="K3380" i="32"/>
  <c r="K4801" i="32"/>
  <c r="K4402" i="32"/>
  <c r="K3364" i="32"/>
  <c r="K4619" i="32"/>
  <c r="K3252" i="32"/>
  <c r="K4005" i="32"/>
  <c r="K5169" i="32"/>
  <c r="K4438" i="32"/>
  <c r="K4278" i="32"/>
  <c r="K4731" i="32"/>
  <c r="K4771" i="32"/>
  <c r="K4006" i="32"/>
  <c r="K4345" i="32"/>
  <c r="K3294" i="32"/>
  <c r="K3884" i="32"/>
  <c r="K4068" i="32"/>
  <c r="K3484" i="32"/>
  <c r="K3774" i="32"/>
  <c r="K3224" i="32"/>
  <c r="K4338" i="32"/>
  <c r="K4028" i="32"/>
  <c r="K3317" i="32"/>
  <c r="K4267" i="32"/>
  <c r="K4281" i="32"/>
  <c r="K3945" i="32"/>
  <c r="K4990" i="32"/>
  <c r="K3590" i="32"/>
  <c r="K4039" i="32"/>
  <c r="K4864" i="32"/>
  <c r="K5037" i="32"/>
  <c r="K3908" i="32"/>
  <c r="K4610" i="32"/>
  <c r="K3249" i="32"/>
  <c r="K3889" i="32"/>
  <c r="K3456" i="32"/>
  <c r="K3778" i="32"/>
  <c r="K4357" i="32"/>
  <c r="K3840" i="32"/>
  <c r="K4407" i="32"/>
  <c r="K4786" i="32"/>
  <c r="K5063" i="32"/>
  <c r="K4216" i="32"/>
  <c r="K4294" i="32"/>
  <c r="K5001" i="32"/>
  <c r="K4755" i="32"/>
  <c r="K4964" i="32"/>
  <c r="K3320" i="32"/>
  <c r="K3793" i="32"/>
  <c r="K4133" i="32"/>
  <c r="K4918" i="32"/>
  <c r="K3929" i="32"/>
  <c r="K4308" i="32"/>
  <c r="K4687" i="32"/>
  <c r="K4978" i="32"/>
  <c r="K4076" i="32"/>
  <c r="K3581" i="32"/>
  <c r="K4586" i="32"/>
  <c r="K4081" i="32"/>
  <c r="K4986" i="32"/>
  <c r="K4144" i="32"/>
  <c r="K3512" i="32"/>
  <c r="K3520" i="32"/>
  <c r="K4044" i="32"/>
  <c r="K3688" i="32"/>
  <c r="K3600" i="32"/>
  <c r="K4574" i="32"/>
  <c r="K3490" i="32"/>
  <c r="K3962" i="32"/>
  <c r="K4048" i="32"/>
  <c r="K4061" i="32"/>
  <c r="K3385" i="32"/>
  <c r="K4919" i="32"/>
  <c r="K4734" i="32"/>
  <c r="K4388" i="32"/>
  <c r="K4193" i="32"/>
  <c r="K3939" i="32"/>
  <c r="K4070" i="32"/>
  <c r="K4011" i="32"/>
  <c r="K3333" i="32"/>
  <c r="K3837" i="32"/>
  <c r="K4858" i="32"/>
  <c r="K5062" i="32"/>
  <c r="K4132" i="32"/>
  <c r="K5155" i="32"/>
  <c r="K3316" i="32"/>
  <c r="K4778" i="32"/>
  <c r="K3428" i="32"/>
  <c r="K3812" i="32"/>
  <c r="K3305" i="32"/>
  <c r="K5167" i="32"/>
  <c r="K5083" i="32"/>
  <c r="K4253" i="32"/>
  <c r="K3488" i="32"/>
  <c r="K3799" i="32"/>
  <c r="K4641" i="32"/>
  <c r="K3505" i="32"/>
  <c r="K3952" i="32"/>
  <c r="K4723" i="32"/>
  <c r="K3991" i="32"/>
  <c r="K3624" i="32"/>
  <c r="K3672" i="32"/>
  <c r="K3312" i="32"/>
  <c r="K4672" i="32"/>
  <c r="K4551" i="32"/>
  <c r="K3717" i="32"/>
  <c r="K4275" i="32"/>
  <c r="K3278" i="32"/>
  <c r="K4690" i="32"/>
  <c r="K3613" i="32"/>
  <c r="K4314" i="32"/>
  <c r="K4530" i="32"/>
  <c r="K4953" i="32"/>
  <c r="K4025" i="32"/>
  <c r="K4120" i="32"/>
  <c r="K4566" i="32"/>
  <c r="K4427" i="32"/>
  <c r="K3951" i="32"/>
  <c r="K4718" i="32"/>
  <c r="K4274" i="32"/>
  <c r="K4647" i="32"/>
  <c r="K3800" i="32"/>
  <c r="K3454" i="32"/>
  <c r="K3827" i="32"/>
  <c r="K4307" i="32"/>
  <c r="K4722" i="32"/>
  <c r="K3565" i="32"/>
  <c r="K3614" i="32"/>
  <c r="K4305" i="32"/>
  <c r="K4391" i="32"/>
  <c r="K4468" i="32"/>
  <c r="K3229" i="32"/>
  <c r="K4696" i="32"/>
  <c r="K3606" i="32"/>
  <c r="K4957" i="32"/>
  <c r="K4509" i="32"/>
  <c r="K3844" i="32"/>
  <c r="K4958" i="32"/>
  <c r="K4149" i="32"/>
  <c r="K4605" i="32"/>
  <c r="K4898" i="32"/>
  <c r="K4327" i="32"/>
  <c r="K3873" i="32"/>
  <c r="K3469" i="32"/>
  <c r="K3371" i="32"/>
  <c r="K4615" i="32"/>
  <c r="K5021" i="32"/>
  <c r="K4649" i="32"/>
  <c r="K4262" i="32"/>
  <c r="K5055" i="32"/>
  <c r="K4218" i="32"/>
  <c r="K3826" i="32"/>
  <c r="K4460" i="32"/>
  <c r="K4304" i="32"/>
  <c r="K4644" i="32"/>
  <c r="K3338" i="32"/>
  <c r="K4874" i="32"/>
  <c r="K3473" i="32"/>
  <c r="K3420" i="32"/>
  <c r="K4115" i="32"/>
  <c r="K3919" i="32"/>
  <c r="K3368" i="32"/>
  <c r="K4297" i="32"/>
  <c r="K4773" i="32"/>
  <c r="K4900" i="32"/>
  <c r="K4186" i="32"/>
  <c r="K4808" i="32"/>
  <c r="K4261" i="32"/>
  <c r="K5031" i="32"/>
  <c r="K5022" i="32"/>
  <c r="K4395" i="32"/>
  <c r="K4243" i="32"/>
  <c r="K4491" i="32"/>
  <c r="K4187" i="32"/>
  <c r="K4340" i="32"/>
  <c r="K3230" i="32"/>
  <c r="K3999" i="32"/>
  <c r="K4331" i="32"/>
  <c r="K4873" i="32"/>
  <c r="K4138" i="32"/>
  <c r="K3504" i="32"/>
  <c r="K3337" i="32"/>
  <c r="K3678" i="32"/>
  <c r="K3964" i="32"/>
  <c r="K4492" i="32"/>
  <c r="K4715" i="32"/>
  <c r="K4932" i="32"/>
  <c r="K4617" i="32"/>
  <c r="K4141" i="32"/>
  <c r="K3910" i="32"/>
  <c r="K3611" i="32"/>
  <c r="K4452" i="32"/>
  <c r="K5178" i="32"/>
  <c r="K4302" i="32"/>
  <c r="K4573" i="32"/>
  <c r="K4945" i="32"/>
  <c r="K4164" i="32"/>
  <c r="K4486" i="32"/>
  <c r="K3869" i="32"/>
  <c r="K4400" i="32"/>
  <c r="K4374" i="32"/>
  <c r="K4426" i="32"/>
  <c r="K5026" i="32"/>
  <c r="K4588" i="32"/>
  <c r="K5157" i="32"/>
  <c r="K4946" i="32"/>
  <c r="K4045" i="32"/>
  <c r="K3513" i="32"/>
  <c r="K3648" i="32"/>
  <c r="K5116" i="32"/>
  <c r="K4818" i="32"/>
  <c r="K4594" i="32"/>
  <c r="K3489" i="32"/>
  <c r="K3431" i="32"/>
  <c r="K4902" i="32"/>
  <c r="K3980" i="32"/>
  <c r="K5029" i="32"/>
  <c r="K3906" i="32"/>
  <c r="K3281" i="32"/>
  <c r="K3360" i="32"/>
  <c r="K4540" i="32"/>
  <c r="K3409" i="32"/>
  <c r="K3231" i="32"/>
  <c r="K5145" i="32"/>
  <c r="K4513" i="32"/>
  <c r="K3794" i="32"/>
  <c r="K3443" i="32"/>
  <c r="K4521" i="32"/>
  <c r="K3670" i="32"/>
  <c r="K4789" i="32"/>
  <c r="K4627" i="32"/>
  <c r="K4075" i="32"/>
  <c r="K4397" i="32"/>
  <c r="K4774" i="32"/>
  <c r="K4999" i="32"/>
  <c r="K3834" i="32"/>
  <c r="K4646" i="32"/>
  <c r="K3354" i="32"/>
  <c r="K5072" i="32"/>
  <c r="K4559" i="32"/>
  <c r="K4378" i="32"/>
  <c r="K4489" i="32"/>
  <c r="K4909" i="32"/>
  <c r="K4455" i="32"/>
  <c r="K4049" i="32"/>
  <c r="K4038" i="32"/>
  <c r="K4520" i="32"/>
  <c r="K3325" i="32"/>
  <c r="K4862" i="32"/>
  <c r="K4738" i="32"/>
  <c r="K3499" i="32"/>
  <c r="K4702" i="32"/>
  <c r="K4608" i="32"/>
  <c r="K4462" i="32"/>
  <c r="K4012" i="32"/>
  <c r="K3731" i="32"/>
  <c r="K4367" i="32"/>
  <c r="K3384" i="32"/>
  <c r="K4537" i="32"/>
  <c r="K4055" i="32"/>
  <c r="K4056" i="32"/>
  <c r="K4972" i="32"/>
  <c r="K3313" i="32"/>
  <c r="K4886" i="32"/>
  <c r="K4050" i="32"/>
  <c r="K3255" i="32"/>
  <c r="K4991" i="32"/>
  <c r="K5061" i="32"/>
  <c r="K3975" i="32"/>
  <c r="K4151" i="32"/>
  <c r="K4286" i="32"/>
  <c r="K5018" i="32"/>
  <c r="K5015" i="32"/>
  <c r="K5034" i="32"/>
  <c r="K3679" i="32"/>
  <c r="K5109" i="32"/>
  <c r="K3546" i="32"/>
  <c r="K4154" i="32"/>
  <c r="K3729" i="32"/>
  <c r="K4813" i="32"/>
  <c r="K4582" i="32"/>
  <c r="K3930" i="32"/>
  <c r="K4870" i="32"/>
  <c r="K3753" i="32"/>
  <c r="K3883" i="32"/>
  <c r="K4960" i="32"/>
  <c r="K3746" i="32"/>
  <c r="K4145" i="32"/>
  <c r="K3957" i="32"/>
  <c r="K4655" i="32"/>
  <c r="K3467" i="32"/>
  <c r="K3630" i="32"/>
  <c r="K4142" i="32"/>
  <c r="K4875" i="32"/>
  <c r="K4315" i="32"/>
  <c r="K4052" i="32"/>
  <c r="K4985" i="32"/>
  <c r="K4065" i="32"/>
  <c r="K3652" i="32"/>
  <c r="K3598" i="32"/>
  <c r="K3525" i="32"/>
  <c r="K4661" i="32"/>
  <c r="K3905" i="32"/>
  <c r="K4348" i="32"/>
  <c r="K4236" i="32"/>
  <c r="K4560" i="32"/>
  <c r="K3378" i="32"/>
  <c r="K4638" i="32"/>
  <c r="K3740" i="32"/>
  <c r="K3572" i="32"/>
  <c r="K3334" i="32"/>
  <c r="K4593" i="32"/>
  <c r="K4863" i="32"/>
  <c r="K4518" i="32"/>
  <c r="K3646" i="32"/>
  <c r="K3835" i="32"/>
  <c r="K3610" i="32"/>
  <c r="K4355" i="32"/>
  <c r="K5097" i="32"/>
  <c r="K3866" i="32"/>
  <c r="K4857" i="32"/>
  <c r="K4091" i="32"/>
  <c r="K4414" i="32"/>
  <c r="K5012" i="32"/>
  <c r="K3268" i="32"/>
  <c r="K5429" i="32"/>
  <c r="K3807" i="32"/>
  <c r="K3419" i="32"/>
  <c r="K4449" i="32"/>
  <c r="K3843" i="32"/>
  <c r="K4040" i="32"/>
  <c r="K4259" i="32"/>
  <c r="K3465" i="32"/>
  <c r="K3417" i="32"/>
  <c r="K3464" i="32"/>
  <c r="K4768" i="32"/>
  <c r="K3483" i="32"/>
  <c r="K4238" i="32"/>
  <c r="K3519" i="32"/>
  <c r="K3453" i="32"/>
  <c r="K4465" i="32"/>
  <c r="K3576" i="32"/>
  <c r="K3523" i="32"/>
  <c r="K3365" i="32"/>
  <c r="K3992" i="32"/>
  <c r="K4256" i="32"/>
  <c r="K4498" i="32"/>
  <c r="K3634" i="32"/>
  <c r="K3264" i="32"/>
  <c r="K3393" i="32"/>
  <c r="K3733" i="32"/>
  <c r="K3629" i="32"/>
  <c r="K4134" i="32"/>
  <c r="K4135" i="32"/>
  <c r="K5139" i="32"/>
  <c r="K4550" i="32"/>
  <c r="K3424" i="32"/>
  <c r="K4195" i="32"/>
  <c r="K3993" i="32"/>
  <c r="K3763" i="32"/>
  <c r="K4299" i="32"/>
  <c r="K4888" i="32"/>
  <c r="K4090" i="32"/>
  <c r="K3784" i="32"/>
  <c r="K4598" i="32"/>
  <c r="K4570" i="32"/>
  <c r="K3389" i="32"/>
  <c r="K3982" i="32"/>
  <c r="K4845" i="32"/>
  <c r="K4775" i="32"/>
  <c r="K5049" i="32"/>
  <c r="K4719" i="32"/>
  <c r="K3737" i="32"/>
  <c r="K4592" i="32"/>
  <c r="K4992" i="32"/>
  <c r="K3973" i="32"/>
  <c r="K4772" i="32"/>
  <c r="K4080" i="32"/>
  <c r="K4106" i="32"/>
  <c r="K5020" i="32"/>
  <c r="K4140" i="32"/>
  <c r="K3423" i="32"/>
  <c r="K4925" i="32"/>
  <c r="K5136" i="32"/>
  <c r="K4337" i="32"/>
  <c r="K4224" i="32"/>
  <c r="K3300" i="32"/>
  <c r="K4404" i="32"/>
  <c r="K3357" i="32"/>
  <c r="K5128" i="32"/>
  <c r="K3997" i="32"/>
  <c r="K4425" i="32"/>
  <c r="K3640" i="32"/>
</calcChain>
</file>

<file path=xl/sharedStrings.xml><?xml version="1.0" encoding="utf-8"?>
<sst xmlns="http://schemas.openxmlformats.org/spreadsheetml/2006/main" count="31421" uniqueCount="10405">
  <si>
    <t>Abattoir Inspector</t>
  </si>
  <si>
    <t>Abattoir Manager</t>
  </si>
  <si>
    <t>Abattoir Worker</t>
  </si>
  <si>
    <t>Abrasive Paper Goods Maker</t>
  </si>
  <si>
    <t>Abrasive Wheels - Balancer</t>
  </si>
  <si>
    <t>Abrasive Wheels - Grinder</t>
  </si>
  <si>
    <t>Abrasive Wheels - Moulder</t>
  </si>
  <si>
    <t>Abrasive Wheels - Presser</t>
  </si>
  <si>
    <t>Abrasive Wheels - Steel Shot Surfacer</t>
  </si>
  <si>
    <t>Abrasive Wheels - Tester</t>
  </si>
  <si>
    <t>Abrasive Wheels - Turner</t>
  </si>
  <si>
    <t>Abrasive Wheels Worker</t>
  </si>
  <si>
    <t>Academic</t>
  </si>
  <si>
    <t>Academic Publisher</t>
  </si>
  <si>
    <t>Accident Investigator</t>
  </si>
  <si>
    <t>Account Controller</t>
  </si>
  <si>
    <t>Account Executive</t>
  </si>
  <si>
    <t>Account Handler</t>
  </si>
  <si>
    <t>Account Manager</t>
  </si>
  <si>
    <t>Accountant</t>
  </si>
  <si>
    <t>Accounts Administrator/Assistant</t>
  </si>
  <si>
    <t>Accounts Clerk</t>
  </si>
  <si>
    <t>Accreditations Manager</t>
  </si>
  <si>
    <t>Accumulator Repairer</t>
  </si>
  <si>
    <t>Acid Polisher</t>
  </si>
  <si>
    <t>Acidifier Operator</t>
  </si>
  <si>
    <t>Acidizer</t>
  </si>
  <si>
    <t>Acidman</t>
  </si>
  <si>
    <t>Acrobat</t>
  </si>
  <si>
    <t>Acrobat - Aerialist</t>
  </si>
  <si>
    <t>Acrobat - Tightrope Artiste</t>
  </si>
  <si>
    <t>Acrobat - Trapeze Artiste</t>
  </si>
  <si>
    <t>Acrobat - Tumbler</t>
  </si>
  <si>
    <t>Actuarial Accountant</t>
  </si>
  <si>
    <t>Actuarial Assistant</t>
  </si>
  <si>
    <t>Actuary</t>
  </si>
  <si>
    <t>Acupuncturist</t>
  </si>
  <si>
    <t>Admin Clerk</t>
  </si>
  <si>
    <t>Admin Trainer</t>
  </si>
  <si>
    <t>Administration Assistant</t>
  </si>
  <si>
    <t>Administration Manager</t>
  </si>
  <si>
    <t>Administration Officer</t>
  </si>
  <si>
    <t>Administration Staff</t>
  </si>
  <si>
    <t>Administration Supervisor</t>
  </si>
  <si>
    <t>Administrator</t>
  </si>
  <si>
    <t>Administrator - office</t>
  </si>
  <si>
    <t>Administrator on oil or gas rig</t>
  </si>
  <si>
    <t>Advertising Agent</t>
  </si>
  <si>
    <t>Advertising Assistant</t>
  </si>
  <si>
    <t>Advertising Clerk</t>
  </si>
  <si>
    <t>Advertising Consultant</t>
  </si>
  <si>
    <t>Advertising Manager</t>
  </si>
  <si>
    <t>Advertising Salesman</t>
  </si>
  <si>
    <t>Advocate</t>
  </si>
  <si>
    <t>Aerial Erector (40' up)</t>
  </si>
  <si>
    <t>Aerial Erector (up to 40')</t>
  </si>
  <si>
    <t>Aerial Photography</t>
  </si>
  <si>
    <t>Aerial Surveyor</t>
  </si>
  <si>
    <t>Aerobics Instructor</t>
  </si>
  <si>
    <t>Aerospace Engineer</t>
  </si>
  <si>
    <t>Agent</t>
  </si>
  <si>
    <t>Agent - Media</t>
  </si>
  <si>
    <t>Agricultural Contractor</t>
  </si>
  <si>
    <t>Agricultural Engineer</t>
  </si>
  <si>
    <t>Agricultural Science Technician</t>
  </si>
  <si>
    <t>Agricultural Scientist</t>
  </si>
  <si>
    <t>Agricultural Surveyor</t>
  </si>
  <si>
    <t>Agricultural Technician</t>
  </si>
  <si>
    <t>Agricultural Worker</t>
  </si>
  <si>
    <t>Agronomist</t>
  </si>
  <si>
    <t>Air Compressor Operator</t>
  </si>
  <si>
    <t>Air Conditioning Engineer</t>
  </si>
  <si>
    <t>Air Frame Engineer</t>
  </si>
  <si>
    <t>Air Frame Service Fitter</t>
  </si>
  <si>
    <t>Air Freight Manager</t>
  </si>
  <si>
    <t>Air Hostess</t>
  </si>
  <si>
    <t>Air Loadmaster</t>
  </si>
  <si>
    <t>Air Pump Attendant</t>
  </si>
  <si>
    <t>Air Pump Attendant -Coastal etc</t>
  </si>
  <si>
    <t>Air Steward</t>
  </si>
  <si>
    <t>Air Stewardess</t>
  </si>
  <si>
    <t>Air Traffic Control Assistant</t>
  </si>
  <si>
    <t>Air Traffic Control Clerk</t>
  </si>
  <si>
    <t>Air Traffic Controller</t>
  </si>
  <si>
    <t>Air Traffic Planner</t>
  </si>
  <si>
    <t>Aircraft Carpenter</t>
  </si>
  <si>
    <t>Aircraft Demonstrator</t>
  </si>
  <si>
    <t>Aircraft Designer</t>
  </si>
  <si>
    <t>Aircraft Electrician</t>
  </si>
  <si>
    <t>Aircraft Electronics Service Fitter</t>
  </si>
  <si>
    <t>Aircraft Engine Fitter</t>
  </si>
  <si>
    <t>Aircraft Engine Service Fitter</t>
  </si>
  <si>
    <t>Aircraft Engine Tester</t>
  </si>
  <si>
    <t>Aircraft Engineer</t>
  </si>
  <si>
    <t>Aircraft Finisher</t>
  </si>
  <si>
    <t>Aircraft Fitter</t>
  </si>
  <si>
    <t>Aircraft Inspector</t>
  </si>
  <si>
    <t>Aircraft Instrument Maker</t>
  </si>
  <si>
    <t>Aircraft Instrument Mechanic</t>
  </si>
  <si>
    <t>Aircraft Joiner</t>
  </si>
  <si>
    <t>Aircraft Maintenance Technician</t>
  </si>
  <si>
    <t>Aircraft Marshaller</t>
  </si>
  <si>
    <t>Aircraft Mechanic</t>
  </si>
  <si>
    <t>Aircraft Purser</t>
  </si>
  <si>
    <t>Aircraft Refueller</t>
  </si>
  <si>
    <t>Aircraft Salesperson</t>
  </si>
  <si>
    <t>Aircraft test pilot</t>
  </si>
  <si>
    <t>Aircrew (including Flight Engineer)</t>
  </si>
  <si>
    <t>Airforce Aircrew</t>
  </si>
  <si>
    <t>Airforce Personnel - No Aviation</t>
  </si>
  <si>
    <t>Airforce Pilot - Fixed Wing Aircraft</t>
  </si>
  <si>
    <t>Airline Cabin Staff</t>
  </si>
  <si>
    <t>Airline Crew</t>
  </si>
  <si>
    <t>Airline Crew - Rotary Wing</t>
  </si>
  <si>
    <t>Airline Security Guard</t>
  </si>
  <si>
    <t>Airport Maintenance Staff</t>
  </si>
  <si>
    <t>Airport Manager</t>
  </si>
  <si>
    <t>Airship Flight Crew</t>
  </si>
  <si>
    <t>Alarm Engineer</t>
  </si>
  <si>
    <t>Alarm Fitter</t>
  </si>
  <si>
    <t>Alternative Therapist/Complimentary Therapist</t>
  </si>
  <si>
    <t>Ambassador</t>
  </si>
  <si>
    <t>Ambulance Attendant</t>
  </si>
  <si>
    <t>Ambulance Controller</t>
  </si>
  <si>
    <t>Ambulance Driver</t>
  </si>
  <si>
    <t>Ambulance Paramedic</t>
  </si>
  <si>
    <t>Ambulance Station Superintendent</t>
  </si>
  <si>
    <t>Ambulanceman (No driving)</t>
  </si>
  <si>
    <t>American Football</t>
  </si>
  <si>
    <t>Ammunition Maker</t>
  </si>
  <si>
    <t>Amusement Arcade Attendant</t>
  </si>
  <si>
    <t>Amusement Arcade Manager</t>
  </si>
  <si>
    <t>Amusement Arcade Worker</t>
  </si>
  <si>
    <t>Amusement Park Manager</t>
  </si>
  <si>
    <t>Amusement Park Worker</t>
  </si>
  <si>
    <t>Anaesthetist</t>
  </si>
  <si>
    <t>Analyst - Business</t>
  </si>
  <si>
    <t>Analyst - City</t>
  </si>
  <si>
    <t>Analyst - Investment</t>
  </si>
  <si>
    <t>Analyst - Systems</t>
  </si>
  <si>
    <t>Analytical Chemist</t>
  </si>
  <si>
    <t>Ancient Monuments Inspector</t>
  </si>
  <si>
    <t>Animal Breeder - Domestic</t>
  </si>
  <si>
    <t>Animal Breeder - Wildlife</t>
  </si>
  <si>
    <t>Animal Handler</t>
  </si>
  <si>
    <t>Animal Keeper</t>
  </si>
  <si>
    <t>Animal Laboratory Technician</t>
  </si>
  <si>
    <t>Animal Nurse</t>
  </si>
  <si>
    <t>Animal Nursing Auxiliary</t>
  </si>
  <si>
    <t>Animal Nutritionist</t>
  </si>
  <si>
    <t>Animal Scientist</t>
  </si>
  <si>
    <t>Animal Trainer/Keeper</t>
  </si>
  <si>
    <t>Animal Warden</t>
  </si>
  <si>
    <t>Animal Welfare Inspector</t>
  </si>
  <si>
    <t>Animator</t>
  </si>
  <si>
    <t>Annealer</t>
  </si>
  <si>
    <t>Announcer - Entertainment</t>
  </si>
  <si>
    <t>Announcer - Radio &amp; TV - Entertainment</t>
  </si>
  <si>
    <t>Announcer - Station Personnel - Railways</t>
  </si>
  <si>
    <t>Anthropologist</t>
  </si>
  <si>
    <t>Antique Dealer</t>
  </si>
  <si>
    <t>Antique Restorer</t>
  </si>
  <si>
    <t>Applications Manager</t>
  </si>
  <si>
    <t>Approved School Matron</t>
  </si>
  <si>
    <t>Arbitrator</t>
  </si>
  <si>
    <t>Arboriculturalist</t>
  </si>
  <si>
    <t>Arborist</t>
  </si>
  <si>
    <t>Arc Welder</t>
  </si>
  <si>
    <t>Archaeologist</t>
  </si>
  <si>
    <t>Architect</t>
  </si>
  <si>
    <t>Architect (office)</t>
  </si>
  <si>
    <t>Architectural Technician</t>
  </si>
  <si>
    <t>Archivist</t>
  </si>
  <si>
    <t>Area Manager</t>
  </si>
  <si>
    <t>Area Sales Manager</t>
  </si>
  <si>
    <t>Area Supervisor</t>
  </si>
  <si>
    <t>Armed Forces - Army - aircrew</t>
  </si>
  <si>
    <t>Armed Forces - Army - bomb disposal</t>
  </si>
  <si>
    <t>Armed Forces - Army - no bomb disposal</t>
  </si>
  <si>
    <t>Armed Forces - Army - SAS</t>
  </si>
  <si>
    <t>Armed Forces - Full time reservist - no special duties</t>
  </si>
  <si>
    <t>Armed Forces - Full time reservist - special duties</t>
  </si>
  <si>
    <t>Armed Forces - Navy - aircrew</t>
  </si>
  <si>
    <t>Armed Forces - Navy - diving</t>
  </si>
  <si>
    <t>Armed Forces - Navy - no diving</t>
  </si>
  <si>
    <t>Armed Forces - Navy - SBS</t>
  </si>
  <si>
    <t>Armed Forces - RAF - aircrew</t>
  </si>
  <si>
    <t>Armed Forces - RAF - no flying</t>
  </si>
  <si>
    <t>Armed Rescue Squad - Police Services</t>
  </si>
  <si>
    <t>Armoured car driver</t>
  </si>
  <si>
    <t>Arms Dealer</t>
  </si>
  <si>
    <t>Army Air Corps - Fixed Wing Pilot/Crew</t>
  </si>
  <si>
    <t>Army Air corps - Helicopter Crew</t>
  </si>
  <si>
    <t>Army Air Corps - Helicopter Instructor</t>
  </si>
  <si>
    <t>Army Air Corps - Helicopter Pilot</t>
  </si>
  <si>
    <t>Army Air Corps - Helicopter Search &amp; Rescue</t>
  </si>
  <si>
    <t>Army Officer</t>
  </si>
  <si>
    <t>Aromatherapist</t>
  </si>
  <si>
    <t>Arranger</t>
  </si>
  <si>
    <t>Art Dealer</t>
  </si>
  <si>
    <t>Art Director</t>
  </si>
  <si>
    <t>Art Gallery Attendant</t>
  </si>
  <si>
    <t>Art Gallery Curator</t>
  </si>
  <si>
    <t>Art Gallery Guide</t>
  </si>
  <si>
    <t>Art Gallery Manager</t>
  </si>
  <si>
    <t>Art Gallery Manager - Commercial</t>
  </si>
  <si>
    <t>Art Restorer</t>
  </si>
  <si>
    <t>Artexer</t>
  </si>
  <si>
    <t>Artist - Freelance Painter</t>
  </si>
  <si>
    <t>Artist Commercial</t>
  </si>
  <si>
    <t>Artistic Director</t>
  </si>
  <si>
    <t>Artistic Photographer</t>
  </si>
  <si>
    <t>Artist's Model</t>
  </si>
  <si>
    <t>Asbestos Inspector</t>
  </si>
  <si>
    <t>Asbestos Stripper</t>
  </si>
  <si>
    <t>Asbestos Worker</t>
  </si>
  <si>
    <t>Asphalt Layer</t>
  </si>
  <si>
    <t>Asphalt Machine Driver</t>
  </si>
  <si>
    <t>Asphalt Maker - Road Maintenance &amp; Construction</t>
  </si>
  <si>
    <t>Asphalt Mixer</t>
  </si>
  <si>
    <t>Asphalt Spreader</t>
  </si>
  <si>
    <t>Asphalter</t>
  </si>
  <si>
    <t>Assayer</t>
  </si>
  <si>
    <t>Assembler</t>
  </si>
  <si>
    <t>Assembler - Aircraft/Aerospace</t>
  </si>
  <si>
    <t>Assembler - Asbestos</t>
  </si>
  <si>
    <t>Assembler - Electronic Goods Manufacture</t>
  </si>
  <si>
    <t>Assembler - Leather &amp; Fur Industries</t>
  </si>
  <si>
    <t>Assembler - Minerals</t>
  </si>
  <si>
    <t>Assembler - Motor Vehicle &amp; Cycle Industry</t>
  </si>
  <si>
    <t>Assembler - Musical Instrument Making &amp; Repair</t>
  </si>
  <si>
    <t>Assembler - Paper &amp; Board Manufacture</t>
  </si>
  <si>
    <t>Assembler - Pottery Industry</t>
  </si>
  <si>
    <t>Assembler - Rubber Industry - Natural</t>
  </si>
  <si>
    <t>Assembler - Textile &amp; Clothing Industry</t>
  </si>
  <si>
    <t>Assembler - Woodworking Industry</t>
  </si>
  <si>
    <t>Assembly Inspector</t>
  </si>
  <si>
    <t>Assembly Line Operator</t>
  </si>
  <si>
    <t>Assembly Line Worker</t>
  </si>
  <si>
    <t>Assessor</t>
  </si>
  <si>
    <t>Assessor (claims/insurance)</t>
  </si>
  <si>
    <t>Assistant Cameraman</t>
  </si>
  <si>
    <t>Assistant Director</t>
  </si>
  <si>
    <t>Assistant Editor</t>
  </si>
  <si>
    <t>Assistant Food Buyer</t>
  </si>
  <si>
    <t>Assistant Manager</t>
  </si>
  <si>
    <t>Assistant Shop Manager</t>
  </si>
  <si>
    <t>Assistant Superintendent</t>
  </si>
  <si>
    <t>Assistant Tool Pusher</t>
  </si>
  <si>
    <t>Associate Producer</t>
  </si>
  <si>
    <t>Assorter</t>
  </si>
  <si>
    <t>Assumed Non-Hazardous (for quotation only)</t>
  </si>
  <si>
    <t>Astrologer</t>
  </si>
  <si>
    <t>Astronomer</t>
  </si>
  <si>
    <t>Athlete</t>
  </si>
  <si>
    <t>Atomic Energy Worker</t>
  </si>
  <si>
    <t>Attendant</t>
  </si>
  <si>
    <t>Attendant - Bingo - Entertainment</t>
  </si>
  <si>
    <t>Attendant - Fairground etc - Entertainment</t>
  </si>
  <si>
    <t>Attorney</t>
  </si>
  <si>
    <t>Au Pair</t>
  </si>
  <si>
    <t>auction site trader</t>
  </si>
  <si>
    <t>Auctioneer</t>
  </si>
  <si>
    <t>Audiologist</t>
  </si>
  <si>
    <t>Audiometrician</t>
  </si>
  <si>
    <t>Audiometrist</t>
  </si>
  <si>
    <t>Auditor</t>
  </si>
  <si>
    <t>Author</t>
  </si>
  <si>
    <t>Autoclave Operator</t>
  </si>
  <si>
    <t>Autolysis Man</t>
  </si>
  <si>
    <t>Automatic Train Attendant</t>
  </si>
  <si>
    <t>Automotive Engineer</t>
  </si>
  <si>
    <t>Auxiliary Nurse</t>
  </si>
  <si>
    <t>Aviation Engineer (supervisor)</t>
  </si>
  <si>
    <t>Aviation Instructor - Airline</t>
  </si>
  <si>
    <t>Aviation Instructor - Club</t>
  </si>
  <si>
    <t>Aviation Instructor - Commercial</t>
  </si>
  <si>
    <t>Bacteriologist</t>
  </si>
  <si>
    <t>Baggage Handler</t>
  </si>
  <si>
    <t>Baggage Manager</t>
  </si>
  <si>
    <t>Baggage Master</t>
  </si>
  <si>
    <t>Bailiff</t>
  </si>
  <si>
    <t>Bailiff (admin. only)</t>
  </si>
  <si>
    <t>Bailiff (some site work)</t>
  </si>
  <si>
    <t>Baker</t>
  </si>
  <si>
    <t>Bakery Equipment Operator</t>
  </si>
  <si>
    <t>Bakery Worker</t>
  </si>
  <si>
    <t>Baler</t>
  </si>
  <si>
    <t>Balloon Pilot</t>
  </si>
  <si>
    <t>Band Leader</t>
  </si>
  <si>
    <t>Band Mill Sawyer</t>
  </si>
  <si>
    <t>Bander</t>
  </si>
  <si>
    <t>Bank Cashier</t>
  </si>
  <si>
    <t>Bank Clerk</t>
  </si>
  <si>
    <t>Bank Commissionaire</t>
  </si>
  <si>
    <t>Bank Manager</t>
  </si>
  <si>
    <t>Bank Security Guard</t>
  </si>
  <si>
    <t>Banker</t>
  </si>
  <si>
    <t>Banking Admin</t>
  </si>
  <si>
    <t>Banksman</t>
  </si>
  <si>
    <t>Banksman (Cageman)</t>
  </si>
  <si>
    <t>Banksman's Assistant</t>
  </si>
  <si>
    <t>Bar Manager</t>
  </si>
  <si>
    <t>Bar Manager/Proprietor</t>
  </si>
  <si>
    <t>bar owner</t>
  </si>
  <si>
    <t>Bar Staff</t>
  </si>
  <si>
    <t>Bar Steward</t>
  </si>
  <si>
    <t>Bar/Club Doorman</t>
  </si>
  <si>
    <t>Barber</t>
  </si>
  <si>
    <t>Barber - Shop Manager/Proprietor</t>
  </si>
  <si>
    <t>Barge Operator</t>
  </si>
  <si>
    <t>Bargeman - Merchant Marine</t>
  </si>
  <si>
    <t>Bargeman - Quarrying</t>
  </si>
  <si>
    <t>Bargemaster</t>
  </si>
  <si>
    <t>Barista</t>
  </si>
  <si>
    <t>Barista Maestro</t>
  </si>
  <si>
    <t>Barley Roaster</t>
  </si>
  <si>
    <t>Barmaid</t>
  </si>
  <si>
    <t>Barman</t>
  </si>
  <si>
    <t>Barreller</t>
  </si>
  <si>
    <t>Barrelman</t>
  </si>
  <si>
    <t>Barrister</t>
  </si>
  <si>
    <t>Barrister's Clerk</t>
  </si>
  <si>
    <t>Barrow Boy</t>
  </si>
  <si>
    <t>Basket Weaver</t>
  </si>
  <si>
    <t>Basketball</t>
  </si>
  <si>
    <t>Batcher</t>
  </si>
  <si>
    <t>Bathroom Installer</t>
  </si>
  <si>
    <t>Batman</t>
  </si>
  <si>
    <t>Battery Assembler</t>
  </si>
  <si>
    <t>Battery Fitter</t>
  </si>
  <si>
    <t>Battery Repairer</t>
  </si>
  <si>
    <t>Beach Guard</t>
  </si>
  <si>
    <t>Beach Patrol</t>
  </si>
  <si>
    <t>Beader</t>
  </si>
  <si>
    <t>Beamer</t>
  </si>
  <si>
    <t>Bear Trainer/Keeper</t>
  </si>
  <si>
    <t>Beaterman</t>
  </si>
  <si>
    <t>Beautician</t>
  </si>
  <si>
    <t>Beautician Shop Manager/Proprietor</t>
  </si>
  <si>
    <t>Beauty Consultant</t>
  </si>
  <si>
    <t>Beauty Salon Owner</t>
  </si>
  <si>
    <t>Beauty Therapist</t>
  </si>
  <si>
    <t>Bed &amp; Breakfast Proprietor</t>
  </si>
  <si>
    <t>Bedroom Fitter</t>
  </si>
  <si>
    <t>Bell Boy</t>
  </si>
  <si>
    <t>Bell captain</t>
  </si>
  <si>
    <t>Belt Cleaner</t>
  </si>
  <si>
    <t>Belt Grinder</t>
  </si>
  <si>
    <t>Belt Maker</t>
  </si>
  <si>
    <t>Belt Patrol Man</t>
  </si>
  <si>
    <t>Belt Winder</t>
  </si>
  <si>
    <t>Belt Worker</t>
  </si>
  <si>
    <t>Bench Hand</t>
  </si>
  <si>
    <t>Bench Hand - Metal Manufacture</t>
  </si>
  <si>
    <t>Bench Hand - Production Fitting - Metal Manufacture</t>
  </si>
  <si>
    <t>Bench Hand - Rubber Industry - Natural</t>
  </si>
  <si>
    <t>Bench Man</t>
  </si>
  <si>
    <t>Bender</t>
  </si>
  <si>
    <t>Benefits Adviser</t>
  </si>
  <si>
    <t>Benefits Officer</t>
  </si>
  <si>
    <t>Berthing Man</t>
  </si>
  <si>
    <t>Berthing Superintendent</t>
  </si>
  <si>
    <t>Berthing Supervisor</t>
  </si>
  <si>
    <t>Betting shop manager (on course)</t>
  </si>
  <si>
    <t>Bicycle Repairman</t>
  </si>
  <si>
    <t>Bill Poster/Sticker</t>
  </si>
  <si>
    <t>Billiards Player</t>
  </si>
  <si>
    <t>Bin Man</t>
  </si>
  <si>
    <t>Binder</t>
  </si>
  <si>
    <t>Bindery Assistant</t>
  </si>
  <si>
    <t>Binding Machine Attendant</t>
  </si>
  <si>
    <t>Bingo Caller</t>
  </si>
  <si>
    <t>Bingo Hall Manager</t>
  </si>
  <si>
    <t>Biochemist</t>
  </si>
  <si>
    <t>Biologist (No travel/ underwater)</t>
  </si>
  <si>
    <t>Biologist (Overseas travel)</t>
  </si>
  <si>
    <t>Biologist (Underwater work)</t>
  </si>
  <si>
    <t>Biomedical Engineer</t>
  </si>
  <si>
    <t>Biomedical Scientist</t>
  </si>
  <si>
    <t>Biophysicist</t>
  </si>
  <si>
    <t>Biscuit Baker</t>
  </si>
  <si>
    <t>Bishop</t>
  </si>
  <si>
    <t>Blacksmith</t>
  </si>
  <si>
    <t>Blaster</t>
  </si>
  <si>
    <t>Bleacher</t>
  </si>
  <si>
    <t>Bleacher - Paper &amp; Board Manufacture</t>
  </si>
  <si>
    <t>Bleacher - Textile &amp; Clothing Industry</t>
  </si>
  <si>
    <t>Blender</t>
  </si>
  <si>
    <t>Block Cutter</t>
  </si>
  <si>
    <t>Block Layer</t>
  </si>
  <si>
    <t>Block Printer</t>
  </si>
  <si>
    <t>Block Setter</t>
  </si>
  <si>
    <t>Boarding House Proprietor</t>
  </si>
  <si>
    <t>Boarding School Matron</t>
  </si>
  <si>
    <t>Boat Builder</t>
  </si>
  <si>
    <t>Boat Hirer</t>
  </si>
  <si>
    <t>Boat Repairer</t>
  </si>
  <si>
    <t>Boatman</t>
  </si>
  <si>
    <t>Boatswain - Fishing Industry</t>
  </si>
  <si>
    <t>Boatswain - Merchant Marine</t>
  </si>
  <si>
    <t>Boatswain's Mate</t>
  </si>
  <si>
    <t>Bobber</t>
  </si>
  <si>
    <t>Bobbin Carrier</t>
  </si>
  <si>
    <t>Bobbin Loader</t>
  </si>
  <si>
    <t>Bobbin Maker</t>
  </si>
  <si>
    <t>Body Piercer</t>
  </si>
  <si>
    <t>Bodybuilder</t>
  </si>
  <si>
    <t>Bodyguard</t>
  </si>
  <si>
    <t>Bodyshop Spray Painter</t>
  </si>
  <si>
    <t>Boiler - Confectionery etc - Food &amp; Drink</t>
  </si>
  <si>
    <t>Boiler - Fruit &amp; Veg. - Food &amp; Drink</t>
  </si>
  <si>
    <t>Boiler - Meat, Fish etc - Food &amp; Drink</t>
  </si>
  <si>
    <t>Boiler Cleaner</t>
  </si>
  <si>
    <t>Boiler Inspector</t>
  </si>
  <si>
    <t>Boiler Maker</t>
  </si>
  <si>
    <t>Boiler Operator</t>
  </si>
  <si>
    <t>Boiler Operator - Electrical Supply</t>
  </si>
  <si>
    <t>Boiler Operator - Water Supply Industry</t>
  </si>
  <si>
    <t>Boiler Operator/Fireman</t>
  </si>
  <si>
    <t>Boilerman</t>
  </si>
  <si>
    <t>Boilerman - If On Ship</t>
  </si>
  <si>
    <t>Bomb Disposal - Armed Forces</t>
  </si>
  <si>
    <t>Bomb Disposal - Elsewhere</t>
  </si>
  <si>
    <t>Bomb Disposal - Mainland Britain</t>
  </si>
  <si>
    <t>Bond Dealer</t>
  </si>
  <si>
    <t>Bond Trader</t>
  </si>
  <si>
    <t>Boner</t>
  </si>
  <si>
    <t>Book Binder</t>
  </si>
  <si>
    <t>Book Illustrator</t>
  </si>
  <si>
    <t>Book Seller</t>
  </si>
  <si>
    <t>Book Shop Worker</t>
  </si>
  <si>
    <t>Bookbinder</t>
  </si>
  <si>
    <t>Book-Keeper</t>
  </si>
  <si>
    <t>Bookmaker - On Course</t>
  </si>
  <si>
    <t>Bookmaker - Shop Manager</t>
  </si>
  <si>
    <t>Bookmaker - Shop Owner</t>
  </si>
  <si>
    <t>Bookmaker - shop staff</t>
  </si>
  <si>
    <t>Boom Operator</t>
  </si>
  <si>
    <t>Bootmaker</t>
  </si>
  <si>
    <t>Borer</t>
  </si>
  <si>
    <t>Borer - Mining</t>
  </si>
  <si>
    <t>Borer - Tunnelling</t>
  </si>
  <si>
    <t>Borstal Matron</t>
  </si>
  <si>
    <t>Bosun - Merchant Marine</t>
  </si>
  <si>
    <t>Bosun (Third Hand)</t>
  </si>
  <si>
    <t>Botanist</t>
  </si>
  <si>
    <t>Botanist (No overseas field work)</t>
  </si>
  <si>
    <t>Bottle Maker</t>
  </si>
  <si>
    <t>Bottle Store Manager</t>
  </si>
  <si>
    <t>Bottle Washer (hand or machine)</t>
  </si>
  <si>
    <t>Bottler</t>
  </si>
  <si>
    <t>Bottling Machine Attendant</t>
  </si>
  <si>
    <t>Bottling Machinist</t>
  </si>
  <si>
    <t>Bouncer</t>
  </si>
  <si>
    <t>Bow Maker</t>
  </si>
  <si>
    <t>Box Maker</t>
  </si>
  <si>
    <t>Box Office Cashier</t>
  </si>
  <si>
    <t>Box Office Clerk</t>
  </si>
  <si>
    <t>Box Office Manager</t>
  </si>
  <si>
    <t>Boxer</t>
  </si>
  <si>
    <t>Braider</t>
  </si>
  <si>
    <t>Brake Adjuster</t>
  </si>
  <si>
    <t>Brake Fitter</t>
  </si>
  <si>
    <t>Brake Tester</t>
  </si>
  <si>
    <t>Brakesman</t>
  </si>
  <si>
    <t>Branch Administrator</t>
  </si>
  <si>
    <t>Branch Manager</t>
  </si>
  <si>
    <t>Brass Engraver</t>
  </si>
  <si>
    <t>Brass Polisher</t>
  </si>
  <si>
    <t>Brass Worker</t>
  </si>
  <si>
    <t>Brazer</t>
  </si>
  <si>
    <t>Brazier</t>
  </si>
  <si>
    <t>Bread Baker</t>
  </si>
  <si>
    <t>Bread Roundsman</t>
  </si>
  <si>
    <t>Breakdown Recovery Man</t>
  </si>
  <si>
    <t>Breakdown Recovery Patrolman</t>
  </si>
  <si>
    <t>Breaker</t>
  </si>
  <si>
    <t>Brewer</t>
  </si>
  <si>
    <t>Brewer's Assistant</t>
  </si>
  <si>
    <t>Brewery Manager</t>
  </si>
  <si>
    <t>Brewery Worker</t>
  </si>
  <si>
    <t>Brewing Technologist</t>
  </si>
  <si>
    <t>Brick Maker</t>
  </si>
  <si>
    <t>Bricklayer</t>
  </si>
  <si>
    <t>Bricklayer's Labourer</t>
  </si>
  <si>
    <t>Bridge Man</t>
  </si>
  <si>
    <t>Bridge Operator</t>
  </si>
  <si>
    <t>Bridge Painter</t>
  </si>
  <si>
    <t>Briner</t>
  </si>
  <si>
    <t>Broadcast Technician</t>
  </si>
  <si>
    <t>Broker - Commodity</t>
  </si>
  <si>
    <t>Broker - Insurance IFA</t>
  </si>
  <si>
    <t>Broker - Insurance Non IFA</t>
  </si>
  <si>
    <t>Broker - Money/investments</t>
  </si>
  <si>
    <t>Broker - Oil</t>
  </si>
  <si>
    <t>Broker - Other</t>
  </si>
  <si>
    <t>Bronzer</t>
  </si>
  <si>
    <t>Broom/Brush Maker</t>
  </si>
  <si>
    <t>Brusher</t>
  </si>
  <si>
    <t>BT Engineer</t>
  </si>
  <si>
    <t>Buffer</t>
  </si>
  <si>
    <t>Buffet Car Attendant</t>
  </si>
  <si>
    <t>Building Industry - Contractor - Admin and Supervision</t>
  </si>
  <si>
    <t>Building Industry - Contractor - Otherwise</t>
  </si>
  <si>
    <t>Building Industry - Electrician</t>
  </si>
  <si>
    <t>Building Industry - Ground Worker</t>
  </si>
  <si>
    <t>Building Industry - Painter</t>
  </si>
  <si>
    <t>Building Industry - Partitioner</t>
  </si>
  <si>
    <t>Building Industry - Plant Operator/Driver</t>
  </si>
  <si>
    <t>Building Inspector</t>
  </si>
  <si>
    <t>Building Society Cashier</t>
  </si>
  <si>
    <t>Building Society Clerk</t>
  </si>
  <si>
    <t>Building Society Manager</t>
  </si>
  <si>
    <t>Building Society Supervisor</t>
  </si>
  <si>
    <t>Building Surveyor</t>
  </si>
  <si>
    <t>Building Technician</t>
  </si>
  <si>
    <t>Bulldozer Driver</t>
  </si>
  <si>
    <t>Bundler</t>
  </si>
  <si>
    <t>Bunkerman</t>
  </si>
  <si>
    <t>Burglar Alarm Fitter</t>
  </si>
  <si>
    <t>Burner</t>
  </si>
  <si>
    <t>Bursar</t>
  </si>
  <si>
    <t>Burster</t>
  </si>
  <si>
    <t>Bus Conductor</t>
  </si>
  <si>
    <t>Bus Conductor (No driving)</t>
  </si>
  <si>
    <t>Bus Driver</t>
  </si>
  <si>
    <t>Bus Inspector</t>
  </si>
  <si>
    <t>Bus Station Inspector</t>
  </si>
  <si>
    <t>Business Analyst</t>
  </si>
  <si>
    <t>Business Consultant</t>
  </si>
  <si>
    <t>Business Delivery Manager</t>
  </si>
  <si>
    <t>Business Development Manager</t>
  </si>
  <si>
    <t>Business Manager</t>
  </si>
  <si>
    <t>Business Partner</t>
  </si>
  <si>
    <t>Business Premises Cleaner</t>
  </si>
  <si>
    <t>Business Services</t>
  </si>
  <si>
    <t>Busker</t>
  </si>
  <si>
    <t>Butcher</t>
  </si>
  <si>
    <t>Butcher Shop Manager</t>
  </si>
  <si>
    <t>Butler</t>
  </si>
  <si>
    <t>Butler - Personal</t>
  </si>
  <si>
    <t>Butter Blender</t>
  </si>
  <si>
    <t>Butter Maker</t>
  </si>
  <si>
    <t>Buyer</t>
  </si>
  <si>
    <t>Cab Driver</t>
  </si>
  <si>
    <t>Cabin Boy</t>
  </si>
  <si>
    <t>Cabin Crew</t>
  </si>
  <si>
    <t>Cabinet Fitter</t>
  </si>
  <si>
    <t>Cabinet Maker</t>
  </si>
  <si>
    <t>Cable Car Attendant</t>
  </si>
  <si>
    <t>Cable Car Driver</t>
  </si>
  <si>
    <t>Cable Former</t>
  </si>
  <si>
    <t>Cable Hand</t>
  </si>
  <si>
    <t>Cable Jointer</t>
  </si>
  <si>
    <t>Cable Layer</t>
  </si>
  <si>
    <t>Cable Laying Diver</t>
  </si>
  <si>
    <t>Cable Tester</t>
  </si>
  <si>
    <t>Cable Worker</t>
  </si>
  <si>
    <t>Caddie</t>
  </si>
  <si>
    <t>Cadet - Armed Forces</t>
  </si>
  <si>
    <t>Cafe Cashier</t>
  </si>
  <si>
    <t>Cafe Manager</t>
  </si>
  <si>
    <t>Cafe Proprietor (Licensed)</t>
  </si>
  <si>
    <t>Cafe Proprietor (Unlicensed)</t>
  </si>
  <si>
    <t>Cageman - Surface</t>
  </si>
  <si>
    <t>Cageman - Underground</t>
  </si>
  <si>
    <t>Cake Decorator</t>
  </si>
  <si>
    <t>Calciner</t>
  </si>
  <si>
    <t>Calender Hand</t>
  </si>
  <si>
    <t>Calibrator</t>
  </si>
  <si>
    <t>Call Centre Manager</t>
  </si>
  <si>
    <t>Call Centre Operator</t>
  </si>
  <si>
    <t>Call Centre Supervisor</t>
  </si>
  <si>
    <t>Call Centre Worker</t>
  </si>
  <si>
    <t>Caller</t>
  </si>
  <si>
    <t>Calligrapher</t>
  </si>
  <si>
    <t>Camera Repair Technician</t>
  </si>
  <si>
    <t>Cameraman</t>
  </si>
  <si>
    <t>Cameraman Outside Work</t>
  </si>
  <si>
    <t>Cameraman Studio</t>
  </si>
  <si>
    <t>Camp Site Owner</t>
  </si>
  <si>
    <t>Candle Maker</t>
  </si>
  <si>
    <t>Canine Beautician</t>
  </si>
  <si>
    <t>Canine Behaviourist</t>
  </si>
  <si>
    <t>Canine Nurse</t>
  </si>
  <si>
    <t>Canning Machine Attendant</t>
  </si>
  <si>
    <t>Canteen Assistant</t>
  </si>
  <si>
    <t>Canteen Manager</t>
  </si>
  <si>
    <t>Canteen Staff</t>
  </si>
  <si>
    <t>Canteen Supervisor</t>
  </si>
  <si>
    <t>Cantor</t>
  </si>
  <si>
    <t>Canvasser</t>
  </si>
  <si>
    <t>Capstan Operator</t>
  </si>
  <si>
    <t>Captain - Armed Forces</t>
  </si>
  <si>
    <t>Captain - Fishing</t>
  </si>
  <si>
    <t>Captain - Merchant Marine</t>
  </si>
  <si>
    <t>Captain - Oil &amp; Natural Gas Industries (Exploration &amp; Production)</t>
  </si>
  <si>
    <t>Captain/Commander</t>
  </si>
  <si>
    <t>Car Breaker</t>
  </si>
  <si>
    <t>Car Cleaner</t>
  </si>
  <si>
    <t>Car Customiser</t>
  </si>
  <si>
    <t>Car Dealer</t>
  </si>
  <si>
    <t>Car Delivery Driver</t>
  </si>
  <si>
    <t>Car Fitter</t>
  </si>
  <si>
    <t>Car Hire Company Proprietor</t>
  </si>
  <si>
    <t>Car Hire Company Proprietor (admin. and driving)</t>
  </si>
  <si>
    <t>Car Hirer</t>
  </si>
  <si>
    <t>Car Lasher</t>
  </si>
  <si>
    <t>Car Mechanic</t>
  </si>
  <si>
    <t>Car Park Attendant</t>
  </si>
  <si>
    <t>Car Rental Company Manager</t>
  </si>
  <si>
    <t>Car Rental Company Worker</t>
  </si>
  <si>
    <t>Car Sales Executive</t>
  </si>
  <si>
    <t>Car Sales Manager</t>
  </si>
  <si>
    <t>Car Sales Person</t>
  </si>
  <si>
    <t>Car Sales Proprietor</t>
  </si>
  <si>
    <t>Car Salesman (S/E or commission)</t>
  </si>
  <si>
    <t>Car Salesman (Salaried)</t>
  </si>
  <si>
    <t>Car Sprayer</t>
  </si>
  <si>
    <t>Car Valeter</t>
  </si>
  <si>
    <t>Car Wash Attendant</t>
  </si>
  <si>
    <t>Car Worker</t>
  </si>
  <si>
    <t>Caravan Fitter</t>
  </si>
  <si>
    <t>Caravan Site Manager</t>
  </si>
  <si>
    <t>Caravan Site Staff</t>
  </si>
  <si>
    <t>Carbon Printer</t>
  </si>
  <si>
    <t>Carbonation Man</t>
  </si>
  <si>
    <t>Carboniser</t>
  </si>
  <si>
    <t>Cardiologist</t>
  </si>
  <si>
    <t>Care Assistant</t>
  </si>
  <si>
    <t>Care Manager</t>
  </si>
  <si>
    <t>Care Worker - Residential</t>
  </si>
  <si>
    <t>Carer (salaried)</t>
  </si>
  <si>
    <t>Carer (unsalaried, with Carer's Allowance only)</t>
  </si>
  <si>
    <t>Cargo Clerk</t>
  </si>
  <si>
    <t>Cargo Handler</t>
  </si>
  <si>
    <t>Cargo Superintendent</t>
  </si>
  <si>
    <t>Carpenter</t>
  </si>
  <si>
    <t>Carpenter - Construction Industry</t>
  </si>
  <si>
    <t>Carpenter - Film Industry - Entertainment</t>
  </si>
  <si>
    <t>Carpenter &amp; Joiner</t>
  </si>
  <si>
    <t>Carpet Cleaner</t>
  </si>
  <si>
    <t>Carpet Company director (office based admin. only)</t>
  </si>
  <si>
    <t>Carpet Fitter</t>
  </si>
  <si>
    <t>Carpet Installer</t>
  </si>
  <si>
    <t>Carpet Layer</t>
  </si>
  <si>
    <t>Carpet Shop Assistant</t>
  </si>
  <si>
    <t>Carpet Weaver</t>
  </si>
  <si>
    <t>Carriage Cleaner</t>
  </si>
  <si>
    <t>Carriage Examiner</t>
  </si>
  <si>
    <t>Carriage Washing Machine Att.</t>
  </si>
  <si>
    <t>Cartographer</t>
  </si>
  <si>
    <t>Cartoonist</t>
  </si>
  <si>
    <t>Cartridge Filler</t>
  </si>
  <si>
    <t>Carver</t>
  </si>
  <si>
    <t>Case Manager</t>
  </si>
  <si>
    <t>Cashier</t>
  </si>
  <si>
    <t>Cashier - Book Work</t>
  </si>
  <si>
    <t>Cashier - Dance Hall, Disco etc - Entertainment</t>
  </si>
  <si>
    <t>Casino Cashier</t>
  </si>
  <si>
    <t>Casino Croupier</t>
  </si>
  <si>
    <t>Caster</t>
  </si>
  <si>
    <t>Casting Director</t>
  </si>
  <si>
    <t>Casting Machine Operator</t>
  </si>
  <si>
    <t>Category Marketing Manager</t>
  </si>
  <si>
    <t>Caterer - offshore/at sea</t>
  </si>
  <si>
    <t>Catering Assistant</t>
  </si>
  <si>
    <t>Catering Boy</t>
  </si>
  <si>
    <t>Catering Manager</t>
  </si>
  <si>
    <t>Catering Officer - Merchant Marine</t>
  </si>
  <si>
    <t>Catering Staff</t>
  </si>
  <si>
    <t>Cathead Man</t>
  </si>
  <si>
    <t>Cattery Assistant</t>
  </si>
  <si>
    <t>Cattery Owner</t>
  </si>
  <si>
    <t>Caulker</t>
  </si>
  <si>
    <t>Cavity Wall Insulator</t>
  </si>
  <si>
    <t>CC TV Installer/Maintenance - 40 ft and over</t>
  </si>
  <si>
    <t>CC TV Installer/Maintenance - under 40 ft</t>
  </si>
  <si>
    <t>CCTV Operator</t>
  </si>
  <si>
    <t>Ceiling Fitter</t>
  </si>
  <si>
    <t>Ceiling Fixer</t>
  </si>
  <si>
    <t>Cell Tester</t>
  </si>
  <si>
    <t>Cellarman</t>
  </si>
  <si>
    <t>Cellist</t>
  </si>
  <si>
    <t>Cellulose Sprayer</t>
  </si>
  <si>
    <t>Cement Mason</t>
  </si>
  <si>
    <t>Cement Truck Driver</t>
  </si>
  <si>
    <t>Cementer</t>
  </si>
  <si>
    <t>Cemetery Manager</t>
  </si>
  <si>
    <t>Cemetery Worker</t>
  </si>
  <si>
    <t>Central Heating Engineer</t>
  </si>
  <si>
    <t>Centrifuge Attendant</t>
  </si>
  <si>
    <t>CEO</t>
  </si>
  <si>
    <t>Ceramic Tiler</t>
  </si>
  <si>
    <t>Ceramicist</t>
  </si>
  <si>
    <t>Ceramics Technologist</t>
  </si>
  <si>
    <t>Certified Accountant</t>
  </si>
  <si>
    <t>Chain Maker</t>
  </si>
  <si>
    <t>Chair Maker</t>
  </si>
  <si>
    <t>Chairman</t>
  </si>
  <si>
    <t>Chaletmaid</t>
  </si>
  <si>
    <t>Chambermaid</t>
  </si>
  <si>
    <t>Chambermaid - Housekeeper</t>
  </si>
  <si>
    <t>Chandler</t>
  </si>
  <si>
    <t>Chaplain</t>
  </si>
  <si>
    <t>Charge Nurse</t>
  </si>
  <si>
    <t>Charity Worker - Overseas Work</t>
  </si>
  <si>
    <t>Charity Worker - UK Work</t>
  </si>
  <si>
    <t>Chartered Accountant</t>
  </si>
  <si>
    <t>Chartered Engineer (some site duties)</t>
  </si>
  <si>
    <t>Chartered Engineered (admin. only)</t>
  </si>
  <si>
    <t>Chartered Surveyor (some site duties)</t>
  </si>
  <si>
    <t>Charworker</t>
  </si>
  <si>
    <t>Chaser</t>
  </si>
  <si>
    <t>Chassis Builder</t>
  </si>
  <si>
    <t>Chauffeur</t>
  </si>
  <si>
    <t>Check Weighman</t>
  </si>
  <si>
    <t>Checker</t>
  </si>
  <si>
    <t>Check-In Clerk</t>
  </si>
  <si>
    <t>Checkout Operator</t>
  </si>
  <si>
    <t>Cheesemonger</t>
  </si>
  <si>
    <t>Chef</t>
  </si>
  <si>
    <t>Chemical Engineer</t>
  </si>
  <si>
    <t>Chemical Engineer - UK</t>
  </si>
  <si>
    <t>Chemical Engineering Technician</t>
  </si>
  <si>
    <t>Chemical Industry - Office Based</t>
  </si>
  <si>
    <t>Chemical industry - Production Worker</t>
  </si>
  <si>
    <t>Chemical Plumber</t>
  </si>
  <si>
    <t>Chemical Plumber's Mate</t>
  </si>
  <si>
    <t>Chemical Worker</t>
  </si>
  <si>
    <t>Chicken Sexer</t>
  </si>
  <si>
    <t>Chief Cameraman</t>
  </si>
  <si>
    <t>Chief Engineer</t>
  </si>
  <si>
    <t>Chief Executive Officer</t>
  </si>
  <si>
    <t>Chief Officer</t>
  </si>
  <si>
    <t>Chief Officer - Prison Services</t>
  </si>
  <si>
    <t>Chief Operating Officer</t>
  </si>
  <si>
    <t>Chief Operator</t>
  </si>
  <si>
    <t>Chief Security Officer</t>
  </si>
  <si>
    <t>Chief/First Officer etc</t>
  </si>
  <si>
    <t>Chief/Second Steward</t>
  </si>
  <si>
    <t>Child Care Worker</t>
  </si>
  <si>
    <t>Child Protection Co-ordinator</t>
  </si>
  <si>
    <t>Child Support Agency (CSA) worker</t>
  </si>
  <si>
    <t>Child Welfare Officer</t>
  </si>
  <si>
    <t>Childminder - Part Time or Unqualified</t>
  </si>
  <si>
    <t>Childminder - Registered</t>
  </si>
  <si>
    <t>Children's Centre Assistant</t>
  </si>
  <si>
    <t>Children's Inspector</t>
  </si>
  <si>
    <t>Children's Matron</t>
  </si>
  <si>
    <t>Children's Nursery Proprietor</t>
  </si>
  <si>
    <t>Children's Play-group Leader</t>
  </si>
  <si>
    <t>Chimney Sweep</t>
  </si>
  <si>
    <t>Chinese Herbal Doctor</t>
  </si>
  <si>
    <t>Chip Shop Worker</t>
  </si>
  <si>
    <t>Chip/Money Changer</t>
  </si>
  <si>
    <t>Chipper &amp; Painter</t>
  </si>
  <si>
    <t>Chipper (hand)</t>
  </si>
  <si>
    <t>Chipping Driver</t>
  </si>
  <si>
    <t>Chiropodist</t>
  </si>
  <si>
    <t>Chiropracter</t>
  </si>
  <si>
    <t>Choir Master</t>
  </si>
  <si>
    <t>Choreographer</t>
  </si>
  <si>
    <t>Chorister</t>
  </si>
  <si>
    <t>Christian Education Preacher</t>
  </si>
  <si>
    <t>Christian Scientist</t>
  </si>
  <si>
    <t>Chromium Plater</t>
  </si>
  <si>
    <t>Church Verger</t>
  </si>
  <si>
    <t>Church Worker</t>
  </si>
  <si>
    <t>Cider Maker</t>
  </si>
  <si>
    <t>Cinema Manager</t>
  </si>
  <si>
    <t>Cinema Projectionist</t>
  </si>
  <si>
    <t>Cinema Worker</t>
  </si>
  <si>
    <t>Circular Sawyer</t>
  </si>
  <si>
    <t>Circus Hand</t>
  </si>
  <si>
    <t>Circus Labourer</t>
  </si>
  <si>
    <t>Circus Manager</t>
  </si>
  <si>
    <t>Circus Owner</t>
  </si>
  <si>
    <t>Civil Aircraft Ground Crew Member</t>
  </si>
  <si>
    <t>Civil Engineer</t>
  </si>
  <si>
    <t>Civil Engineer - Construction Industry</t>
  </si>
  <si>
    <t>Civil Engineer - Non Manual</t>
  </si>
  <si>
    <t>Civil Engineer - Tunnelling</t>
  </si>
  <si>
    <t>Civil Servant</t>
  </si>
  <si>
    <t>Claims Adjuster</t>
  </si>
  <si>
    <t>Claims Assessor</t>
  </si>
  <si>
    <t>Claims Examiner</t>
  </si>
  <si>
    <t>Claims Handler</t>
  </si>
  <si>
    <t>Claims Investigator</t>
  </si>
  <si>
    <t>Clammer</t>
  </si>
  <si>
    <t>Clapper Boy</t>
  </si>
  <si>
    <t>Clapperboard Staff</t>
  </si>
  <si>
    <t>Classical Musician</t>
  </si>
  <si>
    <t>Classroom Assistant</t>
  </si>
  <si>
    <t>Clay Getter</t>
  </si>
  <si>
    <t>Cleaning Contractor</t>
  </si>
  <si>
    <t>Cleaning Contracts Manager</t>
  </si>
  <si>
    <t>Cleaning Plant Operator</t>
  </si>
  <si>
    <t>Cleaning Supervisor</t>
  </si>
  <si>
    <t>Clergy</t>
  </si>
  <si>
    <t>Cleric</t>
  </si>
  <si>
    <t>Clerical Administrator</t>
  </si>
  <si>
    <t>Clerical Assistant</t>
  </si>
  <si>
    <t>Clerical Manager</t>
  </si>
  <si>
    <t>Clerical Officer</t>
  </si>
  <si>
    <t>Clerical Staff</t>
  </si>
  <si>
    <t>Clerical Supervisor</t>
  </si>
  <si>
    <t>Clerical Worker</t>
  </si>
  <si>
    <t>Clerk</t>
  </si>
  <si>
    <t>Clerk Of The Course - Horse Racing</t>
  </si>
  <si>
    <t>Clerk Of Works</t>
  </si>
  <si>
    <t>Clinic Clerk</t>
  </si>
  <si>
    <t>Clinic Nurse</t>
  </si>
  <si>
    <t>Clinical Hypnotherapist</t>
  </si>
  <si>
    <t>Clinical Psychotherapist</t>
  </si>
  <si>
    <t>Clinical Scientist</t>
  </si>
  <si>
    <t>Clipper</t>
  </si>
  <si>
    <t>Cloakroom Attendant</t>
  </si>
  <si>
    <t>Cloakroom Attendant - Club/Nightclub - Entertainment</t>
  </si>
  <si>
    <t>Cloakroom Attendant - Theatre, Ballet etc - Entertainment</t>
  </si>
  <si>
    <t>Clock &amp; Watch Assembler</t>
  </si>
  <si>
    <t>Clock/Watch Maker</t>
  </si>
  <si>
    <t>Clock/Watch Repairer</t>
  </si>
  <si>
    <t>Cloth Cutter</t>
  </si>
  <si>
    <t>Clothing Designer</t>
  </si>
  <si>
    <t>Clothing Worker</t>
  </si>
  <si>
    <t>Clown</t>
  </si>
  <si>
    <t>Club Manager</t>
  </si>
  <si>
    <t>Club Proprietor</t>
  </si>
  <si>
    <t>Club Steward</t>
  </si>
  <si>
    <t>CNC Lathe Operator</t>
  </si>
  <si>
    <t>Coach - Sports</t>
  </si>
  <si>
    <t>Coach Body Maker</t>
  </si>
  <si>
    <t>Coach Builder</t>
  </si>
  <si>
    <t>Coach Driver</t>
  </si>
  <si>
    <t>Coach Painter</t>
  </si>
  <si>
    <t>Coach Trimmer</t>
  </si>
  <si>
    <t>Coachman</t>
  </si>
  <si>
    <t>Coal Cutter Mover</t>
  </si>
  <si>
    <t>Coal Cutterman</t>
  </si>
  <si>
    <t>Coal Dry Cleaning Plant Operator</t>
  </si>
  <si>
    <t>Coal Man</t>
  </si>
  <si>
    <t>Coal Melter</t>
  </si>
  <si>
    <t>Coal Merchant - Some Delivery</t>
  </si>
  <si>
    <t>Coal Miner</t>
  </si>
  <si>
    <t>Coal Trimmer</t>
  </si>
  <si>
    <t>Coal Washery Operator</t>
  </si>
  <si>
    <t>Coal Yard Foreman</t>
  </si>
  <si>
    <t>Coal Yard Man</t>
  </si>
  <si>
    <t>Coastguard (Office based)</t>
  </si>
  <si>
    <t>Coastguard (Otherwise)</t>
  </si>
  <si>
    <t>Cobbler</t>
  </si>
  <si>
    <t>Coffin Maker</t>
  </si>
  <si>
    <t>Coil Former</t>
  </si>
  <si>
    <t>Coil Winder</t>
  </si>
  <si>
    <t>Coiler</t>
  </si>
  <si>
    <t>Collector Salesman</t>
  </si>
  <si>
    <t>College Lecturer</t>
  </si>
  <si>
    <t>College Teacher</t>
  </si>
  <si>
    <t>Collier</t>
  </si>
  <si>
    <t>Colour Calculator</t>
  </si>
  <si>
    <t>Colour Matcher</t>
  </si>
  <si>
    <t>Colour Mixer</t>
  </si>
  <si>
    <t>Columnist</t>
  </si>
  <si>
    <t>Comedian</t>
  </si>
  <si>
    <t>Commentator - no overseas travel etc</t>
  </si>
  <si>
    <t>Commentator - otherwise</t>
  </si>
  <si>
    <t>Commercial Director</t>
  </si>
  <si>
    <t>Commercial Diving</t>
  </si>
  <si>
    <t>Commercial Manager</t>
  </si>
  <si>
    <t>Commercial Manager (office sales)</t>
  </si>
  <si>
    <t>Commercial Traveller</t>
  </si>
  <si>
    <t>Commissionaire</t>
  </si>
  <si>
    <t>Commissioning Editor</t>
  </si>
  <si>
    <t>Commodity Broker</t>
  </si>
  <si>
    <t>Commodity Dealer</t>
  </si>
  <si>
    <t>Communications Consultant</t>
  </si>
  <si>
    <t>Communications Manager</t>
  </si>
  <si>
    <t>Community Development Worker</t>
  </si>
  <si>
    <t>Community Nurse</t>
  </si>
  <si>
    <t>Community Worker</t>
  </si>
  <si>
    <t>Company Accountant</t>
  </si>
  <si>
    <t>Company Director</t>
  </si>
  <si>
    <t>Company Director (admin. duties only)</t>
  </si>
  <si>
    <t>Company Secretary</t>
  </si>
  <si>
    <t>Compass Adjuster</t>
  </si>
  <si>
    <t>Complaints Manager</t>
  </si>
  <si>
    <t>Compliance Analyst</t>
  </si>
  <si>
    <t>Compliance Manager</t>
  </si>
  <si>
    <t>Compliance Officer</t>
  </si>
  <si>
    <t>Composer</t>
  </si>
  <si>
    <t>Compositor</t>
  </si>
  <si>
    <t>Compounder</t>
  </si>
  <si>
    <t>Computer Analyst</t>
  </si>
  <si>
    <t>Computer Company Technical Support Manager</t>
  </si>
  <si>
    <t>Computer Consultant</t>
  </si>
  <si>
    <t>Computer Engineer</t>
  </si>
  <si>
    <t>Computer Engineer - Admin/design Work Only</t>
  </si>
  <si>
    <t>Computer Engineer - Maintenance</t>
  </si>
  <si>
    <t>Computer Graphics Designer</t>
  </si>
  <si>
    <t>Computer Operator</t>
  </si>
  <si>
    <t>Computer Programmer</t>
  </si>
  <si>
    <t>Computer Programmer/Analyst</t>
  </si>
  <si>
    <t>Computer Salesman (office based)</t>
  </si>
  <si>
    <t>Computer Software Manager</t>
  </si>
  <si>
    <t>Computer Software Salesman (includes travelling)</t>
  </si>
  <si>
    <t>Computer Systems Installer</t>
  </si>
  <si>
    <t>Computer Technical Support Manager</t>
  </si>
  <si>
    <t>Computer Wirer</t>
  </si>
  <si>
    <t>Computer Workshop Technical Engineer</t>
  </si>
  <si>
    <t>Concert Promoter</t>
  </si>
  <si>
    <t>Concrete Erector - 40' up</t>
  </si>
  <si>
    <t>Concrete Erector - up to 40'</t>
  </si>
  <si>
    <t>Concrete Finisher</t>
  </si>
  <si>
    <t>Concrete Layer</t>
  </si>
  <si>
    <t>Concrete Mixer</t>
  </si>
  <si>
    <t>Concrete Paving Driver</t>
  </si>
  <si>
    <t>Concrete Shutterer</t>
  </si>
  <si>
    <t>Concreter</t>
  </si>
  <si>
    <t>Conductor</t>
  </si>
  <si>
    <t>Conductor - Music Industry - Entertainment</t>
  </si>
  <si>
    <t>Conductor - Train Crew - Railways</t>
  </si>
  <si>
    <t>Confectioner</t>
  </si>
  <si>
    <t>Conference Organising Assistant</t>
  </si>
  <si>
    <t>Conference Organising Manager</t>
  </si>
  <si>
    <t>Conjurer</t>
  </si>
  <si>
    <t>Conservation Worker</t>
  </si>
  <si>
    <t>Construction Engineer</t>
  </si>
  <si>
    <t>Construction Superintendent</t>
  </si>
  <si>
    <t>Construction Superintendent (oil rig industry)</t>
  </si>
  <si>
    <t>Construction Work</t>
  </si>
  <si>
    <t>Constructional Plater</t>
  </si>
  <si>
    <t>Consultant</t>
  </si>
  <si>
    <t>Consultant - Business</t>
  </si>
  <si>
    <t>Consultant - Education</t>
  </si>
  <si>
    <t>Consultant - International Relations</t>
  </si>
  <si>
    <t>Consultant - medical</t>
  </si>
  <si>
    <t>Consultant - Public Relations</t>
  </si>
  <si>
    <t>Consultant - Recruitment</t>
  </si>
  <si>
    <t>Consultant - Tax</t>
  </si>
  <si>
    <t>Consultant Surgeon</t>
  </si>
  <si>
    <t>Contact Lens Technician</t>
  </si>
  <si>
    <t>Container Ship Crew</t>
  </si>
  <si>
    <t>Container Ship Officer</t>
  </si>
  <si>
    <t>Continuity Clerk</t>
  </si>
  <si>
    <t>Contractor</t>
  </si>
  <si>
    <t>Contracts Agent</t>
  </si>
  <si>
    <t>Contracts Co-Ordinator</t>
  </si>
  <si>
    <t>Contracts Manager</t>
  </si>
  <si>
    <t>Contracts Officer</t>
  </si>
  <si>
    <t>Control Engineer</t>
  </si>
  <si>
    <t>Control Room Operator</t>
  </si>
  <si>
    <t>Control Room Operator - Gas Supply Industry</t>
  </si>
  <si>
    <t>Controlman</t>
  </si>
  <si>
    <t>Convention Manager</t>
  </si>
  <si>
    <t>Conveyancer</t>
  </si>
  <si>
    <t>Conveyor Mover</t>
  </si>
  <si>
    <t>Conveyor Operator - Quarrying</t>
  </si>
  <si>
    <t>Conveyor Operator - Tunnelling</t>
  </si>
  <si>
    <t>Conveyor Patrolman</t>
  </si>
  <si>
    <t>Conveyor/Slusher Operator</t>
  </si>
  <si>
    <t>Cook</t>
  </si>
  <si>
    <t>Cooper</t>
  </si>
  <si>
    <t>Coppersmith</t>
  </si>
  <si>
    <t>Copy Typist</t>
  </si>
  <si>
    <t>Copyholder</t>
  </si>
  <si>
    <t>Copyholder (Newspapers etc)</t>
  </si>
  <si>
    <t>Copytaster</t>
  </si>
  <si>
    <t>Copywriter</t>
  </si>
  <si>
    <t>Core Borer</t>
  </si>
  <si>
    <t>Core Builder</t>
  </si>
  <si>
    <t>Coremaker</t>
  </si>
  <si>
    <t>Coroner</t>
  </si>
  <si>
    <t>Corporal - Armed Forces</t>
  </si>
  <si>
    <t>Correspondent</t>
  </si>
  <si>
    <t>Correspondent - otherwise - Journalism</t>
  </si>
  <si>
    <t>Correspondent - otherwise - Radio &amp; TV - Entertainment</t>
  </si>
  <si>
    <t>Cosmetician</t>
  </si>
  <si>
    <t>Cosmetologist</t>
  </si>
  <si>
    <t>Costermonger</t>
  </si>
  <si>
    <t>Costume Designer</t>
  </si>
  <si>
    <t>Costume Maker</t>
  </si>
  <si>
    <t>Costumier</t>
  </si>
  <si>
    <t>Counsellor</t>
  </si>
  <si>
    <t>Counter Staff - Dry Cleaning</t>
  </si>
  <si>
    <t>Counter Staff - Laundry</t>
  </si>
  <si>
    <t>Counter Staff - Post Office/Telecommunications</t>
  </si>
  <si>
    <t>Court Bailiff</t>
  </si>
  <si>
    <t>Court Usher</t>
  </si>
  <si>
    <t>Crab Fisherman</t>
  </si>
  <si>
    <t>Craft Worker</t>
  </si>
  <si>
    <t>Crane Driver</t>
  </si>
  <si>
    <t>Crane Driver - Derrick</t>
  </si>
  <si>
    <t>Crane Driver - Jib</t>
  </si>
  <si>
    <t>Crane Erector</t>
  </si>
  <si>
    <t>Crane Operator</t>
  </si>
  <si>
    <t>Crane Slinger</t>
  </si>
  <si>
    <t>Creative Director</t>
  </si>
  <si>
    <t>Credit Agent</t>
  </si>
  <si>
    <t>Credit Controller</t>
  </si>
  <si>
    <t>Crematorium Operator</t>
  </si>
  <si>
    <t>Cricketer</t>
  </si>
  <si>
    <t>Criminal Psychologist</t>
  </si>
  <si>
    <t>Criminologist</t>
  </si>
  <si>
    <t>Critic</t>
  </si>
  <si>
    <t>Crofter</t>
  </si>
  <si>
    <t>Crop Spraying/Loaders/Flagmen</t>
  </si>
  <si>
    <t>Crossing Keeper</t>
  </si>
  <si>
    <t>Croupier</t>
  </si>
  <si>
    <t>Cruise Liner - Crew</t>
  </si>
  <si>
    <t>Cruise Liner - Officer</t>
  </si>
  <si>
    <t>Crusher</t>
  </si>
  <si>
    <t>Crushing Plant Operator - Quarrying</t>
  </si>
  <si>
    <t>Crushing Plant Operator - Stoneworking</t>
  </si>
  <si>
    <t>Crushing Worker</t>
  </si>
  <si>
    <t>Curator - Zoo</t>
  </si>
  <si>
    <t>Curator (museum)</t>
  </si>
  <si>
    <t>Curer</t>
  </si>
  <si>
    <t>curtain maker</t>
  </si>
  <si>
    <t>Customer Account Executive</t>
  </si>
  <si>
    <t>Customer Adviser</t>
  </si>
  <si>
    <t>Customer Care Officer</t>
  </si>
  <si>
    <t>Customer Care Staff</t>
  </si>
  <si>
    <t>Customer Relations Manager</t>
  </si>
  <si>
    <t>Customer Service Staff</t>
  </si>
  <si>
    <t>Customer Services Administrator</t>
  </si>
  <si>
    <t>Customer Services Adviser</t>
  </si>
  <si>
    <t>Customer Services Assistant</t>
  </si>
  <si>
    <t>Customer Services Manager</t>
  </si>
  <si>
    <t>Customs and Excise</t>
  </si>
  <si>
    <t>Customs Officer</t>
  </si>
  <si>
    <t>Cutter</t>
  </si>
  <si>
    <t>Cutter - Leather &amp; Fur Industries</t>
  </si>
  <si>
    <t>Cutter - Meat, Fish etc - Food &amp; Drink</t>
  </si>
  <si>
    <t>Cutter - Optical Goods Industry</t>
  </si>
  <si>
    <t>Cutter - Paper &amp; Board Manufacture</t>
  </si>
  <si>
    <t>Cutter &amp; Booker</t>
  </si>
  <si>
    <t>Cutting Machine Operator</t>
  </si>
  <si>
    <t>Cutting Machine Operator - Quarrying</t>
  </si>
  <si>
    <t>Cutting/Loading Machine Assistant</t>
  </si>
  <si>
    <t>CV Writer</t>
  </si>
  <si>
    <t>Cycle Racing (Road &amp; Track)</t>
  </si>
  <si>
    <t>Cycle Repairer</t>
  </si>
  <si>
    <t>Cyclist</t>
  </si>
  <si>
    <t>Dairy Farmer</t>
  </si>
  <si>
    <t>Dairy Worker</t>
  </si>
  <si>
    <t>Dairyman</t>
  </si>
  <si>
    <t>Damp Proofer</t>
  </si>
  <si>
    <t>Dancer</t>
  </si>
  <si>
    <t>Dancing Teacher</t>
  </si>
  <si>
    <t>Dancing Teacher (Private)</t>
  </si>
  <si>
    <t>Darts</t>
  </si>
  <si>
    <t>Data Controller</t>
  </si>
  <si>
    <t>Data Entry Operator</t>
  </si>
  <si>
    <t>Data Inputter</t>
  </si>
  <si>
    <t>Data Manager</t>
  </si>
  <si>
    <t>Data Processor</t>
  </si>
  <si>
    <t>Database Administrator</t>
  </si>
  <si>
    <t>Day Manager - Hotel</t>
  </si>
  <si>
    <t>Dealer - money/shares/investment</t>
  </si>
  <si>
    <t>Debt Collection Manager (some site work)</t>
  </si>
  <si>
    <t>Debt Collector</t>
  </si>
  <si>
    <t>Debt Collector (office based)</t>
  </si>
  <si>
    <t>Debt Counsellor</t>
  </si>
  <si>
    <t>Deck Chair Attendant</t>
  </si>
  <si>
    <t>Deck Hand</t>
  </si>
  <si>
    <t>Deck Hand/Rating/Boy</t>
  </si>
  <si>
    <t>Deck Officer</t>
  </si>
  <si>
    <t>Decorator</t>
  </si>
  <si>
    <t>Degreaser</t>
  </si>
  <si>
    <t>Delivery Driver</t>
  </si>
  <si>
    <t>Deliveryman</t>
  </si>
  <si>
    <t>Demonstrator</t>
  </si>
  <si>
    <t>Dental Assistant</t>
  </si>
  <si>
    <t>Dental Auxiliary</t>
  </si>
  <si>
    <t>Dental Consultant</t>
  </si>
  <si>
    <t>Dental Hygienist</t>
  </si>
  <si>
    <t>Dental Nurse</t>
  </si>
  <si>
    <t>Dental Practitioner</t>
  </si>
  <si>
    <t>Dental Receptionist</t>
  </si>
  <si>
    <t>Dental Surgeon</t>
  </si>
  <si>
    <t>Dental Technician</t>
  </si>
  <si>
    <t>Dental Therapist</t>
  </si>
  <si>
    <t>Dentist</t>
  </si>
  <si>
    <t>Department Manager</t>
  </si>
  <si>
    <t>Department Store Manager</t>
  </si>
  <si>
    <t>Deputy Fireman</t>
  </si>
  <si>
    <t>Deputy Head Teacher</t>
  </si>
  <si>
    <t>Dermatologist</t>
  </si>
  <si>
    <t>Derrickman</t>
  </si>
  <si>
    <t>Descaling Plant Operator</t>
  </si>
  <si>
    <t>Design Cutter - Printing Industry</t>
  </si>
  <si>
    <t>Design Cutter - Textile &amp; Clothing Industry</t>
  </si>
  <si>
    <t>Design Engineer</t>
  </si>
  <si>
    <t>Designer</t>
  </si>
  <si>
    <t>Despatch Controller</t>
  </si>
  <si>
    <t>Despatch Worker</t>
  </si>
  <si>
    <t>Detective - Police</t>
  </si>
  <si>
    <t>Detention Centre Warden</t>
  </si>
  <si>
    <t>Detonator Filler</t>
  </si>
  <si>
    <t>Dial Painter - hand</t>
  </si>
  <si>
    <t>Dial Painter - machine</t>
  </si>
  <si>
    <t>Diamond Broker</t>
  </si>
  <si>
    <t>Diamond Cleaner</t>
  </si>
  <si>
    <t>Diamond Cutter</t>
  </si>
  <si>
    <t>Diamond Dealer</t>
  </si>
  <si>
    <t>Diamond Polisher</t>
  </si>
  <si>
    <t>Diamond Sawyer</t>
  </si>
  <si>
    <t>Diamond Setter</t>
  </si>
  <si>
    <t>Die Cutter</t>
  </si>
  <si>
    <t>Die setter</t>
  </si>
  <si>
    <t>Die Sinker</t>
  </si>
  <si>
    <t>Diesel Locomotive Fitter</t>
  </si>
  <si>
    <t>Dietician</t>
  </si>
  <si>
    <t>Dietician (hospital based)</t>
  </si>
  <si>
    <t>Digesterman</t>
  </si>
  <si>
    <t>Digger Driver</t>
  </si>
  <si>
    <t>Digital Marketing Officer</t>
  </si>
  <si>
    <t>Dining Car Attendant</t>
  </si>
  <si>
    <t>Dinner Lady</t>
  </si>
  <si>
    <t>Dip Enameller</t>
  </si>
  <si>
    <t>Dip Painter</t>
  </si>
  <si>
    <t>Director</t>
  </si>
  <si>
    <t>Director - Company - other</t>
  </si>
  <si>
    <t>Director - Managing - other</t>
  </si>
  <si>
    <t>Director - Musical</t>
  </si>
  <si>
    <t>Director - Other</t>
  </si>
  <si>
    <t>Director &amp; Medical Consultant</t>
  </si>
  <si>
    <t>Director of Land and Planning</t>
  </si>
  <si>
    <t>Disability Adviser</t>
  </si>
  <si>
    <t>Disabled</t>
  </si>
  <si>
    <t>Disc Jockey</t>
  </si>
  <si>
    <t>Disc Jockey - Club</t>
  </si>
  <si>
    <t>Disc Jockey - Radio</t>
  </si>
  <si>
    <t>Dishwasher</t>
  </si>
  <si>
    <t>Disinfecting Officer</t>
  </si>
  <si>
    <t>Disinfestor</t>
  </si>
  <si>
    <t>Dispatch Rider</t>
  </si>
  <si>
    <t>Dispatcher</t>
  </si>
  <si>
    <t>Dispenser</t>
  </si>
  <si>
    <t>Distiller</t>
  </si>
  <si>
    <t>Distillery Manager</t>
  </si>
  <si>
    <t>District Nurse</t>
  </si>
  <si>
    <t>Diver</t>
  </si>
  <si>
    <t>Diver - Army</t>
  </si>
  <si>
    <t>Diver - Explosive Use</t>
  </si>
  <si>
    <t>Diver - Mine Disposal</t>
  </si>
  <si>
    <t>Diver - Police</t>
  </si>
  <si>
    <t>Diver (North Sea)</t>
  </si>
  <si>
    <t>Diver's Linesman</t>
  </si>
  <si>
    <t>Diver's Linesman -Coastal etc</t>
  </si>
  <si>
    <t>Divider</t>
  </si>
  <si>
    <t>Diving Instructor</t>
  </si>
  <si>
    <t>Diving Supervisor - No Diving</t>
  </si>
  <si>
    <t>Divisional Fire Officer</t>
  </si>
  <si>
    <t>DIY Shop Keeper</t>
  </si>
  <si>
    <t>DIY Shop Worker</t>
  </si>
  <si>
    <t>DJ</t>
  </si>
  <si>
    <t>DJ - Club</t>
  </si>
  <si>
    <t>DJ - Radio</t>
  </si>
  <si>
    <t>Dock Foreman</t>
  </si>
  <si>
    <t>Dock Master</t>
  </si>
  <si>
    <t>Dock Superintendent</t>
  </si>
  <si>
    <t>Dock Worker</t>
  </si>
  <si>
    <t>Docker</t>
  </si>
  <si>
    <t>Doctor</t>
  </si>
  <si>
    <t>Doctor - Health</t>
  </si>
  <si>
    <t>Doctor - Medical</t>
  </si>
  <si>
    <t>Doctor - Merchant Marine</t>
  </si>
  <si>
    <t>Doctors Receptionist</t>
  </si>
  <si>
    <t>Dog Breeder</t>
  </si>
  <si>
    <t>Dog Catcher</t>
  </si>
  <si>
    <t>Dog Groomer</t>
  </si>
  <si>
    <t>Dog Trainer</t>
  </si>
  <si>
    <t>Dog Walker</t>
  </si>
  <si>
    <t>Dog Warden</t>
  </si>
  <si>
    <t>Dogger</t>
  </si>
  <si>
    <t>Domestic Electrician</t>
  </si>
  <si>
    <t>Domestic Helper</t>
  </si>
  <si>
    <t>Domestic Premises Cleaner</t>
  </si>
  <si>
    <t>Domestic Supervisor (Hospital)</t>
  </si>
  <si>
    <t>Domestic Tiler</t>
  </si>
  <si>
    <t>Donkeyman</t>
  </si>
  <si>
    <t>Door Supervisor</t>
  </si>
  <si>
    <t>Door to Door Salesman</t>
  </si>
  <si>
    <t>Doorman</t>
  </si>
  <si>
    <t>Doorman - Club/Nightclub - Entertainment</t>
  </si>
  <si>
    <t>Double Glazing - Installer/fitter</t>
  </si>
  <si>
    <t>Double Glazing Manufacturer</t>
  </si>
  <si>
    <t>Double Glazing Surveyor</t>
  </si>
  <si>
    <t>Dragline Driver</t>
  </si>
  <si>
    <t>Drainage Contractor</t>
  </si>
  <si>
    <t>Drainage Layer/Clearer</t>
  </si>
  <si>
    <t>Drainage Worker</t>
  </si>
  <si>
    <t>Drama Teacher (Private)</t>
  </si>
  <si>
    <t>Draper</t>
  </si>
  <si>
    <t>Draughtsman</t>
  </si>
  <si>
    <t>Drawer (Bar, Plate, Rod, etc)</t>
  </si>
  <si>
    <t>Drayman</t>
  </si>
  <si>
    <t>Dredger</t>
  </si>
  <si>
    <t>Dredger Driver</t>
  </si>
  <si>
    <t>Dredger Master</t>
  </si>
  <si>
    <t>Dredgerman</t>
  </si>
  <si>
    <t>Dredgermaster</t>
  </si>
  <si>
    <t>Dredging Superintendent</t>
  </si>
  <si>
    <t>Dresser</t>
  </si>
  <si>
    <t>Dressmaker</t>
  </si>
  <si>
    <t>Drier</t>
  </si>
  <si>
    <t>Drier - Cork Goods Manufacture</t>
  </si>
  <si>
    <t>Drier - Dry Cleaning</t>
  </si>
  <si>
    <t>Drier - Laundry</t>
  </si>
  <si>
    <t>Drier - Meat, Fish etc - Food &amp; Drink</t>
  </si>
  <si>
    <t>Drier Attendant</t>
  </si>
  <si>
    <t>Drier Operator</t>
  </si>
  <si>
    <t>Drier/Kiln Operator</t>
  </si>
  <si>
    <t>Drill Grinder</t>
  </si>
  <si>
    <t>Drill Operator</t>
  </si>
  <si>
    <t>Drill Setter</t>
  </si>
  <si>
    <t>Driller</t>
  </si>
  <si>
    <t>Driller - Asbestos</t>
  </si>
  <si>
    <t>Driller - Mining</t>
  </si>
  <si>
    <t>Driller - Quarrying</t>
  </si>
  <si>
    <t>Driller - Tunnelling</t>
  </si>
  <si>
    <t>Drilling Supervisor</t>
  </si>
  <si>
    <t>Driver</t>
  </si>
  <si>
    <t>Driver - Concrete Mixer</t>
  </si>
  <si>
    <t>Driver - Delivery</t>
  </si>
  <si>
    <t>Driver - Delivery (motor cycle)</t>
  </si>
  <si>
    <t>Driver - Grass cutting machine driver</t>
  </si>
  <si>
    <t>Driver - HGV</t>
  </si>
  <si>
    <t>Driver - Mechanical plant</t>
  </si>
  <si>
    <t>Driver - Oil tanker driver</t>
  </si>
  <si>
    <t>Driver - PSV</t>
  </si>
  <si>
    <t>Driver - Tractor</t>
  </si>
  <si>
    <t>Driving Instructor</t>
  </si>
  <si>
    <t>Driving instructor manager (no instructing)</t>
  </si>
  <si>
    <t>Drop Ball Operator</t>
  </si>
  <si>
    <t>Drug Dispenser</t>
  </si>
  <si>
    <t>Dry Cleaner Proprietor</t>
  </si>
  <si>
    <t>Dry Cleaning Assistant</t>
  </si>
  <si>
    <t>Dry Cleaning Machine Operator</t>
  </si>
  <si>
    <t>Dry Cleaning Manager</t>
  </si>
  <si>
    <t>Dry Liner</t>
  </si>
  <si>
    <t>Dry Salter</t>
  </si>
  <si>
    <t>Dryer</t>
  </si>
  <si>
    <t>Dryliner</t>
  </si>
  <si>
    <t>Dubbing Mixer</t>
  </si>
  <si>
    <t>Dumper Shovel Driver</t>
  </si>
  <si>
    <t>Dumper Truck Driver</t>
  </si>
  <si>
    <t>Dustman/Refuse Collector</t>
  </si>
  <si>
    <t>Duty Officer</t>
  </si>
  <si>
    <t>E Learning Developer</t>
  </si>
  <si>
    <t>Early Years Educator</t>
  </si>
  <si>
    <t>Earth Moving Machine Operator</t>
  </si>
  <si>
    <t>ebay trader</t>
  </si>
  <si>
    <t>Ecological Consultant Outside UK</t>
  </si>
  <si>
    <t>Ecological Consultant UK</t>
  </si>
  <si>
    <t>Ecologist</t>
  </si>
  <si>
    <t>Economist</t>
  </si>
  <si>
    <t>Editor</t>
  </si>
  <si>
    <t>Editor - Film Industry - Entertainment</t>
  </si>
  <si>
    <t>Editor - Journalism</t>
  </si>
  <si>
    <t>Editorial Assistant</t>
  </si>
  <si>
    <t>Education Assistant</t>
  </si>
  <si>
    <t>Education Officer</t>
  </si>
  <si>
    <t>Educational Advisor</t>
  </si>
  <si>
    <t>Effluent Inspector</t>
  </si>
  <si>
    <t>Electrical Contractor</t>
  </si>
  <si>
    <t>Electrical Design Engineer</t>
  </si>
  <si>
    <t>Electrical Engineer</t>
  </si>
  <si>
    <t>Electrical Engineer - Admin/Design Only</t>
  </si>
  <si>
    <t>Electrical Engineer (testing)</t>
  </si>
  <si>
    <t>Electrical Fitter</t>
  </si>
  <si>
    <t>Electrical Goods Manufacturer</t>
  </si>
  <si>
    <t>Electrical Installations Inspector</t>
  </si>
  <si>
    <t>Electrical Retailer - shop work only</t>
  </si>
  <si>
    <t>Electrical Technician</t>
  </si>
  <si>
    <t>Electrical Wireman</t>
  </si>
  <si>
    <t>Electrical/Refrigeration Engineer</t>
  </si>
  <si>
    <t>Electrician</t>
  </si>
  <si>
    <t>Electrician - Mining</t>
  </si>
  <si>
    <t>Electrician - Quarrying</t>
  </si>
  <si>
    <t>Electrician Oil or Gas Rig</t>
  </si>
  <si>
    <t>Electricity Power Plant Operator</t>
  </si>
  <si>
    <t>Electronic Maintenance Fitter</t>
  </si>
  <si>
    <t>Electronic Mechanic - Installer/repair</t>
  </si>
  <si>
    <t>Electronics Assembler</t>
  </si>
  <si>
    <t>Electronics Design Engineer (admin. only)</t>
  </si>
  <si>
    <t>Electronics Engineer</t>
  </si>
  <si>
    <t>Electronics engineer (office based)</t>
  </si>
  <si>
    <t>Electronics Fitter</t>
  </si>
  <si>
    <t>Electronics Installer</t>
  </si>
  <si>
    <t>Electronics Mechanic</t>
  </si>
  <si>
    <t>Electronics Repairer</t>
  </si>
  <si>
    <t>Electronics Service Mechanic</t>
  </si>
  <si>
    <t>Electronics Technician</t>
  </si>
  <si>
    <t>Electronics Wireman</t>
  </si>
  <si>
    <t>Electroplater</t>
  </si>
  <si>
    <t>Electrotyper</t>
  </si>
  <si>
    <t>Embalmer</t>
  </si>
  <si>
    <t>Embassy Employee</t>
  </si>
  <si>
    <t>Embosser</t>
  </si>
  <si>
    <t>Embroiderer</t>
  </si>
  <si>
    <t>Employment Agency Owner</t>
  </si>
  <si>
    <t>Employment Agency Owner (admin. only)</t>
  </si>
  <si>
    <t>Employment Agency worker</t>
  </si>
  <si>
    <t>Employment Agent</t>
  </si>
  <si>
    <t>Employment Consultant</t>
  </si>
  <si>
    <t>Employment Officer</t>
  </si>
  <si>
    <t>Enameller</t>
  </si>
  <si>
    <t>Endocrinologist</t>
  </si>
  <si>
    <t>Energy Advisor</t>
  </si>
  <si>
    <t>Enforcement Agent</t>
  </si>
  <si>
    <t>Engine Driver</t>
  </si>
  <si>
    <t>Engine Fitter</t>
  </si>
  <si>
    <t>Engine Operator</t>
  </si>
  <si>
    <t>Engine Room Storekeeper</t>
  </si>
  <si>
    <t>Engine Tester</t>
  </si>
  <si>
    <t>Engine Tester - Railway Industry</t>
  </si>
  <si>
    <t>Engine Tester/Rectifier</t>
  </si>
  <si>
    <t>Engine Turner</t>
  </si>
  <si>
    <t>Engine Winder</t>
  </si>
  <si>
    <t>Engineer - Aeronautical</t>
  </si>
  <si>
    <t>Engineer - Aerospace</t>
  </si>
  <si>
    <t>Engineer - Fishing Industry</t>
  </si>
  <si>
    <t>Engineer - Geological</t>
  </si>
  <si>
    <t>Engineer - Manufacturing</t>
  </si>
  <si>
    <t>Engineer - Mechanic - Manual</t>
  </si>
  <si>
    <t>Engineer - Mechanical - Admin/Design</t>
  </si>
  <si>
    <t>Engineer - no test work</t>
  </si>
  <si>
    <t>Engineer - Oil Rig Industry</t>
  </si>
  <si>
    <t>Engineer - Post Office/Telecommunications</t>
  </si>
  <si>
    <t>Engineer - Ship Building, Ship Repair &amp; Marine Engineering</t>
  </si>
  <si>
    <t>Engineer - test work</t>
  </si>
  <si>
    <t>Engineer Officer</t>
  </si>
  <si>
    <t>Engineering Company Director (some manual duties)</t>
  </si>
  <si>
    <t>Engineering Fitter</t>
  </si>
  <si>
    <t>Engineering Geologist</t>
  </si>
  <si>
    <t>Engineering inspector (office based)</t>
  </si>
  <si>
    <t>Engineering Technician</t>
  </si>
  <si>
    <t>Engineroom Rating</t>
  </si>
  <si>
    <t>Engineroom Storekeeper</t>
  </si>
  <si>
    <t>Engraver</t>
  </si>
  <si>
    <t>Enrolled Nurse</t>
  </si>
  <si>
    <t>Entertainer</t>
  </si>
  <si>
    <t>Entertainment Manager</t>
  </si>
  <si>
    <t>Entrepreneur</t>
  </si>
  <si>
    <t>Environmental Health Officer</t>
  </si>
  <si>
    <t>Epidemiologist</t>
  </si>
  <si>
    <t>Equestrian Artiste</t>
  </si>
  <si>
    <t>Equestrian Sportsperson</t>
  </si>
  <si>
    <t>Equestrianism - Riding Instructor</t>
  </si>
  <si>
    <t>Equestrianism - Show Jumping</t>
  </si>
  <si>
    <t>Equipment Cleaner</t>
  </si>
  <si>
    <t>Erector - Aircraft/Aerospace</t>
  </si>
  <si>
    <t>Erector - Production Fitting - Metal Manufacture</t>
  </si>
  <si>
    <t>Escalator Installer</t>
  </si>
  <si>
    <t>Escapologist</t>
  </si>
  <si>
    <t>Estate Agent</t>
  </si>
  <si>
    <t>Estate Manager</t>
  </si>
  <si>
    <t>Estate Ranger</t>
  </si>
  <si>
    <t>Estate Worker</t>
  </si>
  <si>
    <t>Estimator</t>
  </si>
  <si>
    <t>Estimator (mainly office duties)</t>
  </si>
  <si>
    <t>Etcher</t>
  </si>
  <si>
    <t>Etcher - Pottery Industry</t>
  </si>
  <si>
    <t>Etcher - Precious Metals, Engraving etc - Metal Manufacture</t>
  </si>
  <si>
    <t>Etcher - Printing Industry</t>
  </si>
  <si>
    <t>Etcher (creative)</t>
  </si>
  <si>
    <t>Event Organiser</t>
  </si>
  <si>
    <t>Event Planner</t>
  </si>
  <si>
    <t>Events co-ordinator</t>
  </si>
  <si>
    <t>Events Manager</t>
  </si>
  <si>
    <t>Examiner - Brick, Pipe &amp; Tile Manufacture</t>
  </si>
  <si>
    <t>Examiner - Dry Cleaning</t>
  </si>
  <si>
    <t>Examiner - Food &amp; Drink - General</t>
  </si>
  <si>
    <t>Examiner - Laundry</t>
  </si>
  <si>
    <t>Examiner - Misc. Workers - Metal Manufacture</t>
  </si>
  <si>
    <t>Examiner - Motor Vehicle &amp; Cycle Industry</t>
  </si>
  <si>
    <t>Examiner - Optical Goods Industry</t>
  </si>
  <si>
    <t>Examiner - Paper &amp; Board Manufacture</t>
  </si>
  <si>
    <t>Examiner - Rubber Industry - Natural</t>
  </si>
  <si>
    <t>Excavator Driver</t>
  </si>
  <si>
    <t>Executive Assistant</t>
  </si>
  <si>
    <t>Executive Chairman</t>
  </si>
  <si>
    <t>Executive Secretary</t>
  </si>
  <si>
    <t>Exhaust Fitter</t>
  </si>
  <si>
    <t>Exhausterman</t>
  </si>
  <si>
    <t>Exhibition Foreman</t>
  </si>
  <si>
    <t>Exhibition Space Sales Manager</t>
  </si>
  <si>
    <t>Exhibition Stand Fitter</t>
  </si>
  <si>
    <t>Explosives Handler</t>
  </si>
  <si>
    <t>Explosives Inspector</t>
  </si>
  <si>
    <t>Export Agent</t>
  </si>
  <si>
    <t>Export Coordinator</t>
  </si>
  <si>
    <t>Exporter</t>
  </si>
  <si>
    <t>Exterminator</t>
  </si>
  <si>
    <t>Extruder</t>
  </si>
  <si>
    <t>Fabric Designer</t>
  </si>
  <si>
    <t>Fabricator</t>
  </si>
  <si>
    <t>Fabricator - welder/fitter</t>
  </si>
  <si>
    <t>Face Painter</t>
  </si>
  <si>
    <t>Face Workers</t>
  </si>
  <si>
    <t>Facer</t>
  </si>
  <si>
    <t>Facilities Assistant</t>
  </si>
  <si>
    <t>Facilities Procurement Officer</t>
  </si>
  <si>
    <t>Factory (worker)</t>
  </si>
  <si>
    <t>Factory Clerk</t>
  </si>
  <si>
    <t>Factory Electrician</t>
  </si>
  <si>
    <t>Factory Inspector</t>
  </si>
  <si>
    <t>Factory Labourer</t>
  </si>
  <si>
    <t>Factory Manager</t>
  </si>
  <si>
    <t>Factory Manager (mainly admin.)</t>
  </si>
  <si>
    <t>Factory Nurse</t>
  </si>
  <si>
    <t>Factory Ships</t>
  </si>
  <si>
    <t>Factory Supervisor/Foreman - Admin Only</t>
  </si>
  <si>
    <t>Factory Supervisor/Foreman - Otherwise</t>
  </si>
  <si>
    <t>Factory/Production Line Worker</t>
  </si>
  <si>
    <t>Fairground Attendant</t>
  </si>
  <si>
    <t>Fairground Manager</t>
  </si>
  <si>
    <t>Fairground Worker</t>
  </si>
  <si>
    <t>Faith Healer</t>
  </si>
  <si>
    <t>Family Practitioner</t>
  </si>
  <si>
    <t>Family Support Worker</t>
  </si>
  <si>
    <t>Fanman</t>
  </si>
  <si>
    <t>Farm Engineer</t>
  </si>
  <si>
    <t>Farm Fencer</t>
  </si>
  <si>
    <t>Farm Machinery Driver</t>
  </si>
  <si>
    <t>Farm Manager (manual duties)</t>
  </si>
  <si>
    <t>Farm Manager (no manual duties)</t>
  </si>
  <si>
    <t>Farm Owner (manual duties)</t>
  </si>
  <si>
    <t>Farm Owner (no manual duties)</t>
  </si>
  <si>
    <t>Farm Worker/Labourer</t>
  </si>
  <si>
    <t>Farmer</t>
  </si>
  <si>
    <t>Farrier</t>
  </si>
  <si>
    <t>Fashion Model</t>
  </si>
  <si>
    <t>Fashion Photographer</t>
  </si>
  <si>
    <t>Fashion Stylist</t>
  </si>
  <si>
    <t>Fast Food Employee</t>
  </si>
  <si>
    <t>Fast Food Restaurant Assistant</t>
  </si>
  <si>
    <t>Fast Food Restaurant Assistant Manager (incl. servicing)</t>
  </si>
  <si>
    <t>Fast Food Restaurant Manager (admin. only)</t>
  </si>
  <si>
    <t>Fast Jet - Squadron Leader</t>
  </si>
  <si>
    <t>Fast Jet Air Crew - Airforce</t>
  </si>
  <si>
    <t>Fast Jet Display Pilot/Crew - Airforce</t>
  </si>
  <si>
    <t>Fast Jet Instructor - Airforce</t>
  </si>
  <si>
    <t>Fast Jet Pilot - Airforce</t>
  </si>
  <si>
    <t>Fat Extractor Man</t>
  </si>
  <si>
    <t>Fencer</t>
  </si>
  <si>
    <t>Fencing Contractor</t>
  </si>
  <si>
    <t>Fencing Erector</t>
  </si>
  <si>
    <t>Ferry Crew</t>
  </si>
  <si>
    <t>Ferry Officer</t>
  </si>
  <si>
    <t>Ferryman</t>
  </si>
  <si>
    <t>Fettler</t>
  </si>
  <si>
    <t>Fibre Glass Worker</t>
  </si>
  <si>
    <t>Fibre Preparation Worker</t>
  </si>
  <si>
    <t>Field Man</t>
  </si>
  <si>
    <t>Field Superintendent</t>
  </si>
  <si>
    <t>Field Training Executive - Beauty Products</t>
  </si>
  <si>
    <t>Fieldman - Oil Rig Industry</t>
  </si>
  <si>
    <t>Fight Arranger</t>
  </si>
  <si>
    <t>File Cutter</t>
  </si>
  <si>
    <t>Filer</t>
  </si>
  <si>
    <t>Filler</t>
  </si>
  <si>
    <t>Filleter</t>
  </si>
  <si>
    <t>Film Agent</t>
  </si>
  <si>
    <t>Film Cameraman</t>
  </si>
  <si>
    <t>Film Designer</t>
  </si>
  <si>
    <t>Film Developer</t>
  </si>
  <si>
    <t>Film Editor</t>
  </si>
  <si>
    <t>Film Industry - Sound Engineer</t>
  </si>
  <si>
    <t>Film Joiner</t>
  </si>
  <si>
    <t>Film Processor</t>
  </si>
  <si>
    <t>Film Producer</t>
  </si>
  <si>
    <t>Film Recorder Operator</t>
  </si>
  <si>
    <t>Film Technician</t>
  </si>
  <si>
    <t>Filmsetting Machine Operator</t>
  </si>
  <si>
    <t>Filter Operator</t>
  </si>
  <si>
    <t>Filter Press Operator</t>
  </si>
  <si>
    <t>Filterman</t>
  </si>
  <si>
    <t>Finance Administrator</t>
  </si>
  <si>
    <t>Finance Arranger</t>
  </si>
  <si>
    <t>Finance Assistant</t>
  </si>
  <si>
    <t>Finance Director</t>
  </si>
  <si>
    <t>Finance Manager</t>
  </si>
  <si>
    <t>Finance Officer</t>
  </si>
  <si>
    <t>Financial Adviser</t>
  </si>
  <si>
    <t>Financial Analyst</t>
  </si>
  <si>
    <t>Financial Controller</t>
  </si>
  <si>
    <t>Financial Management Consultant</t>
  </si>
  <si>
    <t>Financial Manager</t>
  </si>
  <si>
    <t>Financial Planner</t>
  </si>
  <si>
    <t>Financial Planner/Paraplanner</t>
  </si>
  <si>
    <t>Financial Planning Assistant</t>
  </si>
  <si>
    <t>Financial Planning Consultant</t>
  </si>
  <si>
    <t>Financier</t>
  </si>
  <si>
    <t>Finisher</t>
  </si>
  <si>
    <t>Finisher - Stoneworking</t>
  </si>
  <si>
    <t>Finisher - Toy Goods Manufacture</t>
  </si>
  <si>
    <t>Finishing Worker - Pottery Industry</t>
  </si>
  <si>
    <t>Finishing Worker - Textile &amp; Clothing Industry</t>
  </si>
  <si>
    <t>Finishing Worker - Toy Goods Manufacture</t>
  </si>
  <si>
    <t>Fire Brigade Photographer</t>
  </si>
  <si>
    <t>Fire Chief</t>
  </si>
  <si>
    <t>Fire Eater</t>
  </si>
  <si>
    <t>Fire Investigator</t>
  </si>
  <si>
    <t>Fire Officer (office duties only)</t>
  </si>
  <si>
    <t>Fire Prevention Officer</t>
  </si>
  <si>
    <t>Fire Proofer</t>
  </si>
  <si>
    <t>Fire Protection Researcher</t>
  </si>
  <si>
    <t>Fire Ranger</t>
  </si>
  <si>
    <t>Firefighter - Fire Service</t>
  </si>
  <si>
    <t>Fireman</t>
  </si>
  <si>
    <t>Fireman - Airport</t>
  </si>
  <si>
    <t>Fireman - Fishing Industry</t>
  </si>
  <si>
    <t>Fireplace Builder</t>
  </si>
  <si>
    <t>Fireplace Fitter</t>
  </si>
  <si>
    <t>Fireproofer</t>
  </si>
  <si>
    <t>Firer</t>
  </si>
  <si>
    <t>Firework Filler</t>
  </si>
  <si>
    <t>Fireworks Finisher</t>
  </si>
  <si>
    <t>First Engineer</t>
  </si>
  <si>
    <t>Fish and Chip Seller</t>
  </si>
  <si>
    <t>Fish Boiler</t>
  </si>
  <si>
    <t>Fish Breeder</t>
  </si>
  <si>
    <t>Fish Cooker</t>
  </si>
  <si>
    <t>Fish Farmer</t>
  </si>
  <si>
    <t>Fish Freezer Operator</t>
  </si>
  <si>
    <t>Fish Grader-Sorter</t>
  </si>
  <si>
    <t>Fish Gutter</t>
  </si>
  <si>
    <t>Fish Hatchery Worker</t>
  </si>
  <si>
    <t>Fish Packer</t>
  </si>
  <si>
    <t>Fish Preparer</t>
  </si>
  <si>
    <t>Fish Processor</t>
  </si>
  <si>
    <t>Fisherman</t>
  </si>
  <si>
    <t>Fishery Officer/Warden</t>
  </si>
  <si>
    <t>Fishing Industry</t>
  </si>
  <si>
    <t>Fishmonger</t>
  </si>
  <si>
    <t>Fishmonger Manager</t>
  </si>
  <si>
    <t>Fishmonger Proprietor</t>
  </si>
  <si>
    <t>Fitness Trainer</t>
  </si>
  <si>
    <t>Fitter</t>
  </si>
  <si>
    <t>Fitter - Garage</t>
  </si>
  <si>
    <t>Fitter - Motor Vehicle &amp; Cycle Industry</t>
  </si>
  <si>
    <t>Fitter - Nuclear Energy</t>
  </si>
  <si>
    <t>Fitter - Oil Rig Industry</t>
  </si>
  <si>
    <t>Fitter - Ship Building, Ship Repair &amp; Marine Engineering</t>
  </si>
  <si>
    <t>Fitter-Assembler</t>
  </si>
  <si>
    <t>Fitter-Assembler (Doors, Windows)</t>
  </si>
  <si>
    <t>Fitter-Welder</t>
  </si>
  <si>
    <t>Fixer</t>
  </si>
  <si>
    <t>Fixer Mason</t>
  </si>
  <si>
    <t>Flaking Millman</t>
  </si>
  <si>
    <t>Flame Burner</t>
  </si>
  <si>
    <t>Flame Cutter Oil or Gas Rig</t>
  </si>
  <si>
    <t>Flatter</t>
  </si>
  <si>
    <t>Flautist</t>
  </si>
  <si>
    <t>Flight Arranger</t>
  </si>
  <si>
    <t>Flight Attendant</t>
  </si>
  <si>
    <t>Flight Crew</t>
  </si>
  <si>
    <t>Flight Dispatcher</t>
  </si>
  <si>
    <t>Flight Operations Inspector</t>
  </si>
  <si>
    <t>Flight Operations Manager</t>
  </si>
  <si>
    <t>Flight Planner</t>
  </si>
  <si>
    <t>Floor Installer</t>
  </si>
  <si>
    <t>Floor Layer</t>
  </si>
  <si>
    <t>Floor Manager</t>
  </si>
  <si>
    <t>Floor Polisher</t>
  </si>
  <si>
    <t>Floor Tiler</t>
  </si>
  <si>
    <t>Floorman</t>
  </si>
  <si>
    <t>Florist</t>
  </si>
  <si>
    <t>Flour Confectioner</t>
  </si>
  <si>
    <t>Flower Arranger</t>
  </si>
  <si>
    <t>Flying Instructor</t>
  </si>
  <si>
    <t>Flyman</t>
  </si>
  <si>
    <t>Food Scientist</t>
  </si>
  <si>
    <t>Food Technologist</t>
  </si>
  <si>
    <t>Footballer</t>
  </si>
  <si>
    <t>Forecourt Attendant</t>
  </si>
  <si>
    <t>Foreign Correspondent</t>
  </si>
  <si>
    <t>Foreman - above ground</t>
  </si>
  <si>
    <t>Foreman - Agriculture</t>
  </si>
  <si>
    <t>Foreman - Aircraft/Aerospace</t>
  </si>
  <si>
    <t>Foreman - Battery/Accumulator Manufacture</t>
  </si>
  <si>
    <t>Foreman - below ground</t>
  </si>
  <si>
    <t>Foreman - Bookbinding</t>
  </si>
  <si>
    <t>Foreman - Brick, Pipe &amp; Tile Manufacture</t>
  </si>
  <si>
    <t>Foreman - Cement Works</t>
  </si>
  <si>
    <t>Foreman - Cemetery, Crematorium</t>
  </si>
  <si>
    <t>Foreman - Chemical &amp; Plastics Industry</t>
  </si>
  <si>
    <t>Foreman - Construction Industry</t>
  </si>
  <si>
    <t>Foreman - Electrical Supply</t>
  </si>
  <si>
    <t>Foreman - Electronic Goods Manufacture</t>
  </si>
  <si>
    <t>Foreman - Food &amp; Drink</t>
  </si>
  <si>
    <t>Foreman - Forestry</t>
  </si>
  <si>
    <t>Foreman - Forging - Metal Manufacture</t>
  </si>
  <si>
    <t>Foreman - Furnace - Metal Manufacture</t>
  </si>
  <si>
    <t>Foreman - Machining, Shaping etc - Metal Manufacture</t>
  </si>
  <si>
    <t>Foreman - Marshalling/Goods Yard - Railways</t>
  </si>
  <si>
    <t>Foreman - Metal Heat Treating - Metal Manufacture</t>
  </si>
  <si>
    <t>Foreman - Metal Plating &amp; Coating - Metal Manufacture</t>
  </si>
  <si>
    <t>Foreman - Minerals</t>
  </si>
  <si>
    <t>Foreman - Motor Vehicle &amp; Cycle Industry</t>
  </si>
  <si>
    <t>Foreman - Moulders, etc - Metal Manufacture</t>
  </si>
  <si>
    <t>Foreman - Musical Instrument Making &amp; Repair</t>
  </si>
  <si>
    <t>Foreman - Optical Goods Industry</t>
  </si>
  <si>
    <t>Foreman - other</t>
  </si>
  <si>
    <t>Foreman - Paper &amp; Board Manufacture</t>
  </si>
  <si>
    <t>Foreman - Photographic Processing Industry</t>
  </si>
  <si>
    <t>Foreman - Pipe, Sheet, Wire etc - Metal Manufacture</t>
  </si>
  <si>
    <t>Foreman - Plasterboard Making Industry</t>
  </si>
  <si>
    <t>Foreman - Pottery Industry</t>
  </si>
  <si>
    <t>Foreman - Precious Metals, Engraving etc - Metal Manufacture</t>
  </si>
  <si>
    <t>Foreman - Precision Instrument Making &amp; Repair</t>
  </si>
  <si>
    <t>Foreman - Printing Industry</t>
  </si>
  <si>
    <t>Foreman - Production Fitting - Metal Manufacture</t>
  </si>
  <si>
    <t>Foreman - Quarrying</t>
  </si>
  <si>
    <t>Foreman - Road Maintenance &amp; Construction</t>
  </si>
  <si>
    <t>Foreman - Rolling, Extruding etc - Metal Manufacture</t>
  </si>
  <si>
    <t>Foreman - Rubber Industry - Natural</t>
  </si>
  <si>
    <t>Foreman - Ship Building, Ship Repair &amp; Marine Engineering</t>
  </si>
  <si>
    <t>Foreman - Stoneworking</t>
  </si>
  <si>
    <t>Foreman - Textile &amp; Clothing Industry</t>
  </si>
  <si>
    <t>Foreman - Tobacco Industry</t>
  </si>
  <si>
    <t>Foreman - Track Maintenance - Railways</t>
  </si>
  <si>
    <t>Foreman - Umbrella Making</t>
  </si>
  <si>
    <t>Foreman - Upholstery, Soft Furnishings, Mattress Making &amp; Repair</t>
  </si>
  <si>
    <t>Foreman - Woodworking Industry</t>
  </si>
  <si>
    <t>Foreman Lighterman</t>
  </si>
  <si>
    <t>Foreman Sewerman</t>
  </si>
  <si>
    <t>Foreman, Supervisor - Adhesives Manufacture</t>
  </si>
  <si>
    <t>Foreman, Supervisor - Asbestos</t>
  </si>
  <si>
    <t>Foreman, Supervisor - Chemical &amp; Plastics Industry</t>
  </si>
  <si>
    <t>Foreman, Supervisor - Explosives Manufacture</t>
  </si>
  <si>
    <t>Foreman, Supervisor - Gas Supply Industry</t>
  </si>
  <si>
    <t>Foreman, Supervisor - Glass/Glass Fibre Manufacture</t>
  </si>
  <si>
    <t>Foreman, Supervisor - Leather &amp; Fur Industries</t>
  </si>
  <si>
    <t>Foreman, Supervisor - Oil Refining</t>
  </si>
  <si>
    <t>Foreman/Supervisor</t>
  </si>
  <si>
    <t>Forensic Scientist</t>
  </si>
  <si>
    <t>Forensic Technician</t>
  </si>
  <si>
    <t>Forest Ranger</t>
  </si>
  <si>
    <t>Forest Warden</t>
  </si>
  <si>
    <t>Forest Worker</t>
  </si>
  <si>
    <t>Forester</t>
  </si>
  <si>
    <t>Forestry Consultant</t>
  </si>
  <si>
    <t>Forestry Officer</t>
  </si>
  <si>
    <t>Forge Hammerman</t>
  </si>
  <si>
    <t>Forge Operator</t>
  </si>
  <si>
    <t>Forge Pressman</t>
  </si>
  <si>
    <t>Forgeman</t>
  </si>
  <si>
    <t>Forger</t>
  </si>
  <si>
    <t>Fork Lift Truck Driver</t>
  </si>
  <si>
    <t>Fortune Teller</t>
  </si>
  <si>
    <t>Foster Carer</t>
  </si>
  <si>
    <t>Foster Parent</t>
  </si>
  <si>
    <t>Foundry Worker</t>
  </si>
  <si>
    <t>Frame Finisher</t>
  </si>
  <si>
    <t>Frame Worker</t>
  </si>
  <si>
    <t>Fraud Investigation Officer</t>
  </si>
  <si>
    <t>Fraud Investigator</t>
  </si>
  <si>
    <t>Freezer Operator</t>
  </si>
  <si>
    <t>Freight Clerk</t>
  </si>
  <si>
    <t>Freight Manager</t>
  </si>
  <si>
    <t>Freight Manager - Airport</t>
  </si>
  <si>
    <t>Freight Manager - Docks</t>
  </si>
  <si>
    <t>French Polisher</t>
  </si>
  <si>
    <t>Fruit Farmer</t>
  </si>
  <si>
    <t>Fruit Picker</t>
  </si>
  <si>
    <t>Fruitier</t>
  </si>
  <si>
    <t>Fuel Technologist</t>
  </si>
  <si>
    <t>Full Time Homemaker</t>
  </si>
  <si>
    <t>Full Time Parent</t>
  </si>
  <si>
    <t>Fumigator</t>
  </si>
  <si>
    <t>Fund Manager</t>
  </si>
  <si>
    <t>Fundraiser</t>
  </si>
  <si>
    <t>Funeral Director</t>
  </si>
  <si>
    <t>Funeral Director's Assistant</t>
  </si>
  <si>
    <t>Furnace Control Room Operator</t>
  </si>
  <si>
    <t>Furnace Operator - Furnace - Metal Manufacture</t>
  </si>
  <si>
    <t>Furnace Operator - Other</t>
  </si>
  <si>
    <t>Furnaceman</t>
  </si>
  <si>
    <t>Furnaceman - Cement Works</t>
  </si>
  <si>
    <t>Furnaceman - Furnace - Metal Manufacture</t>
  </si>
  <si>
    <t>Furnaceman - Gas Supply Industry</t>
  </si>
  <si>
    <t>Furniture Designer</t>
  </si>
  <si>
    <t>Furniture Fitter</t>
  </si>
  <si>
    <t>Furniture Maker</t>
  </si>
  <si>
    <t>Furniture Polisher</t>
  </si>
  <si>
    <t>Furniture Removal Foreman</t>
  </si>
  <si>
    <t>Furniture Removal Packer</t>
  </si>
  <si>
    <t>Furniture Removal Van Driver</t>
  </si>
  <si>
    <t>Furniture Remover</t>
  </si>
  <si>
    <t>Furniture Repairer</t>
  </si>
  <si>
    <t>Furniture Restorer</t>
  </si>
  <si>
    <t>Furniture Retailer</t>
  </si>
  <si>
    <t>Furrier</t>
  </si>
  <si>
    <t>Gallery Assistant</t>
  </si>
  <si>
    <t>Gallery Owner (admin. only)</t>
  </si>
  <si>
    <t>Gallery Owner (including manual work)</t>
  </si>
  <si>
    <t>Galley Boy</t>
  </si>
  <si>
    <t>Galley Hand</t>
  </si>
  <si>
    <t>Galley Hand - Fishing Industry</t>
  </si>
  <si>
    <t>Galvaniser</t>
  </si>
  <si>
    <t>Game Warden</t>
  </si>
  <si>
    <t>Gamekeeper</t>
  </si>
  <si>
    <t>Gang Pusher</t>
  </si>
  <si>
    <t>Ganger</t>
  </si>
  <si>
    <t>Gantry Crane Driver</t>
  </si>
  <si>
    <t>Garage - Managing Director</t>
  </si>
  <si>
    <t>Garage - Mechanic</t>
  </si>
  <si>
    <t>Garage - Petrol Pump Attendant</t>
  </si>
  <si>
    <t>Garage Attendant - Manager - Admin Only</t>
  </si>
  <si>
    <t>Garage Fitter</t>
  </si>
  <si>
    <t>Garage Manager</t>
  </si>
  <si>
    <t>Garage Owner</t>
  </si>
  <si>
    <t>Garage Proprietor</t>
  </si>
  <si>
    <t>Garage Repair Shop Supervisor (including manual duties)</t>
  </si>
  <si>
    <t>Garbage Collector</t>
  </si>
  <si>
    <t>Garden Centre Manager</t>
  </si>
  <si>
    <t>Garden Centre Worker</t>
  </si>
  <si>
    <t>Garden Designer</t>
  </si>
  <si>
    <t>Gardener</t>
  </si>
  <si>
    <t>Gas Appliance Mechanic</t>
  </si>
  <si>
    <t>Gas Board - Inspector</t>
  </si>
  <si>
    <t>Gas Board - Meter reader</t>
  </si>
  <si>
    <t>Gas Board - Service Engineer</t>
  </si>
  <si>
    <t>Gas Boiler Cleaner</t>
  </si>
  <si>
    <t>Gas Compressor Operator</t>
  </si>
  <si>
    <t>Gas Cylinder Filler</t>
  </si>
  <si>
    <t>Gas Cylinder Preparer</t>
  </si>
  <si>
    <t>Gas Cylinder Tester</t>
  </si>
  <si>
    <t>Gas Engineer</t>
  </si>
  <si>
    <t>Gas Fitter</t>
  </si>
  <si>
    <t>Gas Fittings Tester</t>
  </si>
  <si>
    <t>Gas Holder Attendant</t>
  </si>
  <si>
    <t>Gas Meter Tester</t>
  </si>
  <si>
    <t>Gas Pipe Layer</t>
  </si>
  <si>
    <t>Gas Production Superintendent</t>
  </si>
  <si>
    <t>Gas Rig Scaffolder</t>
  </si>
  <si>
    <t>Gas Service Man</t>
  </si>
  <si>
    <t>Gas Works Superintendent</t>
  </si>
  <si>
    <t>Gate Keeper</t>
  </si>
  <si>
    <t>Gauger</t>
  </si>
  <si>
    <t>Gem Cutter</t>
  </si>
  <si>
    <t>Gem Dealer</t>
  </si>
  <si>
    <t>Gem Polisher</t>
  </si>
  <si>
    <t>Gem Setter</t>
  </si>
  <si>
    <t>General Builder</t>
  </si>
  <si>
    <t>General Manager</t>
  </si>
  <si>
    <t>General Storekeeper</t>
  </si>
  <si>
    <t>Geneticist</t>
  </si>
  <si>
    <t>Geological Engineer</t>
  </si>
  <si>
    <t>Geologist</t>
  </si>
  <si>
    <t>Geologist - Mining</t>
  </si>
  <si>
    <t>Geologist - no aerial/offshore etc</t>
  </si>
  <si>
    <t>Geophysicist</t>
  </si>
  <si>
    <t>Geophysicist - Mining</t>
  </si>
  <si>
    <t>Geoscientist</t>
  </si>
  <si>
    <t>Geriatrician</t>
  </si>
  <si>
    <t>Glamour Model</t>
  </si>
  <si>
    <t>Glass Blower</t>
  </si>
  <si>
    <t>Glass Cutter</t>
  </si>
  <si>
    <t>Glass Decorator</t>
  </si>
  <si>
    <t>Glass Enameller</t>
  </si>
  <si>
    <t>Glass Engraver</t>
  </si>
  <si>
    <t>Glass Fibre Worker</t>
  </si>
  <si>
    <t>Glass Finisher</t>
  </si>
  <si>
    <t>Glass Technologist</t>
  </si>
  <si>
    <t>Glass Worker</t>
  </si>
  <si>
    <t>Glass Workers - Heat Treating</t>
  </si>
  <si>
    <t>Glaze Maker</t>
  </si>
  <si>
    <t>Glaze Tiler</t>
  </si>
  <si>
    <t>Glazer</t>
  </si>
  <si>
    <t>Glazier</t>
  </si>
  <si>
    <t>Gold Beater</t>
  </si>
  <si>
    <t>Goldsmith</t>
  </si>
  <si>
    <t>Golf - Caddie</t>
  </si>
  <si>
    <t>Golf Club Proprietor</t>
  </si>
  <si>
    <t>Golf Club Secretary/Manager</t>
  </si>
  <si>
    <t>Golf Coach</t>
  </si>
  <si>
    <t>Golf Professional - Circuit</t>
  </si>
  <si>
    <t>Golf Professional - Club Based</t>
  </si>
  <si>
    <t>Golfer</t>
  </si>
  <si>
    <t>Governess</t>
  </si>
  <si>
    <t>Government Clerk</t>
  </si>
  <si>
    <t>Government Official - British</t>
  </si>
  <si>
    <t>GP - general practitioner - Doctor</t>
  </si>
  <si>
    <t>Grader</t>
  </si>
  <si>
    <t>Grader (scrap metal)</t>
  </si>
  <si>
    <t>Grader Driver</t>
  </si>
  <si>
    <t>Graduator</t>
  </si>
  <si>
    <t>Grain Merchant (office based)</t>
  </si>
  <si>
    <t>Grand Barista</t>
  </si>
  <si>
    <t>Grants Administrator</t>
  </si>
  <si>
    <t>Graphic Artist</t>
  </si>
  <si>
    <t>Graphic Designer</t>
  </si>
  <si>
    <t>Grave Digger</t>
  </si>
  <si>
    <t>Greaser</t>
  </si>
  <si>
    <t>Greengrocer</t>
  </si>
  <si>
    <t>Greenhouse/Conservatory Erector</t>
  </si>
  <si>
    <t>Greenkeeper</t>
  </si>
  <si>
    <t>Greyhound Breeder</t>
  </si>
  <si>
    <t>Grinder</t>
  </si>
  <si>
    <t>Grinder - Machining, Shaping etc - Metal Manufacture</t>
  </si>
  <si>
    <t>Grinder - Steel Cutter</t>
  </si>
  <si>
    <t>Grinder - Stoneworking</t>
  </si>
  <si>
    <t>Grinder - Tea &amp; Coffee - Food &amp; Drink</t>
  </si>
  <si>
    <t>Grinder (Milling)</t>
  </si>
  <si>
    <t>Grinder/Roller Operator (cheese)</t>
  </si>
  <si>
    <t>Grinderman</t>
  </si>
  <si>
    <t>Grinding Machine Operator</t>
  </si>
  <si>
    <t>Grindstone Maker</t>
  </si>
  <si>
    <t>Grocer</t>
  </si>
  <si>
    <t>Groom</t>
  </si>
  <si>
    <t>Ground Equipment Service Mechanic</t>
  </si>
  <si>
    <t>Ground Hostess/Steward</t>
  </si>
  <si>
    <t>Ground Linesman</t>
  </si>
  <si>
    <t>Ground Movement Controller</t>
  </si>
  <si>
    <t>Ground Staff</t>
  </si>
  <si>
    <t>Groundsman</t>
  </si>
  <si>
    <t>Groundworker</t>
  </si>
  <si>
    <t>Group CEO</t>
  </si>
  <si>
    <t>Grouter</t>
  </si>
  <si>
    <t>Guard</t>
  </si>
  <si>
    <t>Guillotine Operator</t>
  </si>
  <si>
    <t>Guitarist</t>
  </si>
  <si>
    <t>Gummer</t>
  </si>
  <si>
    <t>Gym Instructor</t>
  </si>
  <si>
    <t>Gymnast</t>
  </si>
  <si>
    <t>Gynaecologist</t>
  </si>
  <si>
    <t>Haberdasher</t>
  </si>
  <si>
    <t>Haematologist</t>
  </si>
  <si>
    <t>Hairdresser - Mobile</t>
  </si>
  <si>
    <t>Hairdresser - Salon</t>
  </si>
  <si>
    <t>Hairdresser Shop Manager</t>
  </si>
  <si>
    <t>Hairdresser Shop Proprietor</t>
  </si>
  <si>
    <t>Hairstylist</t>
  </si>
  <si>
    <t>Hammerman</t>
  </si>
  <si>
    <t>Hammerman - Construction Industry</t>
  </si>
  <si>
    <t>Hammerman - Precious Metals, Engraving etc - Metal Manufacture</t>
  </si>
  <si>
    <t>Hand Coverer</t>
  </si>
  <si>
    <t>Hand Decorator</t>
  </si>
  <si>
    <t>Hand Dipper</t>
  </si>
  <si>
    <t>Hand Finisher</t>
  </si>
  <si>
    <t>Hand Knitter</t>
  </si>
  <si>
    <t>Hand Quilter</t>
  </si>
  <si>
    <t>Hand Spinner</t>
  </si>
  <si>
    <t>Handle Mounter</t>
  </si>
  <si>
    <t>Handyman</t>
  </si>
  <si>
    <t>Harbour Master</t>
  </si>
  <si>
    <t>Harbour Pilot</t>
  </si>
  <si>
    <t>Hard Ground Worker</t>
  </si>
  <si>
    <t>Hardener</t>
  </si>
  <si>
    <t>Hardware Dealer</t>
  </si>
  <si>
    <t>Hardware Shop Retailer</t>
  </si>
  <si>
    <t>Harness Maker</t>
  </si>
  <si>
    <t>Harpooner</t>
  </si>
  <si>
    <t>Harvester</t>
  </si>
  <si>
    <t>Hat Maker</t>
  </si>
  <si>
    <t>Hatchery Worker</t>
  </si>
  <si>
    <t>Haulage Contractor</t>
  </si>
  <si>
    <t>Haulage Electrician</t>
  </si>
  <si>
    <t>Haulier (no driving)</t>
  </si>
  <si>
    <t>Head Chef</t>
  </si>
  <si>
    <t>Head Gardener</t>
  </si>
  <si>
    <t>Head Groundsman</t>
  </si>
  <si>
    <t>Head Keeper - Zoo</t>
  </si>
  <si>
    <t>Head of Department</t>
  </si>
  <si>
    <t>Head Roustabout</t>
  </si>
  <si>
    <t>Head Shunter</t>
  </si>
  <si>
    <t>Headmaster</t>
  </si>
  <si>
    <t>Headmistress</t>
  </si>
  <si>
    <t>Headteacher</t>
  </si>
  <si>
    <t>Health &amp; Safety Officer</t>
  </si>
  <si>
    <t>Health and Fitness Club Manager (admin. only)</t>
  </si>
  <si>
    <t>Health and Fitness Club Trainer</t>
  </si>
  <si>
    <t>Health and Safety Adviser</t>
  </si>
  <si>
    <t>Health and Safety Manager</t>
  </si>
  <si>
    <t>Health Care Manager</t>
  </si>
  <si>
    <t>Health Club Manager</t>
  </si>
  <si>
    <t>Health Counsellor</t>
  </si>
  <si>
    <t>Health Inspector</t>
  </si>
  <si>
    <t>Health Radiation Monitor</t>
  </si>
  <si>
    <t>Health Visitor</t>
  </si>
  <si>
    <t>Healthcare Assistant</t>
  </si>
  <si>
    <t>Healthcare Worker</t>
  </si>
  <si>
    <t>Hearse Driver</t>
  </si>
  <si>
    <t>Heat Treating</t>
  </si>
  <si>
    <t>Heat Treating - Cooker Operator</t>
  </si>
  <si>
    <t>Heat Treating - Drier Attendant</t>
  </si>
  <si>
    <t>Heat Treating - Kiln Attendant</t>
  </si>
  <si>
    <t>Heat Treating - Melter</t>
  </si>
  <si>
    <t>Heat Treating - Oven Attendant</t>
  </si>
  <si>
    <t>Heat Treating Worker - Minerals</t>
  </si>
  <si>
    <t>Heat Treating Worker - Optical Goods Industry</t>
  </si>
  <si>
    <t>Heat Treating: - Furnaceman</t>
  </si>
  <si>
    <t>Heater</t>
  </si>
  <si>
    <t>Heating &amp; Plumbing Engineer</t>
  </si>
  <si>
    <t>Heating and Ventilating Fitter</t>
  </si>
  <si>
    <t>Heating and Ventilation Engineer</t>
  </si>
  <si>
    <t>Heating Engineer</t>
  </si>
  <si>
    <t>Heavy Equipment Driver</t>
  </si>
  <si>
    <t>Heavy Equipment Operator</t>
  </si>
  <si>
    <t>Heavy Goods Driver (no loading) UK only</t>
  </si>
  <si>
    <t>Heavy Goods Vehicle Driver</t>
  </si>
  <si>
    <t>Helicopter Air Crew</t>
  </si>
  <si>
    <t>Helicopter Air Crew - Navy</t>
  </si>
  <si>
    <t>Helicopter Engineer</t>
  </si>
  <si>
    <t>Helicopter Instructor</t>
  </si>
  <si>
    <t>Helicopter Instructor - Navy</t>
  </si>
  <si>
    <t>Helicopter Pilot</t>
  </si>
  <si>
    <t>Helicopter Pilot - Navy</t>
  </si>
  <si>
    <t>Helicopter Pilot - Oil Rig Industry</t>
  </si>
  <si>
    <t>Helicopter Pilot - Onshore</t>
  </si>
  <si>
    <t>Helicopter Search &amp; Rescue</t>
  </si>
  <si>
    <t>Helicopter Search &amp; Rescue - Navy</t>
  </si>
  <si>
    <t>Helpline Operator</t>
  </si>
  <si>
    <t>Herd Inspector</t>
  </si>
  <si>
    <t>Herdsman</t>
  </si>
  <si>
    <t>HGV Mechanic</t>
  </si>
  <si>
    <t>HGV/Lorry Loader Operator</t>
  </si>
  <si>
    <t>Historian</t>
  </si>
  <si>
    <t>Historic Building Guide</t>
  </si>
  <si>
    <t>HM Armed Forces</t>
  </si>
  <si>
    <t>Hockey Player</t>
  </si>
  <si>
    <t>Hoist Driver</t>
  </si>
  <si>
    <t>Hoist Operator</t>
  </si>
  <si>
    <t>Hoist Operator - Construction Industry</t>
  </si>
  <si>
    <t>Hoist Operator - Quarrying</t>
  </si>
  <si>
    <t>Hoist Operator - Ship Building, Ship Repair &amp; Marine Engineering</t>
  </si>
  <si>
    <t>Hoist Operator -Coastal etc</t>
  </si>
  <si>
    <t>Hoist Operator -Deep Sea</t>
  </si>
  <si>
    <t>Hoistman</t>
  </si>
  <si>
    <t>Holiday Representative</t>
  </si>
  <si>
    <t>Home Help</t>
  </si>
  <si>
    <t>Home Service Adviser</t>
  </si>
  <si>
    <t>Homeless Centre Manager (admin. only)</t>
  </si>
  <si>
    <t>Homeopath</t>
  </si>
  <si>
    <t>Homogeniser</t>
  </si>
  <si>
    <t>Horologist</t>
  </si>
  <si>
    <t>Horse Breeder</t>
  </si>
  <si>
    <t>Horse Racing - Flat Jockey</t>
  </si>
  <si>
    <t>Horse Racing - Jockey</t>
  </si>
  <si>
    <t>Horse racing - National Hunt</t>
  </si>
  <si>
    <t>Horse Racing Race Horse Trainer</t>
  </si>
  <si>
    <t>Horse Trainer</t>
  </si>
  <si>
    <t>Horse-drawn Vehicle Driver</t>
  </si>
  <si>
    <t>Horseman</t>
  </si>
  <si>
    <t>Horticultural Worker</t>
  </si>
  <si>
    <t>Horticulturist</t>
  </si>
  <si>
    <t>Hoseman</t>
  </si>
  <si>
    <t>Hospital Administrator</t>
  </si>
  <si>
    <t>Hospital Cleaner</t>
  </si>
  <si>
    <t>Hospital Dispenser</t>
  </si>
  <si>
    <t>Hospital Kitchen Worker</t>
  </si>
  <si>
    <t>Hospital Manager</t>
  </si>
  <si>
    <t>Hospital Matron</t>
  </si>
  <si>
    <t>Hospital Orderly</t>
  </si>
  <si>
    <t>Hospital Porter - Health</t>
  </si>
  <si>
    <t>Hospital Receptionist</t>
  </si>
  <si>
    <t>Hospital Storeman</t>
  </si>
  <si>
    <t>Hospital Ward Orderly</t>
  </si>
  <si>
    <t>Hostel Matron</t>
  </si>
  <si>
    <t>Hostel Warden</t>
  </si>
  <si>
    <t>Hostess</t>
  </si>
  <si>
    <t>Hotel Chambermaid</t>
  </si>
  <si>
    <t>Hotel Cleaner</t>
  </si>
  <si>
    <t>Hotel Concierge</t>
  </si>
  <si>
    <t>Hotel Detective</t>
  </si>
  <si>
    <t>Hotel Doorman</t>
  </si>
  <si>
    <t>Hotel Kitchen Staff</t>
  </si>
  <si>
    <t>Hotel Maid</t>
  </si>
  <si>
    <t>Hotel Manager</t>
  </si>
  <si>
    <t>Hotel Manager (office based)</t>
  </si>
  <si>
    <t>Hotel Porter</t>
  </si>
  <si>
    <t>Hotel Proprietor</t>
  </si>
  <si>
    <t>Hotel Receptionist</t>
  </si>
  <si>
    <t>House Maid</t>
  </si>
  <si>
    <t>House Officer</t>
  </si>
  <si>
    <t>House Parent</t>
  </si>
  <si>
    <t>Housekeeper</t>
  </si>
  <si>
    <t>Housewife/House-Husband</t>
  </si>
  <si>
    <t>Housing Association Development Manager (inc. site visits)</t>
  </si>
  <si>
    <t>Housing Association Manager</t>
  </si>
  <si>
    <t>Housing Inspector</t>
  </si>
  <si>
    <t>Housing Manager</t>
  </si>
  <si>
    <t>Hovercraft Crew</t>
  </si>
  <si>
    <t>HR Administrator</t>
  </si>
  <si>
    <t>HR Advisor</t>
  </si>
  <si>
    <t>HR Analyst</t>
  </si>
  <si>
    <t>HR Assistant</t>
  </si>
  <si>
    <t>HR Business Partner</t>
  </si>
  <si>
    <t>HR Consultant</t>
  </si>
  <si>
    <t>HR Manager</t>
  </si>
  <si>
    <t>HR Officer</t>
  </si>
  <si>
    <t>Human Resources Administrator</t>
  </si>
  <si>
    <t>Human Resources Advisor</t>
  </si>
  <si>
    <t>Human Resources Analyst</t>
  </si>
  <si>
    <t>Human Resources Assistant</t>
  </si>
  <si>
    <t>Human Resources Consultant</t>
  </si>
  <si>
    <t>Human Resources Manager</t>
  </si>
  <si>
    <t>Human Resources Officer</t>
  </si>
  <si>
    <t>Hydrologist</t>
  </si>
  <si>
    <t>Hydrotherapist</t>
  </si>
  <si>
    <t>Hygienist</t>
  </si>
  <si>
    <t>Hypnotherapist</t>
  </si>
  <si>
    <t>Hypnotist</t>
  </si>
  <si>
    <t>Ice Cream Manufacturer</t>
  </si>
  <si>
    <t>Ice Cream Manufacturer (supervisory)</t>
  </si>
  <si>
    <t>Ice Cream Van Driver</t>
  </si>
  <si>
    <t>Ice Cream Vendor (mobile)</t>
  </si>
  <si>
    <t>Ice Hockey</t>
  </si>
  <si>
    <t>Ice Room Attendant</t>
  </si>
  <si>
    <t>Ice Skating</t>
  </si>
  <si>
    <t>Illusionist</t>
  </si>
  <si>
    <t>Illustrator</t>
  </si>
  <si>
    <t>Imam</t>
  </si>
  <si>
    <t>Impersonator</t>
  </si>
  <si>
    <t>Importer</t>
  </si>
  <si>
    <t>Importer and Exporter</t>
  </si>
  <si>
    <t>Incinerator Operator</t>
  </si>
  <si>
    <t>Independent Financial Adviser - IFA</t>
  </si>
  <si>
    <t>Industrial Chemist</t>
  </si>
  <si>
    <t>Industrial Designer</t>
  </si>
  <si>
    <t>Industrial Engineer</t>
  </si>
  <si>
    <t>Industrial Mediator</t>
  </si>
  <si>
    <t>Industrial Negotiator</t>
  </si>
  <si>
    <t>Industrial Photographer</t>
  </si>
  <si>
    <t>Industrial Relations Consultant</t>
  </si>
  <si>
    <t>Industrial Relations Officer</t>
  </si>
  <si>
    <t>Industrial Trainer</t>
  </si>
  <si>
    <t>Industrial/Commercial Storeman</t>
  </si>
  <si>
    <t>Information Security</t>
  </si>
  <si>
    <t>Information Technology - administration only</t>
  </si>
  <si>
    <t>Information Technology Director</t>
  </si>
  <si>
    <t>Information Technology Manager</t>
  </si>
  <si>
    <t>Innkeeper</t>
  </si>
  <si>
    <t>Inseminator</t>
  </si>
  <si>
    <t>Inspector - Asbestos</t>
  </si>
  <si>
    <t>Inspector - Food &amp; Drink - General</t>
  </si>
  <si>
    <t>Inspector - Oil &amp; Natural Gas Industries (Exploration &amp; Production)</t>
  </si>
  <si>
    <t>Inspector - Statutory</t>
  </si>
  <si>
    <t>Inspector - Track Maintenance - Railways</t>
  </si>
  <si>
    <t>Inspector - Water Supply Industry</t>
  </si>
  <si>
    <t>Inspector (not police)</t>
  </si>
  <si>
    <t>Inspector -Health</t>
  </si>
  <si>
    <t>Inspector of Mines</t>
  </si>
  <si>
    <t>Inspector-Rectifier</t>
  </si>
  <si>
    <t>Installation Electrician</t>
  </si>
  <si>
    <t>Installation Engineer</t>
  </si>
  <si>
    <t>Installation Fitter</t>
  </si>
  <si>
    <t>Installer (Track Equipment)</t>
  </si>
  <si>
    <t>Instructor - aviation, diving, etc</t>
  </si>
  <si>
    <t>Instrument Case Maker</t>
  </si>
  <si>
    <t>Instrument Maker</t>
  </si>
  <si>
    <t>Instrument Repairer</t>
  </si>
  <si>
    <t>Insulating Fitter</t>
  </si>
  <si>
    <t>Insulation Worker</t>
  </si>
  <si>
    <t>Insulator - asbestos work inc</t>
  </si>
  <si>
    <t>Insurance Agent</t>
  </si>
  <si>
    <t>Insurance Assessor</t>
  </si>
  <si>
    <t>Insurance Broker</t>
  </si>
  <si>
    <t>Insurance Inspector</t>
  </si>
  <si>
    <t>Insurance Investigator</t>
  </si>
  <si>
    <t>Insurance Underwriter</t>
  </si>
  <si>
    <t>Interior Decorator</t>
  </si>
  <si>
    <t>Interior Designer</t>
  </si>
  <si>
    <t>Internal Auditor</t>
  </si>
  <si>
    <t>International Relations Consultant</t>
  </si>
  <si>
    <t>Internet Entrepreneur</t>
  </si>
  <si>
    <t>Internet Sales</t>
  </si>
  <si>
    <t>Internet Technician</t>
  </si>
  <si>
    <t>Internist</t>
  </si>
  <si>
    <t>Interpreter</t>
  </si>
  <si>
    <t>Intertype Operator</t>
  </si>
  <si>
    <t>Interviewer</t>
  </si>
  <si>
    <t>Inversion Attendant</t>
  </si>
  <si>
    <t>Investment Analyst</t>
  </si>
  <si>
    <t>Investment Banker</t>
  </si>
  <si>
    <t>Investment Consultant</t>
  </si>
  <si>
    <t>Investor</t>
  </si>
  <si>
    <t>Iron Merchant</t>
  </si>
  <si>
    <t>Ironer</t>
  </si>
  <si>
    <t>Ironmonger</t>
  </si>
  <si>
    <t>IT Analyst</t>
  </si>
  <si>
    <t>IT architect</t>
  </si>
  <si>
    <t>IT Business Analyst</t>
  </si>
  <si>
    <t>IT Consultant</t>
  </si>
  <si>
    <t>IT Contractor</t>
  </si>
  <si>
    <t>IT data architect</t>
  </si>
  <si>
    <t>IT Developer</t>
  </si>
  <si>
    <t>IT enterprise architect</t>
  </si>
  <si>
    <t>IT Governance Manager</t>
  </si>
  <si>
    <t>IT Manager</t>
  </si>
  <si>
    <t>IT Programmer</t>
  </si>
  <si>
    <t>IT Project Manager</t>
  </si>
  <si>
    <t>IT Service Desk Analyst</t>
  </si>
  <si>
    <t>IT solutions architect</t>
  </si>
  <si>
    <t>IT Support Technician</t>
  </si>
  <si>
    <t>IT technical architect</t>
  </si>
  <si>
    <t>IT Technician</t>
  </si>
  <si>
    <t>Jackhammer Operator</t>
  </si>
  <si>
    <t>Janitor</t>
  </si>
  <si>
    <t>Jazz Musician</t>
  </si>
  <si>
    <t>Jazz Singer</t>
  </si>
  <si>
    <t>Jehovah's Witness</t>
  </si>
  <si>
    <t>Jetty Hand</t>
  </si>
  <si>
    <t>Jeweller</t>
  </si>
  <si>
    <t>Jeweller - Retail</t>
  </si>
  <si>
    <t>Jewellery Designer</t>
  </si>
  <si>
    <t>Jewellery Enameller</t>
  </si>
  <si>
    <t>Jewellery Making &amp; Repair</t>
  </si>
  <si>
    <t>Jewellery Mounter</t>
  </si>
  <si>
    <t>Jig Borer</t>
  </si>
  <si>
    <t>Jig Grinder</t>
  </si>
  <si>
    <t>Jig Loader</t>
  </si>
  <si>
    <t>Jig Worker</t>
  </si>
  <si>
    <t>Jobber</t>
  </si>
  <si>
    <t>Jockey</t>
  </si>
  <si>
    <t>Joiner</t>
  </si>
  <si>
    <t>Joiner - Construction Industry</t>
  </si>
  <si>
    <t>Joiner - Ship Building, Ship Repair &amp; Marine Engineering</t>
  </si>
  <si>
    <t>Jointer</t>
  </si>
  <si>
    <t>Journalist - otherwise</t>
  </si>
  <si>
    <t>Judge</t>
  </si>
  <si>
    <t>Judge's Clerk</t>
  </si>
  <si>
    <t>Juggler</t>
  </si>
  <si>
    <t>Junior Doctor</t>
  </si>
  <si>
    <t>Justice Of The Peace</t>
  </si>
  <si>
    <t>Kebab Van Vendor</t>
  </si>
  <si>
    <t>Keep Fit Instructor</t>
  </si>
  <si>
    <t>Keeper - Zoo</t>
  </si>
  <si>
    <t>Kennel Hand</t>
  </si>
  <si>
    <t>Kennel Maid</t>
  </si>
  <si>
    <t>Kennel Man</t>
  </si>
  <si>
    <t>Kennel Owner</t>
  </si>
  <si>
    <t>Kennel Worker</t>
  </si>
  <si>
    <t>Kerb Layer</t>
  </si>
  <si>
    <t>Key Cutter</t>
  </si>
  <si>
    <t>Key Smith</t>
  </si>
  <si>
    <t>Keyboard Operator</t>
  </si>
  <si>
    <t>Keyboard Operator (type setting)</t>
  </si>
  <si>
    <t>Keypunch Operator</t>
  </si>
  <si>
    <t>Kiln Attendant</t>
  </si>
  <si>
    <t>Kiln Loader</t>
  </si>
  <si>
    <t>Kiln Operator</t>
  </si>
  <si>
    <t>Kiln Worker</t>
  </si>
  <si>
    <t>Kilnman</t>
  </si>
  <si>
    <t>Kilnman Maltster</t>
  </si>
  <si>
    <t>Kiosk Attendant</t>
  </si>
  <si>
    <t>Kitchen Assistant</t>
  </si>
  <si>
    <t>Kitchen Designer</t>
  </si>
  <si>
    <t>Kitchen Fitter</t>
  </si>
  <si>
    <t>Kitchen Hand</t>
  </si>
  <si>
    <t>Kitchen Installer</t>
  </si>
  <si>
    <t>Kitchen Porter</t>
  </si>
  <si>
    <t>Kitchen Staff</t>
  </si>
  <si>
    <t>Kitchen Superintendent</t>
  </si>
  <si>
    <t>Knife Thrower</t>
  </si>
  <si>
    <t>Knitter</t>
  </si>
  <si>
    <t>Knitting Machinist</t>
  </si>
  <si>
    <t>Lab Assistant</t>
  </si>
  <si>
    <t>Lab Technician</t>
  </si>
  <si>
    <t>Labeller</t>
  </si>
  <si>
    <t>Labelling Machine Attendant</t>
  </si>
  <si>
    <t>Laboratory Manager (supervisory and some testing)</t>
  </si>
  <si>
    <t>Laboratory Technician</t>
  </si>
  <si>
    <t>Laboratory Worker - Oil Rig Industry</t>
  </si>
  <si>
    <t>Labourer</t>
  </si>
  <si>
    <t>Ladle Engineman</t>
  </si>
  <si>
    <t>Lady's Maid</t>
  </si>
  <si>
    <t>Lagger</t>
  </si>
  <si>
    <t>Laminator</t>
  </si>
  <si>
    <t>Laminator (Power Press)</t>
  </si>
  <si>
    <t>Lampman</t>
  </si>
  <si>
    <t>Lampman - Mining</t>
  </si>
  <si>
    <t>Lance Corporal - Armed Forces</t>
  </si>
  <si>
    <t>Land Agent</t>
  </si>
  <si>
    <t>Land Drainage Worker</t>
  </si>
  <si>
    <t>Land Owner</t>
  </si>
  <si>
    <t>Land Surveyor</t>
  </si>
  <si>
    <t>Landlady - Public House</t>
  </si>
  <si>
    <t>Landlord - Public House</t>
  </si>
  <si>
    <t>Landscape Contractor</t>
  </si>
  <si>
    <t>Landscape Designer</t>
  </si>
  <si>
    <t>Landscape Gardener</t>
  </si>
  <si>
    <t>Landscape Painter</t>
  </si>
  <si>
    <t>Landscaper</t>
  </si>
  <si>
    <t>Lapidary</t>
  </si>
  <si>
    <t>Lathe Operator</t>
  </si>
  <si>
    <t>Lathe Turner</t>
  </si>
  <si>
    <t>Launderer</t>
  </si>
  <si>
    <t>Launderette Assistant</t>
  </si>
  <si>
    <t>Launderette Manager</t>
  </si>
  <si>
    <t>Laundry Manager</t>
  </si>
  <si>
    <t>Laundry Roundsman</t>
  </si>
  <si>
    <t>Laundry Worker</t>
  </si>
  <si>
    <t>Laundryman</t>
  </si>
  <si>
    <t>Lavatory Attendant</t>
  </si>
  <si>
    <t>Lawn Tennis</t>
  </si>
  <si>
    <t>Lawyer</t>
  </si>
  <si>
    <t>Lead Paster</t>
  </si>
  <si>
    <t>Leading Fireman</t>
  </si>
  <si>
    <t>Leading Hand</t>
  </si>
  <si>
    <t>Leadsman</t>
  </si>
  <si>
    <t>Leather Technologist</t>
  </si>
  <si>
    <t>Lecturer</t>
  </si>
  <si>
    <t>Left Luggage Attendant</t>
  </si>
  <si>
    <t>Legal Adviser</t>
  </si>
  <si>
    <t>Legal Clerk</t>
  </si>
  <si>
    <t>Legal Executive</t>
  </si>
  <si>
    <t>Legal Investigator</t>
  </si>
  <si>
    <t>Legal Practice Manager</t>
  </si>
  <si>
    <t>Legal Secretary</t>
  </si>
  <si>
    <t>Leisure Centre Instructor</t>
  </si>
  <si>
    <t>Leisure Centre Manager - Admin Only</t>
  </si>
  <si>
    <t>Leisure Centre Manager - Fitness Duties</t>
  </si>
  <si>
    <t>Leisure Club Manager</t>
  </si>
  <si>
    <t>Lengthman</t>
  </si>
  <si>
    <t>Lengthman - Railway Industry</t>
  </si>
  <si>
    <t>Letter Cutter</t>
  </si>
  <si>
    <t>Letting Agent</t>
  </si>
  <si>
    <t>Letting Agent - Holiday homes</t>
  </si>
  <si>
    <t>Leveller</t>
  </si>
  <si>
    <t>Lexicographer</t>
  </si>
  <si>
    <t>LGV Driver</t>
  </si>
  <si>
    <t>Librarian</t>
  </si>
  <si>
    <t>Library Assistant</t>
  </si>
  <si>
    <t>Licensee</t>
  </si>
  <si>
    <t>Life Coach</t>
  </si>
  <si>
    <t>Lifeboat Crew</t>
  </si>
  <si>
    <t>Lifeboatman (enrolled crew)</t>
  </si>
  <si>
    <t>Lifeguard</t>
  </si>
  <si>
    <t>Lift Attendant</t>
  </si>
  <si>
    <t>Lift Engineer</t>
  </si>
  <si>
    <t>Lift Erector</t>
  </si>
  <si>
    <t>Lift Installer</t>
  </si>
  <si>
    <t>Lift Repairer</t>
  </si>
  <si>
    <t>Light Goods Vehicle Driver</t>
  </si>
  <si>
    <t>Lighterman</t>
  </si>
  <si>
    <t>Lighthouse Keeper</t>
  </si>
  <si>
    <t>Lighting Designer</t>
  </si>
  <si>
    <t>Lighting Manager</t>
  </si>
  <si>
    <t>Lighting Technician</t>
  </si>
  <si>
    <t>Lightkeeper</t>
  </si>
  <si>
    <t>Lightkeeper - Docks/Harbour</t>
  </si>
  <si>
    <t>Line Packer</t>
  </si>
  <si>
    <t>Line Painter</t>
  </si>
  <si>
    <t>Linesman</t>
  </si>
  <si>
    <t>Linesman-Measurer</t>
  </si>
  <si>
    <t>Linesman's Mate</t>
  </si>
  <si>
    <t>Linguist</t>
  </si>
  <si>
    <t>Linotype Operator</t>
  </si>
  <si>
    <t>Lion, Tiger Trainer/Keeper</t>
  </si>
  <si>
    <t>Liquidator</t>
  </si>
  <si>
    <t>Liquor Store Manager</t>
  </si>
  <si>
    <t>Literary Agent</t>
  </si>
  <si>
    <t>Lithographer</t>
  </si>
  <si>
    <t>Lithographic Assistant</t>
  </si>
  <si>
    <t>Lithographic Operator</t>
  </si>
  <si>
    <t>Lithographic Plate Grainer</t>
  </si>
  <si>
    <t>Lithographic Plate Preparer</t>
  </si>
  <si>
    <t>Lithographic Preparer</t>
  </si>
  <si>
    <t>Livestock Inseminator</t>
  </si>
  <si>
    <t>Loader</t>
  </si>
  <si>
    <t>Loader Driver</t>
  </si>
  <si>
    <t>Loader Operator</t>
  </si>
  <si>
    <t>Lobster Fisherman</t>
  </si>
  <si>
    <t>Local Government Officer</t>
  </si>
  <si>
    <t>Local Newspaper Editor</t>
  </si>
  <si>
    <t>Lock Gateman</t>
  </si>
  <si>
    <t>Lock Keeper</t>
  </si>
  <si>
    <t>Lockmaster</t>
  </si>
  <si>
    <t>Locksmith</t>
  </si>
  <si>
    <t>Locomotive Driver</t>
  </si>
  <si>
    <t>Locomotive Guard</t>
  </si>
  <si>
    <t>Loft Insulator</t>
  </si>
  <si>
    <t>Log Haulier</t>
  </si>
  <si>
    <t>Logging Contractor</t>
  </si>
  <si>
    <t>Logging Truck Driver</t>
  </si>
  <si>
    <t>Lollipop Man/Lady</t>
  </si>
  <si>
    <t>Loom Attendant</t>
  </si>
  <si>
    <t>Loom Former</t>
  </si>
  <si>
    <t>Loom Operator</t>
  </si>
  <si>
    <t>Loom Setter</t>
  </si>
  <si>
    <t>Lorry Driver</t>
  </si>
  <si>
    <t>Loss Adjuster</t>
  </si>
  <si>
    <t>Lubricating Bay Attendant</t>
  </si>
  <si>
    <t>Luggage Attendant</t>
  </si>
  <si>
    <t>Lumberjack</t>
  </si>
  <si>
    <t>Machine Attendant</t>
  </si>
  <si>
    <t>Machine Cleaner</t>
  </si>
  <si>
    <t>Machine Driver</t>
  </si>
  <si>
    <t>Machine Fitter</t>
  </si>
  <si>
    <t>Machine Maintenance Worker</t>
  </si>
  <si>
    <t>Machine Operator</t>
  </si>
  <si>
    <t>Machine Operator - Asbestos</t>
  </si>
  <si>
    <t>Machine Operator - Explosives Manufacture</t>
  </si>
  <si>
    <t>Machine Operator - Food &amp; Drink</t>
  </si>
  <si>
    <t>Machine Operator - Pottery Industry</t>
  </si>
  <si>
    <t>Machine Operator - Upholstery, Soft Furnishings, Mattress Making &amp; Repair</t>
  </si>
  <si>
    <t>Machine Repairer</t>
  </si>
  <si>
    <t>Machine/Block Printer</t>
  </si>
  <si>
    <t>Machineman (Milling)</t>
  </si>
  <si>
    <t>Machinery Cleaner</t>
  </si>
  <si>
    <t>Machinery Electrician</t>
  </si>
  <si>
    <t>Machinist</t>
  </si>
  <si>
    <t>Magazine Editor</t>
  </si>
  <si>
    <t>Magazine Illustrator</t>
  </si>
  <si>
    <t>Magazine Journalist</t>
  </si>
  <si>
    <t>Magazine Writer</t>
  </si>
  <si>
    <t>Magician</t>
  </si>
  <si>
    <t>Magistrate</t>
  </si>
  <si>
    <t>Magistrate - Stipendiary</t>
  </si>
  <si>
    <t>Mail Handler</t>
  </si>
  <si>
    <t>Mail Sorter</t>
  </si>
  <si>
    <t>Maintenance - Domestic</t>
  </si>
  <si>
    <t>Maintenance Builder</t>
  </si>
  <si>
    <t>Maintenance Electrician</t>
  </si>
  <si>
    <t>Maintenance Engineer</t>
  </si>
  <si>
    <t>Maintenance Fitter</t>
  </si>
  <si>
    <t>Maintenance Fitter's Mate-Plant etc</t>
  </si>
  <si>
    <t>Maintenance Manager</t>
  </si>
  <si>
    <t>Maintenance Repairer</t>
  </si>
  <si>
    <t>Maintenance Technician</t>
  </si>
  <si>
    <t>Maitre d'Hotel</t>
  </si>
  <si>
    <t>Major - Armed Forces</t>
  </si>
  <si>
    <t>Make-up Artist</t>
  </si>
  <si>
    <t>Make-up Hand (filmset material)</t>
  </si>
  <si>
    <t>Malt Roaster</t>
  </si>
  <si>
    <t>Maltster</t>
  </si>
  <si>
    <t>Management Accountant</t>
  </si>
  <si>
    <t>Management Consultant</t>
  </si>
  <si>
    <t>Management Consultant - Usually</t>
  </si>
  <si>
    <t>Manager - Bingo - Entertainment</t>
  </si>
  <si>
    <t>Manager - Brick, Pipe &amp; Tile Manufacture</t>
  </si>
  <si>
    <t>Manager - Building &amp; Construction</t>
  </si>
  <si>
    <t>Manager - Cannery</t>
  </si>
  <si>
    <t>Manager - Cement Works</t>
  </si>
  <si>
    <t>Manager - Club/Nightclub - Entertainment</t>
  </si>
  <si>
    <t>Manager - Construction</t>
  </si>
  <si>
    <t>Manager - Dance Hall, Disco etc - Entertainment</t>
  </si>
  <si>
    <t>Manager - Foundry</t>
  </si>
  <si>
    <t>Manager - Garage Trade</t>
  </si>
  <si>
    <t>Manager - Gas Supply Industry</t>
  </si>
  <si>
    <t>Manager - Manufacturing</t>
  </si>
  <si>
    <t>Manager - Mining</t>
  </si>
  <si>
    <t>Manager - Motor Vehicle &amp; Cycle Industry</t>
  </si>
  <si>
    <t>Manager - Office Based</t>
  </si>
  <si>
    <t>Manager - Offshore</t>
  </si>
  <si>
    <t>Manager - Oil Refinery</t>
  </si>
  <si>
    <t>Manager - other</t>
  </si>
  <si>
    <t>Manager - Post Office/Telecommunications</t>
  </si>
  <si>
    <t>Manager - Retail</t>
  </si>
  <si>
    <t>Manager - Rolling Mill</t>
  </si>
  <si>
    <t>Manager - Sales</t>
  </si>
  <si>
    <t>Manager - Sports Team - Full time</t>
  </si>
  <si>
    <t>Manager - Sports Team - Part time</t>
  </si>
  <si>
    <t>Manager - Stoneworking</t>
  </si>
  <si>
    <t>Manager - Textile &amp; Clothing Industry</t>
  </si>
  <si>
    <t>Manager - Works - Food &amp; Drink - General</t>
  </si>
  <si>
    <t>Manager - Works - Misc. Workers - Metal Manufacture</t>
  </si>
  <si>
    <t>Manager (including Works) - Adhesives Manufacture</t>
  </si>
  <si>
    <t>Manager (including Works) - Aircraft/Aerospace</t>
  </si>
  <si>
    <t>Manager (including Works) - Battery/Accumulator Manufacture</t>
  </si>
  <si>
    <t>Manager (including Works) - Chemical &amp; Plastics Industry</t>
  </si>
  <si>
    <t>Manager (including Works) - Electronic Goods Manufacture</t>
  </si>
  <si>
    <t>Manager (including Works) - Explosives Manufacture</t>
  </si>
  <si>
    <t>Manager (including Works) - Glass/Glass Fibre Manufacture</t>
  </si>
  <si>
    <t>Manager (including Works) - Leather &amp; Fur Industries</t>
  </si>
  <si>
    <t>Manager (including Works) - Minerals</t>
  </si>
  <si>
    <t>Manager (including Works) - Motor Vehicle &amp; Cycle Industry</t>
  </si>
  <si>
    <t>Manager (including Works) - Musical Instrument Making &amp; Repair</t>
  </si>
  <si>
    <t>Manager (including Works) - Oil Refining</t>
  </si>
  <si>
    <t>Manager (including Works) - Optical Goods Industry</t>
  </si>
  <si>
    <t>Manager (including Works) - Paper &amp; Board Manufacture</t>
  </si>
  <si>
    <t>Manager (including Works) - Photographic Processing Industry</t>
  </si>
  <si>
    <t>Manager (including Works) - Plasterboard Making Industry</t>
  </si>
  <si>
    <t>Manager (including Works) - Pottery Industry</t>
  </si>
  <si>
    <t>Manager (including Works) - Precision Instrument Making &amp; Repair</t>
  </si>
  <si>
    <t>Manager (including Works) - Rubber Industry - Natural</t>
  </si>
  <si>
    <t>Manager (including Works) - Textile &amp; Clothing Industry</t>
  </si>
  <si>
    <t>Manager (including Works) - Tobacco Industry</t>
  </si>
  <si>
    <t>Manager (including Works) - Umbrella Making</t>
  </si>
  <si>
    <t>Manager (including Works) - Upholstery, Soft Furnishings, Mattress Making &amp; Repair</t>
  </si>
  <si>
    <t>Manager (off site)</t>
  </si>
  <si>
    <t>Manager Accounts and Operations</t>
  </si>
  <si>
    <t>Managing Director - admin/office based only</t>
  </si>
  <si>
    <t>Managing Director - Other</t>
  </si>
  <si>
    <t>Managing Director - Retail</t>
  </si>
  <si>
    <t>Managing Director - Sales Management</t>
  </si>
  <si>
    <t>Managing Director - Selling</t>
  </si>
  <si>
    <t>Manhole Maker</t>
  </si>
  <si>
    <t>Manhole Maker - Mining</t>
  </si>
  <si>
    <t>Manhole Maker - Tunnelling</t>
  </si>
  <si>
    <t>Manicurist</t>
  </si>
  <si>
    <t>Manicurist - Shop/Salon Based</t>
  </si>
  <si>
    <t>Mannequin Model</t>
  </si>
  <si>
    <t>Manual Worker</t>
  </si>
  <si>
    <t>Manufacturer</t>
  </si>
  <si>
    <t>Manufacturer's Agent</t>
  </si>
  <si>
    <t>Manufacturing Engineer</t>
  </si>
  <si>
    <t>Map Maker</t>
  </si>
  <si>
    <t>Mapping Technician</t>
  </si>
  <si>
    <t>Marble Setter</t>
  </si>
  <si>
    <t>Marine - Armed Forces</t>
  </si>
  <si>
    <t>Marine Biologist</t>
  </si>
  <si>
    <t>Marine Engineer</t>
  </si>
  <si>
    <t>Marine Fitter</t>
  </si>
  <si>
    <t>Marine Installation Fitter</t>
  </si>
  <si>
    <t>Marine Superintendent</t>
  </si>
  <si>
    <t>Marine Surveyor</t>
  </si>
  <si>
    <t>Marker-out - Pipe, Sheet, Wire etc - Metal Manufacture</t>
  </si>
  <si>
    <t>Marker-out - Production Fitting - Metal Manufacture</t>
  </si>
  <si>
    <t>Market Data Analyst</t>
  </si>
  <si>
    <t>Market Gardener</t>
  </si>
  <si>
    <t>Market Inspector</t>
  </si>
  <si>
    <t>Market or Street Trader</t>
  </si>
  <si>
    <t>Market or Street Traders Assistant</t>
  </si>
  <si>
    <t>Market Porter</t>
  </si>
  <si>
    <t>Market Porter - Usually</t>
  </si>
  <si>
    <t>Market Research Analyst</t>
  </si>
  <si>
    <t>Market Research Interviewer</t>
  </si>
  <si>
    <t>Market Researcher (office based)</t>
  </si>
  <si>
    <t>Marketing Consultant</t>
  </si>
  <si>
    <t>Marketing Consultant - International</t>
  </si>
  <si>
    <t>Marketing Director</t>
  </si>
  <si>
    <t>Marketing Executive</t>
  </si>
  <si>
    <t>Marketing Manager</t>
  </si>
  <si>
    <t>Marketing Research Manager (office based)</t>
  </si>
  <si>
    <t>Marriage Guidance Counsellor</t>
  </si>
  <si>
    <t>Martial Arts Instructor</t>
  </si>
  <si>
    <t>Martial Arts Practitioner</t>
  </si>
  <si>
    <t>Mason</t>
  </si>
  <si>
    <t>Mason Bricklayer</t>
  </si>
  <si>
    <t>Mason's Labourer</t>
  </si>
  <si>
    <t>Massage Therapist</t>
  </si>
  <si>
    <t>Masseur</t>
  </si>
  <si>
    <t>Masseuse</t>
  </si>
  <si>
    <t>Master</t>
  </si>
  <si>
    <t>Master - Fishing</t>
  </si>
  <si>
    <t>Master - Merchant Marine</t>
  </si>
  <si>
    <t>Master Porter</t>
  </si>
  <si>
    <t>Match Maker</t>
  </si>
  <si>
    <t>Mate - Electronic Goods Manufacture</t>
  </si>
  <si>
    <t>Mate - Fishing Industry</t>
  </si>
  <si>
    <t>Mate - Merchant Marine</t>
  </si>
  <si>
    <t>Mate (Goods Vehicle)</t>
  </si>
  <si>
    <t>Materials Planner</t>
  </si>
  <si>
    <t>Materials Scientist</t>
  </si>
  <si>
    <t>Mathematician</t>
  </si>
  <si>
    <t>Matron</t>
  </si>
  <si>
    <t>Mattress Maker</t>
  </si>
  <si>
    <t>Maxillofacial Surgeon</t>
  </si>
  <si>
    <t>Measurer - Mining</t>
  </si>
  <si>
    <t>Measurer - Textile &amp; Clothing Industry</t>
  </si>
  <si>
    <t>Measurer Coiler &amp; Cutter</t>
  </si>
  <si>
    <t>Meat Boner</t>
  </si>
  <si>
    <t>Meat Curer</t>
  </si>
  <si>
    <t>Meat Cutter</t>
  </si>
  <si>
    <t>Meat Inspector</t>
  </si>
  <si>
    <t>Meat Porter</t>
  </si>
  <si>
    <t>Meat Slicer</t>
  </si>
  <si>
    <t>Meat Trimmer</t>
  </si>
  <si>
    <t>Mechanic</t>
  </si>
  <si>
    <t>Mechanic - Aircraft/Aerospace</t>
  </si>
  <si>
    <t>Mechanic - Fishing Industry</t>
  </si>
  <si>
    <t>Mechanic - Lifeboatman</t>
  </si>
  <si>
    <t>Mechanic - Motor Vehicle &amp; Cycle Industry</t>
  </si>
  <si>
    <t>Mechanic - Oil Rig</t>
  </si>
  <si>
    <t>Mechanic/Fitter</t>
  </si>
  <si>
    <t>Mechanical Engineer</t>
  </si>
  <si>
    <t>Mechanical Engineer - Admin/Design Only</t>
  </si>
  <si>
    <t>Mechanical Engineer - Manual Duties</t>
  </si>
  <si>
    <t>Mechanical Engineer - Misc. Workers - Metal Manufacture</t>
  </si>
  <si>
    <t>Mechanical Engineer - Ship Building, Ship Repair &amp; Marine Engineering</t>
  </si>
  <si>
    <t>Mechanical Road Sweeper Driver</t>
  </si>
  <si>
    <t>Mechanical Shovel Driver</t>
  </si>
  <si>
    <t>Mechanic's Mate</t>
  </si>
  <si>
    <t>Media Agent</t>
  </si>
  <si>
    <t>Media Manager</t>
  </si>
  <si>
    <t>Media Technician</t>
  </si>
  <si>
    <t>Medical Practitioner</t>
  </si>
  <si>
    <t>Medical Receptionist</t>
  </si>
  <si>
    <t>Medical Representative</t>
  </si>
  <si>
    <t>Medical Scientist</t>
  </si>
  <si>
    <t>Medical Secretary</t>
  </si>
  <si>
    <t>Medical Technician</t>
  </si>
  <si>
    <t>Medical Technologist</t>
  </si>
  <si>
    <t>Medical Writer</t>
  </si>
  <si>
    <t>Medically Retired</t>
  </si>
  <si>
    <t>Meditation Teacher</t>
  </si>
  <si>
    <t>Medium</t>
  </si>
  <si>
    <t>Melter</t>
  </si>
  <si>
    <t>Mender</t>
  </si>
  <si>
    <t>Mental Health Nurse</t>
  </si>
  <si>
    <t>Merchandiser</t>
  </si>
  <si>
    <t>Merchant Banker</t>
  </si>
  <si>
    <t>Merchant Marine - Baggage Master</t>
  </si>
  <si>
    <t>Merchant Marine - Barge Operator</t>
  </si>
  <si>
    <t>Merchant Marine - Captain</t>
  </si>
  <si>
    <t>Merchant Marine - Chief Engineer</t>
  </si>
  <si>
    <t>Merchant Marine - Chief Officer</t>
  </si>
  <si>
    <t>Merchant Marine - Chief Steward</t>
  </si>
  <si>
    <t>Merchant Marine - Deck Hand</t>
  </si>
  <si>
    <t>Merchant Marine - Deck Officer</t>
  </si>
  <si>
    <t>Merchant Marine - Donkeyman</t>
  </si>
  <si>
    <t>Merchant Marine - Engineer Officer</t>
  </si>
  <si>
    <t>Merchant Marine - Entertainment Officer</t>
  </si>
  <si>
    <t>Merchant Marine - Fireman</t>
  </si>
  <si>
    <t>Merchant Marine - First Engineer</t>
  </si>
  <si>
    <t>Merchant Marine - First Mate</t>
  </si>
  <si>
    <t>Merchant Marine - First Officer</t>
  </si>
  <si>
    <t>Merchant Marine - Galley Hand</t>
  </si>
  <si>
    <t>Merchant Marine - Greaser</t>
  </si>
  <si>
    <t>Merchant Marine - Harbour Pilot</t>
  </si>
  <si>
    <t>Merchant Marine - Leading Hand Mechanic</t>
  </si>
  <si>
    <t>Merchant Marine - Lighterman</t>
  </si>
  <si>
    <t>Merchant Marine - Mechanic</t>
  </si>
  <si>
    <t>Merchant Marine - Navigator</t>
  </si>
  <si>
    <t>Merchant Marine - Oiler</t>
  </si>
  <si>
    <t>Merchant Marine - Pumpman</t>
  </si>
  <si>
    <t>Merchant Marine - Quarterman</t>
  </si>
  <si>
    <t>Merchant Marine - Radio Officer</t>
  </si>
  <si>
    <t>Merchant Marine - Rating</t>
  </si>
  <si>
    <t>Merchant Marine - Rating Hand</t>
  </si>
  <si>
    <t>Merchant Marine - Seaman</t>
  </si>
  <si>
    <t>Merchant Marine - Second Steward</t>
  </si>
  <si>
    <t>Merchant Marine - Ship's Engineer</t>
  </si>
  <si>
    <t>Merchant Marine - Steerer</t>
  </si>
  <si>
    <t>Merchant Marine - Steward</t>
  </si>
  <si>
    <t>Merchant Marine - Stoker</t>
  </si>
  <si>
    <t>Merchant Marine - Tug Operator</t>
  </si>
  <si>
    <t>Merchant Marine - Tugman</t>
  </si>
  <si>
    <t>Merchant Marine - Watchman</t>
  </si>
  <si>
    <t>Merchant Marine - Winchman</t>
  </si>
  <si>
    <t>Merchant Navy Officer</t>
  </si>
  <si>
    <t>Messenger - Motorcycle</t>
  </si>
  <si>
    <t>Metal Arts Worker</t>
  </si>
  <si>
    <t>Metal Designer (making metal objects)</t>
  </si>
  <si>
    <t>Metal Polisher</t>
  </si>
  <si>
    <t>Metal Worker</t>
  </si>
  <si>
    <t>Metal Working Production Fitter</t>
  </si>
  <si>
    <t>Metallisation Plant Operator</t>
  </si>
  <si>
    <t>Metallographer</t>
  </si>
  <si>
    <t>Metallurgist</t>
  </si>
  <si>
    <t>Meter Collector</t>
  </si>
  <si>
    <t>Meter Collector - Electrical Supply</t>
  </si>
  <si>
    <t>Meter Collector - Gas Supply Industry</t>
  </si>
  <si>
    <t>Meter Fixer</t>
  </si>
  <si>
    <t>Meter Fixer/Tester</t>
  </si>
  <si>
    <t>Meter Reader</t>
  </si>
  <si>
    <t>Meter Tester - Electrical Supply</t>
  </si>
  <si>
    <t>Meter Tester - Water Supply Industry</t>
  </si>
  <si>
    <t>Meter/Coin Collector</t>
  </si>
  <si>
    <t>Meterologist</t>
  </si>
  <si>
    <t>Microbiologist</t>
  </si>
  <si>
    <t>Microfilm Operator</t>
  </si>
  <si>
    <t>Midwife</t>
  </si>
  <si>
    <t>Milk Roundsman</t>
  </si>
  <si>
    <t>Milker</t>
  </si>
  <si>
    <t>Milkman</t>
  </si>
  <si>
    <t>Mill Worker</t>
  </si>
  <si>
    <t>Miller</t>
  </si>
  <si>
    <t>Miller - Flour Milling - Food &amp; Drink</t>
  </si>
  <si>
    <t>Miller - Machining, Shaping etc - Metal Manufacture</t>
  </si>
  <si>
    <t>Miller - Stoneworking</t>
  </si>
  <si>
    <t>Millhand</t>
  </si>
  <si>
    <t>Milliner</t>
  </si>
  <si>
    <t>Milliner - Leather &amp; Fur Industries</t>
  </si>
  <si>
    <t>Milliner - Textile &amp; Clothing Industry</t>
  </si>
  <si>
    <t>Milling Worker</t>
  </si>
  <si>
    <t>Millman</t>
  </si>
  <si>
    <t>Millwright Maintenance Fitter</t>
  </si>
  <si>
    <t>Mine Surveyor</t>
  </si>
  <si>
    <t>Miner</t>
  </si>
  <si>
    <t>Mineralogist</t>
  </si>
  <si>
    <t>Mini Cab Driver</t>
  </si>
  <si>
    <t>Mining Engineer</t>
  </si>
  <si>
    <t>Mining Officer</t>
  </si>
  <si>
    <t>Mining Surveyor</t>
  </si>
  <si>
    <t>Minister of Religion</t>
  </si>
  <si>
    <t>Missionary</t>
  </si>
  <si>
    <t>Mixer - Bakeries - Food &amp; Drink</t>
  </si>
  <si>
    <t>Mixer - Cork Goods Manufacture</t>
  </si>
  <si>
    <t>Mixer - Dairy Products - Food &amp; Drink</t>
  </si>
  <si>
    <t>Mixer - Food &amp; Drink - Other Processes</t>
  </si>
  <si>
    <t>Mixer - Fruit &amp; Veg. - Food &amp; Drink</t>
  </si>
  <si>
    <t>Mixer - Furnace - Metal Manufacture</t>
  </si>
  <si>
    <t>Mixer - Meat, Fish etc - Food &amp; Drink</t>
  </si>
  <si>
    <t>Mixer - Soft Drinks - Food &amp; Drink</t>
  </si>
  <si>
    <t>Mixer - Tea &amp; Coffee - Food &amp; Drink</t>
  </si>
  <si>
    <t>Mixing Worker</t>
  </si>
  <si>
    <t>Mixing Worker - Bakery</t>
  </si>
  <si>
    <t>Mobile Caterer - Stand/Trolley</t>
  </si>
  <si>
    <t>Mobile Crane Driver</t>
  </si>
  <si>
    <t>Mobile Shop Driver</t>
  </si>
  <si>
    <t>Model</t>
  </si>
  <si>
    <t>Model Maker</t>
  </si>
  <si>
    <t>Modeller</t>
  </si>
  <si>
    <t>Model's Agent</t>
  </si>
  <si>
    <t>Money Broker</t>
  </si>
  <si>
    <t>Money Collector</t>
  </si>
  <si>
    <t>Monotype Operator</t>
  </si>
  <si>
    <t>Mortgage Adviser</t>
  </si>
  <si>
    <t>Mortgage Agent</t>
  </si>
  <si>
    <t>Mortgage Broker</t>
  </si>
  <si>
    <t>Mortgage Consultant</t>
  </si>
  <si>
    <t>Mortician</t>
  </si>
  <si>
    <t>Mortuary Attendant</t>
  </si>
  <si>
    <t>Mortuary Technician</t>
  </si>
  <si>
    <t>Mosaic Layer</t>
  </si>
  <si>
    <t>Motel Proprietor</t>
  </si>
  <si>
    <t>Motive Power Superintendent</t>
  </si>
  <si>
    <t>Motor Bike Instructor</t>
  </si>
  <si>
    <t>Motor Cycle Courier</t>
  </si>
  <si>
    <t>Motor Cycle Messenger</t>
  </si>
  <si>
    <t>Motor Cycle Sport</t>
  </si>
  <si>
    <t>Motor Engineer</t>
  </si>
  <si>
    <t>Motor Fitter</t>
  </si>
  <si>
    <t>Motor Fleet Manager</t>
  </si>
  <si>
    <t>Motor Service Manager</t>
  </si>
  <si>
    <t>Motor Sport</t>
  </si>
  <si>
    <t>Motor Technician</t>
  </si>
  <si>
    <t>Motor Vehicle Mechanic</t>
  </si>
  <si>
    <t>Motorman</t>
  </si>
  <si>
    <t>Motorman - Train Crew - Railways</t>
  </si>
  <si>
    <t>Mould Maker</t>
  </si>
  <si>
    <t>Moulder</t>
  </si>
  <si>
    <t>Mountaineer</t>
  </si>
  <si>
    <t>Movements Inspector</t>
  </si>
  <si>
    <t>Movements Supervisor</t>
  </si>
  <si>
    <t>MP</t>
  </si>
  <si>
    <t>Mud Engineer</t>
  </si>
  <si>
    <t>Mud Man</t>
  </si>
  <si>
    <t>Multishot Exploder</t>
  </si>
  <si>
    <t>Multishot Exploder Cleaner/Tester</t>
  </si>
  <si>
    <t>Municipal Dump Manager</t>
  </si>
  <si>
    <t>Municipal Dump Worker</t>
  </si>
  <si>
    <t>Municipal Gardener</t>
  </si>
  <si>
    <t>Munitions Worker</t>
  </si>
  <si>
    <t>Museum Attendant</t>
  </si>
  <si>
    <t>Museum Curator</t>
  </si>
  <si>
    <t>Museum Guide</t>
  </si>
  <si>
    <t>Music Teacher (Private)</t>
  </si>
  <si>
    <t>Musical Instrument Maker</t>
  </si>
  <si>
    <t>Musical Instrument Repairer</t>
  </si>
  <si>
    <t>Musician</t>
  </si>
  <si>
    <t>Musician - Orchestra</t>
  </si>
  <si>
    <t>Musician - Professional</t>
  </si>
  <si>
    <t>Nail Technician/Beautician</t>
  </si>
  <si>
    <t>Nanny</t>
  </si>
  <si>
    <t>Nanny - Unqualified</t>
  </si>
  <si>
    <t>Naturalist</t>
  </si>
  <si>
    <t>Nature Reserve Worker/Warden</t>
  </si>
  <si>
    <t>Navigator</t>
  </si>
  <si>
    <t>Navy Pilot - Fixed Wing Aircraft</t>
  </si>
  <si>
    <t>Negative Assembler</t>
  </si>
  <si>
    <t>Negative Cutter</t>
  </si>
  <si>
    <t>Neurologist</t>
  </si>
  <si>
    <t>News Journalist</t>
  </si>
  <si>
    <t>News Photographer - no overseas travel etc</t>
  </si>
  <si>
    <t>News Photographer - otherwise</t>
  </si>
  <si>
    <t>News Writer</t>
  </si>
  <si>
    <t>Newsagent (not delivering papers)</t>
  </si>
  <si>
    <t>Newspaper - Editor</t>
  </si>
  <si>
    <t>Newspaper - Reporter UK Based</t>
  </si>
  <si>
    <t>Newspaper Printer</t>
  </si>
  <si>
    <t>Newspaper Reporter - Freelance</t>
  </si>
  <si>
    <t>Newspaper Seller</t>
  </si>
  <si>
    <t>Newsreader</t>
  </si>
  <si>
    <t>Newsvendor</t>
  </si>
  <si>
    <t>NHS admin</t>
  </si>
  <si>
    <t>NHS Dispenser</t>
  </si>
  <si>
    <t>NHS Manager</t>
  </si>
  <si>
    <t>Night Club Manager</t>
  </si>
  <si>
    <t>Night Porter</t>
  </si>
  <si>
    <t>Night Watchman</t>
  </si>
  <si>
    <t>Night Watchman - Building Site</t>
  </si>
  <si>
    <t>Night Watchman - Road Works</t>
  </si>
  <si>
    <t>Nightclub Cloakroom Attendant</t>
  </si>
  <si>
    <t>Nightclub Hostess</t>
  </si>
  <si>
    <t>Non Commissioned Officer - Armed Forces</t>
  </si>
  <si>
    <t>Normaliser</t>
  </si>
  <si>
    <t>Nuclear Chemist</t>
  </si>
  <si>
    <t>Nuclear Engineer</t>
  </si>
  <si>
    <t>Nuclear Engineering Technician</t>
  </si>
  <si>
    <t>Nuclear Plant Att. - contamination</t>
  </si>
  <si>
    <t>Nuclear Plant Att. - radiation</t>
  </si>
  <si>
    <t>Nuclear Plant Attendant</t>
  </si>
  <si>
    <t>Nuclear Plant Operator</t>
  </si>
  <si>
    <t>Nuclear Scientist</t>
  </si>
  <si>
    <t>Nurse</t>
  </si>
  <si>
    <t>Nurse - Admin Duties Only</t>
  </si>
  <si>
    <t>Nurse - Advisory duties only</t>
  </si>
  <si>
    <t>Nurse - Matron</t>
  </si>
  <si>
    <t>Nurse - Midwife</t>
  </si>
  <si>
    <t>Nurse - Sister</t>
  </si>
  <si>
    <t>Nurse - Veterinary</t>
  </si>
  <si>
    <t>Nurse Manager</t>
  </si>
  <si>
    <t>Nursery Assistant</t>
  </si>
  <si>
    <t>Nursery Assistant (hospital based)</t>
  </si>
  <si>
    <t>Nursery Manager</t>
  </si>
  <si>
    <t>Nursery Nurse</t>
  </si>
  <si>
    <t>Nursery School Assistant</t>
  </si>
  <si>
    <t>Nurseryman</t>
  </si>
  <si>
    <t>Nursing Aide</t>
  </si>
  <si>
    <t>Nursing Assistant - Hospital</t>
  </si>
  <si>
    <t>Nursing Auxiliary</t>
  </si>
  <si>
    <t>Nursing Home - Care Assistant</t>
  </si>
  <si>
    <t>Nursing Home Proprietor (admin. only)</t>
  </si>
  <si>
    <t>Nursing Officer</t>
  </si>
  <si>
    <t>Nursing Sister</t>
  </si>
  <si>
    <t>Nutritionist</t>
  </si>
  <si>
    <t>Obstetrician</t>
  </si>
  <si>
    <t>Occupational Therapist</t>
  </si>
  <si>
    <t>Oceanographer</t>
  </si>
  <si>
    <t>Office Administrator</t>
  </si>
  <si>
    <t>Office Assistant</t>
  </si>
  <si>
    <t>Office Cashier</t>
  </si>
  <si>
    <t>Office Clerk</t>
  </si>
  <si>
    <t>Office Fitter</t>
  </si>
  <si>
    <t>Office Machinery Mechanic</t>
  </si>
  <si>
    <t>Office Manager</t>
  </si>
  <si>
    <t>Office manager on oil or gas rig</t>
  </si>
  <si>
    <t>Office Messenger</t>
  </si>
  <si>
    <t>Office Plant Mechanic</t>
  </si>
  <si>
    <t>Office Premises Electrician</t>
  </si>
  <si>
    <t>Office Receptionist</t>
  </si>
  <si>
    <t>Office Staff</t>
  </si>
  <si>
    <t>Office Supervisor</t>
  </si>
  <si>
    <t>Office worker on oil or gas rig</t>
  </si>
  <si>
    <t>Off-Licence Employee</t>
  </si>
  <si>
    <t>Off-Licence Manager</t>
  </si>
  <si>
    <t>Oil and Natural Gas Industry - Acidiser</t>
  </si>
  <si>
    <t>Oil and Natural Gas Industry - Bargemaster</t>
  </si>
  <si>
    <t>Oil and Natural Gas Industry - Catering Staff</t>
  </si>
  <si>
    <t>Oil and Natural Gas Industry - Cementer</t>
  </si>
  <si>
    <t>Oil and Natural Gas Industry - Clerical Staff</t>
  </si>
  <si>
    <t>Oil and Natural Gas Industry - Control Room Operator</t>
  </si>
  <si>
    <t>Oil and Natural Gas Industry - Crane Operator</t>
  </si>
  <si>
    <t>Oil and Natural Gas Industry - Derrickman</t>
  </si>
  <si>
    <t>Oil and Natural Gas Industry - Down Hole Logger</t>
  </si>
  <si>
    <t>Oil and Natural Gas Industry - Driller/Driller Assistant</t>
  </si>
  <si>
    <t>Oil and Natural Gas Industry - Drilling Supervisor</t>
  </si>
  <si>
    <t>Oil and Natural Gas Industry - Foreman</t>
  </si>
  <si>
    <t>Oil and Natural Gas Industry - Geologist/Geophysicist</t>
  </si>
  <si>
    <t>Oil and Natural Gas Industry - Grouter</t>
  </si>
  <si>
    <t>Oil and Natural Gas Industry - Lab Technician</t>
  </si>
  <si>
    <t>Oil and Natural Gas Industry - Mechanic</t>
  </si>
  <si>
    <t>Oil and Natural Gas Industry - Motorman</t>
  </si>
  <si>
    <t>Oil and Natural Gas Industry - Mud Man/Engineer</t>
  </si>
  <si>
    <t>Oil and Natural Gas Industry - Pumpman</t>
  </si>
  <si>
    <t>Oil and Natural Gas Industry - Radio Operator</t>
  </si>
  <si>
    <t>Oil and Natural Gas Industry - Rig Master</t>
  </si>
  <si>
    <t>Oil and Natural Gas Industry - Rig Medic</t>
  </si>
  <si>
    <t>Oil and Natural Gas Industry - Seismologist</t>
  </si>
  <si>
    <t>Oil and Natural Gas Industry - Store Keeper</t>
  </si>
  <si>
    <t>Oil and Natural Gas Industry - Tool Pusher</t>
  </si>
  <si>
    <t>Oil and Natural Gas Industry - Valveman</t>
  </si>
  <si>
    <t>Oil and Natural Gas Industry - Watchstander</t>
  </si>
  <si>
    <t>Oil and Natural Gas Industry - Well Pusher</t>
  </si>
  <si>
    <t>Oil and Natural Gas Industry - Well Tester</t>
  </si>
  <si>
    <t>Oil Extractor</t>
  </si>
  <si>
    <t>Oil Refinery Worker</t>
  </si>
  <si>
    <t>Oil Rig Scaffolder</t>
  </si>
  <si>
    <t>Oiler</t>
  </si>
  <si>
    <t>Oiler &amp; Greaser (Ind. Machinery)</t>
  </si>
  <si>
    <t>Old People's Home Matron</t>
  </si>
  <si>
    <t>Old People's Home Warden</t>
  </si>
  <si>
    <t>Ombudsman</t>
  </si>
  <si>
    <t>Oncologist</t>
  </si>
  <si>
    <t>online retailer</t>
  </si>
  <si>
    <t>Onsetter</t>
  </si>
  <si>
    <t>Onsetter (Cageman)</t>
  </si>
  <si>
    <t>Opera Singer</t>
  </si>
  <si>
    <t>Operations Director</t>
  </si>
  <si>
    <t>Operations Manager</t>
  </si>
  <si>
    <t>Operations Officer</t>
  </si>
  <si>
    <t>Operator</t>
  </si>
  <si>
    <t>Operators Representative - Oil Rig Industry</t>
  </si>
  <si>
    <t>Operators Toolpusher - Oil Rig Industry</t>
  </si>
  <si>
    <t>Ophthalmic Technician</t>
  </si>
  <si>
    <t>Opthalmic Surgeon</t>
  </si>
  <si>
    <t>Optical Instrument Fitter</t>
  </si>
  <si>
    <t>Optical Instrument Maker</t>
  </si>
  <si>
    <t>Optical Instrument Mechanic</t>
  </si>
  <si>
    <t>Optical Instrument Repairer</t>
  </si>
  <si>
    <t>Optical Printer</t>
  </si>
  <si>
    <t>Optician</t>
  </si>
  <si>
    <t>Opticians Assistant</t>
  </si>
  <si>
    <t>Optometrist</t>
  </si>
  <si>
    <t>Oral Hygienist</t>
  </si>
  <si>
    <t>Orchard Worker</t>
  </si>
  <si>
    <t>Orchestra Musician</t>
  </si>
  <si>
    <t>Orchestral Conductor</t>
  </si>
  <si>
    <t>Orchestration Arranger</t>
  </si>
  <si>
    <t>Orchestrator</t>
  </si>
  <si>
    <t>Organ Builder</t>
  </si>
  <si>
    <t>Organisation &amp; Methods Officer</t>
  </si>
  <si>
    <t>Ornamental Metal Worker</t>
  </si>
  <si>
    <t>Ornamenter</t>
  </si>
  <si>
    <t>Orthodontic Technician</t>
  </si>
  <si>
    <t>Orthodontist</t>
  </si>
  <si>
    <t>Orthopaedic Shoe Maker</t>
  </si>
  <si>
    <t>Orthopaedic Surgeon</t>
  </si>
  <si>
    <t>Orthoptist</t>
  </si>
  <si>
    <t>Osteopath</t>
  </si>
  <si>
    <t>Other Underground Workers</t>
  </si>
  <si>
    <t>Otologist</t>
  </si>
  <si>
    <t>Outdoor Pursuits Centre Instructor</t>
  </si>
  <si>
    <t>Outdoor Pursuits Instructor</t>
  </si>
  <si>
    <t>Oven Feeder/Taker-off</t>
  </si>
  <si>
    <t>Oven Operator</t>
  </si>
  <si>
    <t>Ovensman</t>
  </si>
  <si>
    <t>Overhead Crane Driver</t>
  </si>
  <si>
    <t>Overhead Linesman</t>
  </si>
  <si>
    <t>Overhead Linesman's Mate</t>
  </si>
  <si>
    <t>Overseer</t>
  </si>
  <si>
    <t>Owner - Circus - Entertainment</t>
  </si>
  <si>
    <t>Owner - Garage Trade</t>
  </si>
  <si>
    <t>Owner - Travel Agency</t>
  </si>
  <si>
    <t>Oyster Fisherman</t>
  </si>
  <si>
    <t>P E Teacher</t>
  </si>
  <si>
    <t>PA</t>
  </si>
  <si>
    <t>Packaging Machine Attendant</t>
  </si>
  <si>
    <t>Packer</t>
  </si>
  <si>
    <t>Packer - Asbestos</t>
  </si>
  <si>
    <t>Packer - Explosives Manufacture</t>
  </si>
  <si>
    <t>Packer - Fruit &amp; Veg. - Food &amp; Drink</t>
  </si>
  <si>
    <t>Packer - Meat, Fish etc - Food &amp; Drink</t>
  </si>
  <si>
    <t>Packing Machinist</t>
  </si>
  <si>
    <t>Packing Operator</t>
  </si>
  <si>
    <t>Paediatrician</t>
  </si>
  <si>
    <t>Page Boy - Hotel</t>
  </si>
  <si>
    <t>Paint Maker</t>
  </si>
  <si>
    <t>Paint Mixer</t>
  </si>
  <si>
    <t>Paint Shop Worker</t>
  </si>
  <si>
    <t>Paint Sprayer</t>
  </si>
  <si>
    <t>Painter</t>
  </si>
  <si>
    <t>Painter - Ship Building, Ship Repair &amp; Marine Engineering</t>
  </si>
  <si>
    <t>Painter - Woodworking Industry</t>
  </si>
  <si>
    <t>Painter &amp; Decorator (Interior)</t>
  </si>
  <si>
    <t>Painter (Coach/Spray)</t>
  </si>
  <si>
    <t>Painter (Exterior) - 40' up</t>
  </si>
  <si>
    <t>Painter (Exterior) - up to 40'</t>
  </si>
  <si>
    <t>Painting Plant Operator</t>
  </si>
  <si>
    <t>Pallet Repairer</t>
  </si>
  <si>
    <t>Pallet Worker</t>
  </si>
  <si>
    <t>Panel Beater</t>
  </si>
  <si>
    <t>Paper &amp; Board Manufacturing Worker</t>
  </si>
  <si>
    <t>Paper Maker</t>
  </si>
  <si>
    <t>Paper Maker (hand)</t>
  </si>
  <si>
    <t>Paper Merchant</t>
  </si>
  <si>
    <t>Paper Technologist</t>
  </si>
  <si>
    <t>Paralegal</t>
  </si>
  <si>
    <t>Paramedic (Driver)</t>
  </si>
  <si>
    <t>Paramedic (No driving)</t>
  </si>
  <si>
    <t>Paratrooper - Armed Forces</t>
  </si>
  <si>
    <t>Park Inspector</t>
  </si>
  <si>
    <t>Park Keeper</t>
  </si>
  <si>
    <t>Park Ranger</t>
  </si>
  <si>
    <t>Parks Superintendent</t>
  </si>
  <si>
    <t>Parliamentary Agent</t>
  </si>
  <si>
    <t>Parole Officer</t>
  </si>
  <si>
    <t>Partner</t>
  </si>
  <si>
    <t>Parts Manager</t>
  </si>
  <si>
    <t>Parts Manager - Garage</t>
  </si>
  <si>
    <t>Parts Supplier</t>
  </si>
  <si>
    <t>Party Organiser</t>
  </si>
  <si>
    <t>Passenger Officer</t>
  </si>
  <si>
    <t>Paste Maker</t>
  </si>
  <si>
    <t>Pasteuriser</t>
  </si>
  <si>
    <t>Pasteurising Tank Attendant</t>
  </si>
  <si>
    <t>Pastry Cook</t>
  </si>
  <si>
    <t>Patent Agent</t>
  </si>
  <si>
    <t>Pathologist</t>
  </si>
  <si>
    <t>Patrol Man (AA/RAC)</t>
  </si>
  <si>
    <t>Patrolman (security purposes)</t>
  </si>
  <si>
    <t>Pattern Card Cutter</t>
  </si>
  <si>
    <t>Pattern Cutter</t>
  </si>
  <si>
    <t>Pattern Maker</t>
  </si>
  <si>
    <t>Pattern Maker - Metal, Plastic etc</t>
  </si>
  <si>
    <t>Paver</t>
  </si>
  <si>
    <t>Pavior</t>
  </si>
  <si>
    <t>Pawnbroker</t>
  </si>
  <si>
    <t>Payroll Administrator</t>
  </si>
  <si>
    <t>Payroll Manager</t>
  </si>
  <si>
    <t>PCV Driver</t>
  </si>
  <si>
    <t>PE Teacher</t>
  </si>
  <si>
    <t>Pebble Pusher - Oil Rig Industry</t>
  </si>
  <si>
    <t>Pediatric Nurse</t>
  </si>
  <si>
    <t>Pedicurist</t>
  </si>
  <si>
    <t>Peeler</t>
  </si>
  <si>
    <t>Pensions Administrator</t>
  </si>
  <si>
    <t>Pensions Manager</t>
  </si>
  <si>
    <t>People Development Manager</t>
  </si>
  <si>
    <t>Performer</t>
  </si>
  <si>
    <t>Perfumer</t>
  </si>
  <si>
    <t>Perfumery Consultant (site based)</t>
  </si>
  <si>
    <t>Periodontist</t>
  </si>
  <si>
    <t>Personal Assistant (PA)</t>
  </si>
  <si>
    <t>Personal Care Worker</t>
  </si>
  <si>
    <t>Personal Carer</t>
  </si>
  <si>
    <t>Personal Shopper</t>
  </si>
  <si>
    <t>Personal Trainer</t>
  </si>
  <si>
    <t>Personnel Consultant</t>
  </si>
  <si>
    <t>Personnel Manager</t>
  </si>
  <si>
    <t>Personnel Officer</t>
  </si>
  <si>
    <t>Pest Control Exterminator</t>
  </si>
  <si>
    <t>Pest Control Manager</t>
  </si>
  <si>
    <t>Pest Control Operator</t>
  </si>
  <si>
    <t>Pest Controller</t>
  </si>
  <si>
    <t>Pet Sitter</t>
  </si>
  <si>
    <t>Pet Walker</t>
  </si>
  <si>
    <t>Petrol Pump Attendant</t>
  </si>
  <si>
    <t>Petroleum Engineer</t>
  </si>
  <si>
    <t>Petroleum Technician</t>
  </si>
  <si>
    <t>Petty Officer - merchant marine</t>
  </si>
  <si>
    <t>Pharmaceutical Chemist</t>
  </si>
  <si>
    <t>Pharmacist</t>
  </si>
  <si>
    <t>Pharmacologist</t>
  </si>
  <si>
    <t>Pharmacy Assistant</t>
  </si>
  <si>
    <t>Pharmacy Dispenser</t>
  </si>
  <si>
    <t>Pharmacy Technician</t>
  </si>
  <si>
    <t>Phlebotomist</t>
  </si>
  <si>
    <t>Photocopier</t>
  </si>
  <si>
    <t>Photocopier Engineer</t>
  </si>
  <si>
    <t>Photocopying Machine Operator</t>
  </si>
  <si>
    <t>Photographer</t>
  </si>
  <si>
    <t>Photographer - Aerial</t>
  </si>
  <si>
    <t>Photographic Finisher</t>
  </si>
  <si>
    <t>Photographic Model</t>
  </si>
  <si>
    <t>Photographic Mounter</t>
  </si>
  <si>
    <t>Photographic Printer</t>
  </si>
  <si>
    <t>Photographic Processor</t>
  </si>
  <si>
    <t>Photography Director</t>
  </si>
  <si>
    <t>Photojournalist - No Overseas Travel</t>
  </si>
  <si>
    <t>Photojournalist - Overseas Travel</t>
  </si>
  <si>
    <t>Photolithographer</t>
  </si>
  <si>
    <t>Physical Scientist</t>
  </si>
  <si>
    <t>Physician</t>
  </si>
  <si>
    <t>Physicist</t>
  </si>
  <si>
    <t>Physiologist</t>
  </si>
  <si>
    <t>Physiotherapist</t>
  </si>
  <si>
    <t>Physiotherapy Assistant</t>
  </si>
  <si>
    <t>Pianist</t>
  </si>
  <si>
    <t>Piano/Organ Tuner</t>
  </si>
  <si>
    <t>Picker</t>
  </si>
  <si>
    <t>Pickler</t>
  </si>
  <si>
    <t>Picture Frame Maker</t>
  </si>
  <si>
    <t>Picture Framer</t>
  </si>
  <si>
    <t>Pie Maker</t>
  </si>
  <si>
    <t>Pier Man</t>
  </si>
  <si>
    <t>Pier Master</t>
  </si>
  <si>
    <t>Pigman</t>
  </si>
  <si>
    <t>Pile Driver</t>
  </si>
  <si>
    <t>Pilot</t>
  </si>
  <si>
    <t>Pilot - Harbour and River</t>
  </si>
  <si>
    <t>Pilot - Helicopter</t>
  </si>
  <si>
    <t>Pilot - Helicopter (North Sea)</t>
  </si>
  <si>
    <t>Pilot - Police Force</t>
  </si>
  <si>
    <t>Pinner</t>
  </si>
  <si>
    <t>Pipe Cleaner</t>
  </si>
  <si>
    <t>Pipe Dresser</t>
  </si>
  <si>
    <t>Pipe Driller</t>
  </si>
  <si>
    <t>Pipe Fitter</t>
  </si>
  <si>
    <t>Pipe Fitter's Mate</t>
  </si>
  <si>
    <t>Pipe Insulator</t>
  </si>
  <si>
    <t>Pipe Jointer</t>
  </si>
  <si>
    <t>Pipe Layer</t>
  </si>
  <si>
    <t>Pipe Laying Diver</t>
  </si>
  <si>
    <t>Pipe Maker</t>
  </si>
  <si>
    <t>Pipe/Powerline Survey Work</t>
  </si>
  <si>
    <t>Pipeline Inspection Pilot</t>
  </si>
  <si>
    <t>Piper (Chocolate, Confectionery)</t>
  </si>
  <si>
    <t>Pitch Melter</t>
  </si>
  <si>
    <t>Pitcher</t>
  </si>
  <si>
    <t>Pizza Maker</t>
  </si>
  <si>
    <t>Planner</t>
  </si>
  <si>
    <t>Planning Engineer</t>
  </si>
  <si>
    <t>Planning Inspector</t>
  </si>
  <si>
    <t>Planning Officer</t>
  </si>
  <si>
    <t>Plant Attendant</t>
  </si>
  <si>
    <t>Plant Electrician</t>
  </si>
  <si>
    <t>Plant Fitter</t>
  </si>
  <si>
    <t>Plant Hire Contractor</t>
  </si>
  <si>
    <t>Plant Hire Manager</t>
  </si>
  <si>
    <t>Plant Hire Manager (some manual work)</t>
  </si>
  <si>
    <t>Plant Hire Operator - Admin Only</t>
  </si>
  <si>
    <t>Plant Hire Owner (some manual work)</t>
  </si>
  <si>
    <t>Plant Hire Proprietor (admin. only)</t>
  </si>
  <si>
    <t>Plant Mechanic</t>
  </si>
  <si>
    <t>Plant Operator</t>
  </si>
  <si>
    <t>Plant Operator - processing</t>
  </si>
  <si>
    <t>Plant Scientist</t>
  </si>
  <si>
    <t>Plaster Cast Process Operator</t>
  </si>
  <si>
    <t>Plasterboarder</t>
  </si>
  <si>
    <t>Plasterer</t>
  </si>
  <si>
    <t>Plastic Coating Operator</t>
  </si>
  <si>
    <t>Plastic Spectacle Frame Maker</t>
  </si>
  <si>
    <t>Plastic Spectacle Frame Repairer</t>
  </si>
  <si>
    <t>Plastic Surgeon</t>
  </si>
  <si>
    <t>Plastics Operator</t>
  </si>
  <si>
    <t>Plastics Technologist</t>
  </si>
  <si>
    <t>Plate Cutter</t>
  </si>
  <si>
    <t>Plate Maker</t>
  </si>
  <si>
    <t>Plate Moulder</t>
  </si>
  <si>
    <t>Plate Separator</t>
  </si>
  <si>
    <t>Platelayer</t>
  </si>
  <si>
    <t>Plateman</t>
  </si>
  <si>
    <t>Plater</t>
  </si>
  <si>
    <t>Plater - Aircraft/Aerospace</t>
  </si>
  <si>
    <t>Plater - Motor Vehicle &amp; Cycle Industry</t>
  </si>
  <si>
    <t>Plater - Ship Building, Ship Repair &amp; Marine Engineering</t>
  </si>
  <si>
    <t>Plater (including Boiler)</t>
  </si>
  <si>
    <t>Playschool/Group Worker/Leader</t>
  </si>
  <si>
    <t>Playwright</t>
  </si>
  <si>
    <t>Plumber</t>
  </si>
  <si>
    <t>Plumber - Construction/Industrial</t>
  </si>
  <si>
    <t>Plumber - Domestic</t>
  </si>
  <si>
    <t>Plumber - Ship Building, Ship Repair &amp; Marine Engineering</t>
  </si>
  <si>
    <t>Plumber - Water Supply Industry</t>
  </si>
  <si>
    <t>Plumber's Mate</t>
  </si>
  <si>
    <t>Plumbing &amp; Heating Engineer</t>
  </si>
  <si>
    <t>Pneumatic Drill Operator</t>
  </si>
  <si>
    <t>Podiatrist</t>
  </si>
  <si>
    <t>Poet</t>
  </si>
  <si>
    <t>Pointsman</t>
  </si>
  <si>
    <t>Police</t>
  </si>
  <si>
    <t>Police - civilian admin staff</t>
  </si>
  <si>
    <t>Police - Full or part-time PSNI</t>
  </si>
  <si>
    <t>Police - Full or part-time RUC</t>
  </si>
  <si>
    <t>Police - Inspectors &amp; Above</t>
  </si>
  <si>
    <t>Police bomb disposal</t>
  </si>
  <si>
    <t>Police Community Support Officer</t>
  </si>
  <si>
    <t>Police Constables - clerical</t>
  </si>
  <si>
    <t>Police Constables - other</t>
  </si>
  <si>
    <t>Police Dog Handler</t>
  </si>
  <si>
    <t>Police Force Pilot</t>
  </si>
  <si>
    <t>Police Frogman</t>
  </si>
  <si>
    <t>Police Officer</t>
  </si>
  <si>
    <t>Police Photographer</t>
  </si>
  <si>
    <t>Police Sergeants - clerical</t>
  </si>
  <si>
    <t>Police Sergeants - other</t>
  </si>
  <si>
    <t>Polisher</t>
  </si>
  <si>
    <t>Politician</t>
  </si>
  <si>
    <t>Pollution Inspector</t>
  </si>
  <si>
    <t>Polo</t>
  </si>
  <si>
    <t>Pool Player</t>
  </si>
  <si>
    <t>Pop Musician</t>
  </si>
  <si>
    <t>Pop Singer</t>
  </si>
  <si>
    <t>Port Control Signalman</t>
  </si>
  <si>
    <t>Port Health Inspector</t>
  </si>
  <si>
    <t>Port Manager</t>
  </si>
  <si>
    <t>Port Worker</t>
  </si>
  <si>
    <t>Portainer Crane Driver</t>
  </si>
  <si>
    <t>Porter</t>
  </si>
  <si>
    <t>Porter - Meat, Fish etc - Food &amp; Drink</t>
  </si>
  <si>
    <t>Porter - Station Personnel - Railways</t>
  </si>
  <si>
    <t>Portfolio Manager</t>
  </si>
  <si>
    <t>Portrait Painter</t>
  </si>
  <si>
    <t>Portrait Photographer</t>
  </si>
  <si>
    <t>Post Office - Engineer</t>
  </si>
  <si>
    <t>Post Office - Sorter</t>
  </si>
  <si>
    <t>Post Office Clerk</t>
  </si>
  <si>
    <t>Post Office Manager</t>
  </si>
  <si>
    <t>Postal Clerk</t>
  </si>
  <si>
    <t>Postal Courier Driver</t>
  </si>
  <si>
    <t>Postal Courier Manager</t>
  </si>
  <si>
    <t>Postal Delivery Driver</t>
  </si>
  <si>
    <t>Postal Mail Sorter</t>
  </si>
  <si>
    <t>Poster Hanger</t>
  </si>
  <si>
    <t>Postman</t>
  </si>
  <si>
    <t>Postman (no driving)</t>
  </si>
  <si>
    <t>Postmaster</t>
  </si>
  <si>
    <t>Postwoman</t>
  </si>
  <si>
    <t>Pot Fisherman</t>
  </si>
  <si>
    <t>Potman</t>
  </si>
  <si>
    <t>Potter</t>
  </si>
  <si>
    <t>Pottery Designer</t>
  </si>
  <si>
    <t>Pottery Engraver</t>
  </si>
  <si>
    <t>Pottery Maker</t>
  </si>
  <si>
    <t>Pottery Painter</t>
  </si>
  <si>
    <t>Poultry Dresser</t>
  </si>
  <si>
    <t>Poultry Plucker</t>
  </si>
  <si>
    <t>Poultry Processor</t>
  </si>
  <si>
    <t>Poultry Sexer</t>
  </si>
  <si>
    <t>Poultry Sticker</t>
  </si>
  <si>
    <t>Poultryman</t>
  </si>
  <si>
    <t>Pourer</t>
  </si>
  <si>
    <t>Power Loader Man</t>
  </si>
  <si>
    <t>Power Loader Operator</t>
  </si>
  <si>
    <t>Power Station Charge Engineer</t>
  </si>
  <si>
    <t>Power Station Manager</t>
  </si>
  <si>
    <t>Power Station Superintendent</t>
  </si>
  <si>
    <t>Power Stower</t>
  </si>
  <si>
    <t>Powerboat Racing</t>
  </si>
  <si>
    <t>Powered Supports Maintenance</t>
  </si>
  <si>
    <t>Powerline Inspection Pilot</t>
  </si>
  <si>
    <t>PR Consultant</t>
  </si>
  <si>
    <t>PR Executive</t>
  </si>
  <si>
    <t>Practice Manager</t>
  </si>
  <si>
    <t>Prawn fisherman</t>
  </si>
  <si>
    <t>Precious Stone Worker</t>
  </si>
  <si>
    <t>Precision Assembler</t>
  </si>
  <si>
    <t>Precision Engineer</t>
  </si>
  <si>
    <t>Precision Instrument Fitter</t>
  </si>
  <si>
    <t>Precision Instrument Maker</t>
  </si>
  <si>
    <t>Precision Instrument Repairer</t>
  </si>
  <si>
    <t>Preparer</t>
  </si>
  <si>
    <t>Preserver</t>
  </si>
  <si>
    <t>Press Agent</t>
  </si>
  <si>
    <t>Press Cutter</t>
  </si>
  <si>
    <t>Press Officer</t>
  </si>
  <si>
    <t>Press Operator</t>
  </si>
  <si>
    <t>Press Photographer - No Overseas Travel</t>
  </si>
  <si>
    <t>Press Photographer - Overseas Travel</t>
  </si>
  <si>
    <t>Press Tool Setter</t>
  </si>
  <si>
    <t>Press Worker</t>
  </si>
  <si>
    <t>Presser</t>
  </si>
  <si>
    <t>Presser - Dry Cleaning</t>
  </si>
  <si>
    <t>Presser - Flour Milling - Food &amp; Drink</t>
  </si>
  <si>
    <t>Presser - Fruit &amp; Veg. - Food &amp; Drink</t>
  </si>
  <si>
    <t>Presser - Laundry</t>
  </si>
  <si>
    <t>Pricer</t>
  </si>
  <si>
    <t>Pricing Manager</t>
  </si>
  <si>
    <t>Priest</t>
  </si>
  <si>
    <t>Principal Officer - Prison Services</t>
  </si>
  <si>
    <t>Print Finisher</t>
  </si>
  <si>
    <t>Print Manager</t>
  </si>
  <si>
    <t>Print Operator</t>
  </si>
  <si>
    <t>Printer</t>
  </si>
  <si>
    <t>Printer's Assistant</t>
  </si>
  <si>
    <t>Printing - Textiles</t>
  </si>
  <si>
    <t>Printing Director (purely admin.)</t>
  </si>
  <si>
    <t>Printing Pressman</t>
  </si>
  <si>
    <t>Printing Proprietor</t>
  </si>
  <si>
    <t>Printing Technologist</t>
  </si>
  <si>
    <t>Prison Governor</t>
  </si>
  <si>
    <t>Prison Guard</t>
  </si>
  <si>
    <t>Prison Officer</t>
  </si>
  <si>
    <t>Prison Warder</t>
  </si>
  <si>
    <t>Private - Armed Forces</t>
  </si>
  <si>
    <t>Private Detective</t>
  </si>
  <si>
    <t>Private Gardener</t>
  </si>
  <si>
    <t>Private Investigator</t>
  </si>
  <si>
    <t>Private Nurse</t>
  </si>
  <si>
    <t>Private Pilots</t>
  </si>
  <si>
    <t>Private Tutor</t>
  </si>
  <si>
    <t>Probation Officer</t>
  </si>
  <si>
    <t>Process Camera Operator</t>
  </si>
  <si>
    <t>Process Engraver</t>
  </si>
  <si>
    <t>Process Worker</t>
  </si>
  <si>
    <t>Process Worker - Adhesives Manufacture</t>
  </si>
  <si>
    <t>Process Worker - Aircraft/Aerospace</t>
  </si>
  <si>
    <t>Process Worker - Asbestos</t>
  </si>
  <si>
    <t>Process Worker - Battery/Accumulator Manufacture</t>
  </si>
  <si>
    <t>Process Worker - Beer, Wine etc - Food &amp; Drink</t>
  </si>
  <si>
    <t>Process Worker - Brick, Pipe &amp; Tile Manufacture</t>
  </si>
  <si>
    <t>Process Worker - Cement Works</t>
  </si>
  <si>
    <t>Process Worker - Chemical &amp; Plastics Industry</t>
  </si>
  <si>
    <t>Process Worker - Clothing</t>
  </si>
  <si>
    <t>Process Worker - Confectionery etc - Food &amp; Drink</t>
  </si>
  <si>
    <t>Process Worker - Cork Goods Manufacture</t>
  </si>
  <si>
    <t>Process Worker - Electrical Supply</t>
  </si>
  <si>
    <t>Process Worker - Explosives Manufacture</t>
  </si>
  <si>
    <t>Process Worker - Flour Milling - Food &amp; Drink</t>
  </si>
  <si>
    <t>Process Worker - Food &amp; Drink - General</t>
  </si>
  <si>
    <t>Process Worker - Fruit &amp; Veg. - Food &amp; Drink</t>
  </si>
  <si>
    <t>Process Worker - Furnace - Metal Manufacture</t>
  </si>
  <si>
    <t>Process Worker - Glass/Glass Fibre Manufacture</t>
  </si>
  <si>
    <t>Process Worker - Leather &amp; Fur Industries</t>
  </si>
  <si>
    <t>Process Worker - Meat, Fish etc - Food &amp; Drink</t>
  </si>
  <si>
    <t>Process Worker - Minerals</t>
  </si>
  <si>
    <t>Process Worker - Optical Goods Industry</t>
  </si>
  <si>
    <t>Process Worker - Paper &amp; Board Manufacture</t>
  </si>
  <si>
    <t>Process Worker - Plasterboard Making Industry</t>
  </si>
  <si>
    <t>Process Worker - Pottery Industry</t>
  </si>
  <si>
    <t>Process Worker - Rolling, Extruding etc - Metal Manufacture</t>
  </si>
  <si>
    <t>Process Worker - Rubber Industry - Natural</t>
  </si>
  <si>
    <t>Process Worker - Sugar Production - Food &amp; Drink</t>
  </si>
  <si>
    <t>Process Worker - Textiles</t>
  </si>
  <si>
    <t>Process Worker - Tobacco Industry</t>
  </si>
  <si>
    <t>Process Worker - Upholstery, Soft Furnishings, Mattress Making &amp; Repair</t>
  </si>
  <si>
    <t>Processor</t>
  </si>
  <si>
    <t>Producer</t>
  </si>
  <si>
    <t>Producer - TV/film/theatre</t>
  </si>
  <si>
    <t>Product Designer</t>
  </si>
  <si>
    <t>Production Assistant</t>
  </si>
  <si>
    <t>Production Chemist</t>
  </si>
  <si>
    <t>Production Engineer</t>
  </si>
  <si>
    <t>Production Engineer - Ship Building, Ship Repair &amp; Marine Engineering</t>
  </si>
  <si>
    <t>Production Fitter - Electrical Industry</t>
  </si>
  <si>
    <t>Production Line Worker</t>
  </si>
  <si>
    <t>Production Manager</t>
  </si>
  <si>
    <t>Production Operative</t>
  </si>
  <si>
    <t>Production Superintendent</t>
  </si>
  <si>
    <t>Production Superintendent - Explosives Manufacture</t>
  </si>
  <si>
    <t>Production Worker</t>
  </si>
  <si>
    <t>Professional Athlete</t>
  </si>
  <si>
    <t>Professional Bodybuilder</t>
  </si>
  <si>
    <t>Professional Cricketer</t>
  </si>
  <si>
    <t>Professional Cyclist</t>
  </si>
  <si>
    <t>Professional Footballer</t>
  </si>
  <si>
    <t>Professional Golfer</t>
  </si>
  <si>
    <t>Professional Gymnast</t>
  </si>
  <si>
    <t>Professional Hockey Player</t>
  </si>
  <si>
    <t>Professional Jockey - Flat Racing</t>
  </si>
  <si>
    <t>Professional Jockey - National Hunt</t>
  </si>
  <si>
    <t>Professional Sports Coach</t>
  </si>
  <si>
    <t>Professional Sportsperson</t>
  </si>
  <si>
    <t>Professional Squash Player</t>
  </si>
  <si>
    <t>Professional Surfer</t>
  </si>
  <si>
    <t>Professional Swimmer</t>
  </si>
  <si>
    <t>Professional Tennis Player</t>
  </si>
  <si>
    <t>Professor</t>
  </si>
  <si>
    <t>Program Director</t>
  </si>
  <si>
    <t>Programme Operation Assistant</t>
  </si>
  <si>
    <t>Project Co-ordinator</t>
  </si>
  <si>
    <t>Project Co-ordinator or Leader</t>
  </si>
  <si>
    <t>Project Engineer</t>
  </si>
  <si>
    <t>Project Manager</t>
  </si>
  <si>
    <t>Project Manager/Programme Manager</t>
  </si>
  <si>
    <t>Project Worker</t>
  </si>
  <si>
    <t>Projectionist</t>
  </si>
  <si>
    <t>Prompter</t>
  </si>
  <si>
    <t>Proofer</t>
  </si>
  <si>
    <t>Proofreader</t>
  </si>
  <si>
    <t>Property &amp; Estate Manager</t>
  </si>
  <si>
    <t>Property Agent</t>
  </si>
  <si>
    <t>Property Designer</t>
  </si>
  <si>
    <t>Property Developer - Otherwise</t>
  </si>
  <si>
    <t>Property Developer(no manual work)</t>
  </si>
  <si>
    <t>Property Maintenance</t>
  </si>
  <si>
    <t>Property Manager</t>
  </si>
  <si>
    <t>Property Master</t>
  </si>
  <si>
    <t>Property Repairer</t>
  </si>
  <si>
    <t>Propertyman</t>
  </si>
  <si>
    <t>Proprietor</t>
  </si>
  <si>
    <t>Proprietor - Retail</t>
  </si>
  <si>
    <t>Prospecting Surveyor</t>
  </si>
  <si>
    <t>Prosthesis Maker</t>
  </si>
  <si>
    <t>Prosthetist</t>
  </si>
  <si>
    <t>Psychiatric Aide</t>
  </si>
  <si>
    <t>Psychiatric Nurse</t>
  </si>
  <si>
    <t>Psychiatrist</t>
  </si>
  <si>
    <t>Psychologist</t>
  </si>
  <si>
    <t>Psychotherapist</t>
  </si>
  <si>
    <t>Public Gardener</t>
  </si>
  <si>
    <t>Public Hall Bookings Office Manager</t>
  </si>
  <si>
    <t>Public Health Inspector</t>
  </si>
  <si>
    <t>Public Health Officer</t>
  </si>
  <si>
    <t>Public House Manager</t>
  </si>
  <si>
    <t>Public House Manager (salaried)</t>
  </si>
  <si>
    <t>Public Notary</t>
  </si>
  <si>
    <t>Public Premises Cleaner</t>
  </si>
  <si>
    <t>Public Prosecutor</t>
  </si>
  <si>
    <t>Public Relations Consultant</t>
  </si>
  <si>
    <t>Public Relations Officer</t>
  </si>
  <si>
    <t>Public Transport Depot Cleaner</t>
  </si>
  <si>
    <t>Publican</t>
  </si>
  <si>
    <t>Publicist</t>
  </si>
  <si>
    <t>Publicity Agent</t>
  </si>
  <si>
    <t>Publisher</t>
  </si>
  <si>
    <t>Publisher's Assistant</t>
  </si>
  <si>
    <t>Publishing</t>
  </si>
  <si>
    <t>Pump Engineer</t>
  </si>
  <si>
    <t>Pump Fitter</t>
  </si>
  <si>
    <t>Pump Operator</t>
  </si>
  <si>
    <t>Pumpman</t>
  </si>
  <si>
    <t>Pumpman Oil or Gas Rig</t>
  </si>
  <si>
    <t>Puppeteer</t>
  </si>
  <si>
    <t>Purchaser</t>
  </si>
  <si>
    <t>Purchasing Officer/Manager</t>
  </si>
  <si>
    <t>Purchasing Officer/Manager (not retail)</t>
  </si>
  <si>
    <t>Purifier Man</t>
  </si>
  <si>
    <t>Purser</t>
  </si>
  <si>
    <t>Purserette</t>
  </si>
  <si>
    <t>Purser's Clerk - Merchant Marine</t>
  </si>
  <si>
    <t>Pusherman</t>
  </si>
  <si>
    <t>Quality Control Engineer</t>
  </si>
  <si>
    <t>Quality Control Inspector</t>
  </si>
  <si>
    <t>Quality Control Supervisor</t>
  </si>
  <si>
    <t>Quality Controller</t>
  </si>
  <si>
    <t>Quality coordinator</t>
  </si>
  <si>
    <t>Quality Manager</t>
  </si>
  <si>
    <t>Quantity Surveyor</t>
  </si>
  <si>
    <t>Quarry Engineer</t>
  </si>
  <si>
    <t>Quarry Foreman</t>
  </si>
  <si>
    <t>Quarry Manager</t>
  </si>
  <si>
    <t>Quarry Owner</t>
  </si>
  <si>
    <t>Quarry Worker</t>
  </si>
  <si>
    <t>Quarryman</t>
  </si>
  <si>
    <t>Quartermaster</t>
  </si>
  <si>
    <t>Quartermaster - Merchant Marine</t>
  </si>
  <si>
    <t>Rabbi</t>
  </si>
  <si>
    <t>Race Horse Trainer</t>
  </si>
  <si>
    <t>Race Track Trainer</t>
  </si>
  <si>
    <t>Racetrack Steward</t>
  </si>
  <si>
    <t>Racing Secretary</t>
  </si>
  <si>
    <t>Radar Observer</t>
  </si>
  <si>
    <t>Radiation Therapist</t>
  </si>
  <si>
    <t>Radio Announcer</t>
  </si>
  <si>
    <t>Radio Controller/Operator</t>
  </si>
  <si>
    <t>Radio Engineer</t>
  </si>
  <si>
    <t>Radio Officer</t>
  </si>
  <si>
    <t>Radio Officer - Fishing Industry</t>
  </si>
  <si>
    <t>Radio Operator</t>
  </si>
  <si>
    <t>Radio Station Manager</t>
  </si>
  <si>
    <t>Radio/Radar Operator</t>
  </si>
  <si>
    <t>Radio/Radio Telephone Operator</t>
  </si>
  <si>
    <t>Radio/TV Announcer/Presenter</t>
  </si>
  <si>
    <t>Radio/TV Director/Producer</t>
  </si>
  <si>
    <t>Radio/TV Mechanic</t>
  </si>
  <si>
    <t>Radiographer</t>
  </si>
  <si>
    <t>Radiographer - Health</t>
  </si>
  <si>
    <t>Radiographer - Oil &amp; Natural Gas Industries (Exploration &amp; Production)</t>
  </si>
  <si>
    <t>Radiographer - Ship Building, Ship Repair &amp; Marine Engineering</t>
  </si>
  <si>
    <t>Radiologist</t>
  </si>
  <si>
    <t>Radiology Technician</t>
  </si>
  <si>
    <t>Radiotherapist</t>
  </si>
  <si>
    <t>RAF - Trainee Pilots, Navigators</t>
  </si>
  <si>
    <t>RAF Officer</t>
  </si>
  <si>
    <t>Rag &amp; Bone Dealer</t>
  </si>
  <si>
    <t>Rail Tanker Filler</t>
  </si>
  <si>
    <t>Railman - No Track Work</t>
  </si>
  <si>
    <t>Railman - Track Work</t>
  </si>
  <si>
    <t>Railway Manual Worker</t>
  </si>
  <si>
    <t>Railway Operations Manager</t>
  </si>
  <si>
    <t>Railway Police</t>
  </si>
  <si>
    <t>Railway Security</t>
  </si>
  <si>
    <t>Railway Signal Fitter</t>
  </si>
  <si>
    <t>Railway Station Manager</t>
  </si>
  <si>
    <t>Railway Station Master</t>
  </si>
  <si>
    <t>Railway Station-man</t>
  </si>
  <si>
    <t>Railway Tanker Filler</t>
  </si>
  <si>
    <t>Railway Track Staff</t>
  </si>
  <si>
    <t>Railway Wagon Fitter</t>
  </si>
  <si>
    <t>Raker</t>
  </si>
  <si>
    <t>Ramp Agent</t>
  </si>
  <si>
    <t>Raw Materials Sampler</t>
  </si>
  <si>
    <t>Reader</t>
  </si>
  <si>
    <t>Receiver</t>
  </si>
  <si>
    <t>Reception Mechanic</t>
  </si>
  <si>
    <t>Receptionist</t>
  </si>
  <si>
    <t>Record Producer</t>
  </si>
  <si>
    <t>Record Producer - Entertainment Industry</t>
  </si>
  <si>
    <t>Recorder</t>
  </si>
  <si>
    <t>Recording Engineer</t>
  </si>
  <si>
    <t>Records Officer</t>
  </si>
  <si>
    <t>Recreational Sports Guide</t>
  </si>
  <si>
    <t>Recreational Therapist</t>
  </si>
  <si>
    <t>Recruiter</t>
  </si>
  <si>
    <t>Recruitment</t>
  </si>
  <si>
    <t>Recruitment Consultant</t>
  </si>
  <si>
    <t>Recruitment Manager</t>
  </si>
  <si>
    <t>Rector</t>
  </si>
  <si>
    <t>Recycling Plant Manager</t>
  </si>
  <si>
    <t>Recycling Plant Worker</t>
  </si>
  <si>
    <t>Referee</t>
  </si>
  <si>
    <t>Refiner</t>
  </si>
  <si>
    <t>Refinery Worker</t>
  </si>
  <si>
    <t>Reflexologist</t>
  </si>
  <si>
    <t>Refrigeration Engineer</t>
  </si>
  <si>
    <t>Refueller</t>
  </si>
  <si>
    <t>Refurbisher</t>
  </si>
  <si>
    <t>Refuse Collector</t>
  </si>
  <si>
    <t>Regional Manager</t>
  </si>
  <si>
    <t>Regional Sales Manager</t>
  </si>
  <si>
    <t>Registered Child Minder</t>
  </si>
  <si>
    <t>Registrar</t>
  </si>
  <si>
    <t>Regulator</t>
  </si>
  <si>
    <t>Rehomer</t>
  </si>
  <si>
    <t>Reiki master</t>
  </si>
  <si>
    <t>Reiki practitioner</t>
  </si>
  <si>
    <t>Reiki therapist</t>
  </si>
  <si>
    <t>Reinsurance Broker</t>
  </si>
  <si>
    <t>Relationship Manager</t>
  </si>
  <si>
    <t>Remedial Therapist</t>
  </si>
  <si>
    <t>Removal Man</t>
  </si>
  <si>
    <t>Rennet Process Worker</t>
  </si>
  <si>
    <t>Renovator</t>
  </si>
  <si>
    <t>Rent Collector</t>
  </si>
  <si>
    <t>Rent Officer</t>
  </si>
  <si>
    <t>Repairer</t>
  </si>
  <si>
    <t>Repairman</t>
  </si>
  <si>
    <t>Repetitive Assembler - Metal &amp; Electrical Goods</t>
  </si>
  <si>
    <t>Reporter - no travel etc</t>
  </si>
  <si>
    <t>Reporter - otherwise</t>
  </si>
  <si>
    <t>Reporter/Writer - no overseas travel etc</t>
  </si>
  <si>
    <t>Reporter/Writer - otherwise</t>
  </si>
  <si>
    <t>Repossession Agent</t>
  </si>
  <si>
    <t>Rescue Diver</t>
  </si>
  <si>
    <t>Rescue Worker</t>
  </si>
  <si>
    <t>Research Chemist</t>
  </si>
  <si>
    <t>Research Chemist (Managerial)</t>
  </si>
  <si>
    <t>Research Engineer</t>
  </si>
  <si>
    <t>Research Information Officer (Office based)</t>
  </si>
  <si>
    <t>Research Manager</t>
  </si>
  <si>
    <t>Research Portfolio Coordinator</t>
  </si>
  <si>
    <t>Research Projects Manager (Deals with hazardous substances)</t>
  </si>
  <si>
    <t>Research Scientist</t>
  </si>
  <si>
    <t>Research Survey Clerk</t>
  </si>
  <si>
    <t>Research Worker</t>
  </si>
  <si>
    <t>Researcher</t>
  </si>
  <si>
    <t>Researcher - Journalism</t>
  </si>
  <si>
    <t>Researcher - Radio &amp; TV - Entertainment</t>
  </si>
  <si>
    <t>Reservations Clerk</t>
  </si>
  <si>
    <t>Reservoir Attendant</t>
  </si>
  <si>
    <t>Resettlement Officer</t>
  </si>
  <si>
    <t>Residential Club Manager</t>
  </si>
  <si>
    <t>Residential Home Proprietor (Admin. only)</t>
  </si>
  <si>
    <t>Residential Home Proprietor (full involvement in caring)</t>
  </si>
  <si>
    <t>Restaurant Chef</t>
  </si>
  <si>
    <t>Restaurant Kitchen Staff</t>
  </si>
  <si>
    <t>Restaurant Manager</t>
  </si>
  <si>
    <t>Restaurant Proprietor - Chef/Waiter</t>
  </si>
  <si>
    <t>Restaurant Supervisor</t>
  </si>
  <si>
    <t>Restaurant Waiter/Waitress</t>
  </si>
  <si>
    <t>Restaurateur</t>
  </si>
  <si>
    <t>Restorer</t>
  </si>
  <si>
    <t>Restorer (Paintings)</t>
  </si>
  <si>
    <t>Restorer (Stone, Brickwork)</t>
  </si>
  <si>
    <t>Retail Assistant</t>
  </si>
  <si>
    <t>Retail Department Manager</t>
  </si>
  <si>
    <t>Retail Manager</t>
  </si>
  <si>
    <t>Retail Shop Manager</t>
  </si>
  <si>
    <t>Retail Supervisor</t>
  </si>
  <si>
    <t>Retailer</t>
  </si>
  <si>
    <t>Retired</t>
  </si>
  <si>
    <t>Retoucher</t>
  </si>
  <si>
    <t>Revenue Assistant</t>
  </si>
  <si>
    <t>Rickshaw Driver</t>
  </si>
  <si>
    <t>Riding Instructor</t>
  </si>
  <si>
    <t>Rig Electrician</t>
  </si>
  <si>
    <t>Rig Maintenance Diver</t>
  </si>
  <si>
    <t>Rig Mechanic</t>
  </si>
  <si>
    <t>Rig medic</t>
  </si>
  <si>
    <t>Rigger</t>
  </si>
  <si>
    <t>Rigger - Docks</t>
  </si>
  <si>
    <t>Rigger - Film Industry - Entertainment</t>
  </si>
  <si>
    <t>Rigger - Gas Supply Industry</t>
  </si>
  <si>
    <t>Rigger - Industrial/Plant Machinery</t>
  </si>
  <si>
    <t>Rigger - Ship Building, Ship Repair &amp; Marine Engineering</t>
  </si>
  <si>
    <t>Rigmaster</t>
  </si>
  <si>
    <t>Ringmaster</t>
  </si>
  <si>
    <t>Ripper</t>
  </si>
  <si>
    <t>River Inspector</t>
  </si>
  <si>
    <t>Rivet Catcher - Pipe, Sheet, Wire etc - Metal Manufacture</t>
  </si>
  <si>
    <t>Rivet Catcher - Ship Building, Ship Repair &amp; Marine Engineering</t>
  </si>
  <si>
    <t>Rivet Heater - Pipe, Sheet, Wire etc - Metal Manufacture</t>
  </si>
  <si>
    <t>Rivet Heater - Ship Building, Ship Repair &amp; Marine Engineering</t>
  </si>
  <si>
    <t>Riveter</t>
  </si>
  <si>
    <t>Riveting Machine Operator</t>
  </si>
  <si>
    <t>Road Crew Member - 'Roadie'</t>
  </si>
  <si>
    <t>Road Haulier</t>
  </si>
  <si>
    <t>Road Layer</t>
  </si>
  <si>
    <t>Road Lengthsman</t>
  </si>
  <si>
    <t>Road Maintenance Worker</t>
  </si>
  <si>
    <t>Road Manager</t>
  </si>
  <si>
    <t>Road Marker</t>
  </si>
  <si>
    <t>Road Patrolman</t>
  </si>
  <si>
    <t>Road Recovery Driver</t>
  </si>
  <si>
    <t>Road Rolling Driver</t>
  </si>
  <si>
    <t>Road Safety Officer</t>
  </si>
  <si>
    <t>Road Section Man</t>
  </si>
  <si>
    <t>Road Surfacer</t>
  </si>
  <si>
    <t>Road Sweeper - Mechanical</t>
  </si>
  <si>
    <t>Road Sweeper (hand)</t>
  </si>
  <si>
    <t>Road Tester</t>
  </si>
  <si>
    <t>Road Tester - Garage Trade</t>
  </si>
  <si>
    <t>Road Tester - Motor Vehicle &amp; Cycle Industry</t>
  </si>
  <si>
    <t>Road Worker/Labourer</t>
  </si>
  <si>
    <t>Roadman</t>
  </si>
  <si>
    <t>Roaster</t>
  </si>
  <si>
    <t>Rodent Destroyer</t>
  </si>
  <si>
    <t>Roller</t>
  </si>
  <si>
    <t>Roller Blind Maker</t>
  </si>
  <si>
    <t>Rollerman</t>
  </si>
  <si>
    <t>Rolling Mill Assistant</t>
  </si>
  <si>
    <t>Roof Bolter</t>
  </si>
  <si>
    <t>Roof Tiler</t>
  </si>
  <si>
    <t>Roofbolter</t>
  </si>
  <si>
    <t>Roofer</t>
  </si>
  <si>
    <t>Roofer - 40' up</t>
  </si>
  <si>
    <t>Roofer - up to 40'</t>
  </si>
  <si>
    <t>Roofing Contractor</t>
  </si>
  <si>
    <t>Roofing Inspector (Mostly office based - some estimating)</t>
  </si>
  <si>
    <t>Rope Changer</t>
  </si>
  <si>
    <t>Rope Changer/Runner</t>
  </si>
  <si>
    <t>Rope Maker</t>
  </si>
  <si>
    <t>Ropeman</t>
  </si>
  <si>
    <t>Roughneck</t>
  </si>
  <si>
    <t>Roundsman</t>
  </si>
  <si>
    <t>Rouser</t>
  </si>
  <si>
    <t>Roustabout</t>
  </si>
  <si>
    <t>Roustabout Pusher - Oil Rig Industry</t>
  </si>
  <si>
    <t>Router</t>
  </si>
  <si>
    <t>Rower</t>
  </si>
  <si>
    <t>Royal Navy - Fleet Air Arm</t>
  </si>
  <si>
    <t>Royal Navy Divers</t>
  </si>
  <si>
    <t>Royal Navy Officer</t>
  </si>
  <si>
    <t>RSPCA Inspector</t>
  </si>
  <si>
    <t>RSPCA Officer</t>
  </si>
  <si>
    <t>Rubber &amp; Plastics Worker</t>
  </si>
  <si>
    <t>Rubber Technologist</t>
  </si>
  <si>
    <t>Rug Maker</t>
  </si>
  <si>
    <t>Rugby Player</t>
  </si>
  <si>
    <t>Saddle Maker</t>
  </si>
  <si>
    <t>Saddler</t>
  </si>
  <si>
    <t>Safety Inspector</t>
  </si>
  <si>
    <t>Safety Officer</t>
  </si>
  <si>
    <t>Safety Officer - Oil Rig Industry</t>
  </si>
  <si>
    <t>Sailing Instructor</t>
  </si>
  <si>
    <t>Sailor - Armed Forces</t>
  </si>
  <si>
    <t>Salary Administrator</t>
  </si>
  <si>
    <t>Sales &amp; Marketing Manager</t>
  </si>
  <si>
    <t>Sales Adviser</t>
  </si>
  <si>
    <t>Sales Assistant</t>
  </si>
  <si>
    <t>Sales Associate</t>
  </si>
  <si>
    <t>Sales Consultant</t>
  </si>
  <si>
    <t>Sales Coordinator</t>
  </si>
  <si>
    <t>Sales Director</t>
  </si>
  <si>
    <t>Sales Engineer</t>
  </si>
  <si>
    <t>Sales Executive</t>
  </si>
  <si>
    <t>Sales Manager</t>
  </si>
  <si>
    <t>Sales or Marketing Manager - Sales Duties</t>
  </si>
  <si>
    <t>Sales Person</t>
  </si>
  <si>
    <t>Sales Representative</t>
  </si>
  <si>
    <t>Sales Supervisor</t>
  </si>
  <si>
    <t>Sales Support Administrator</t>
  </si>
  <si>
    <t>Salter</t>
  </si>
  <si>
    <t>Salvage Diver</t>
  </si>
  <si>
    <t>Salvage Man</t>
  </si>
  <si>
    <t>Salvage Vessel Crew</t>
  </si>
  <si>
    <t>Salvage Vessel Officer</t>
  </si>
  <si>
    <t>Sandblaster</t>
  </si>
  <si>
    <t>Sander</t>
  </si>
  <si>
    <t>Sandwich Maker</t>
  </si>
  <si>
    <t>Satellite Aerial Fixer (domestic only)</t>
  </si>
  <si>
    <t>Satellite Installer</t>
  </si>
  <si>
    <t>Saturation Tank Attendant</t>
  </si>
  <si>
    <t>Sausage Maker</t>
  </si>
  <si>
    <t>Saw Maker</t>
  </si>
  <si>
    <t>Saw Mill Labourer/Attendant</t>
  </si>
  <si>
    <t>Saw Mill Manager</t>
  </si>
  <si>
    <t>Saw Mill Worker</t>
  </si>
  <si>
    <t>Saw Operator</t>
  </si>
  <si>
    <t>Saw Piercer</t>
  </si>
  <si>
    <t>Saw Repairer &amp; Sharpener</t>
  </si>
  <si>
    <t>Saw Smith</t>
  </si>
  <si>
    <t>Sawyer</t>
  </si>
  <si>
    <t>Scaffolder</t>
  </si>
  <si>
    <t>Scanner Operator</t>
  </si>
  <si>
    <t>Scene Of Crime Officer</t>
  </si>
  <si>
    <t>Scene Shifter</t>
  </si>
  <si>
    <t>Scenery Painter</t>
  </si>
  <si>
    <t>School Assistant</t>
  </si>
  <si>
    <t>School Bursar</t>
  </si>
  <si>
    <t>School Dinner Lady</t>
  </si>
  <si>
    <t>School Inspector</t>
  </si>
  <si>
    <t>School Janitor</t>
  </si>
  <si>
    <t>School Maid</t>
  </si>
  <si>
    <t>School Nurse</t>
  </si>
  <si>
    <t>School Secretary</t>
  </si>
  <si>
    <t>School Teacher</t>
  </si>
  <si>
    <t>Scientific Writer</t>
  </si>
  <si>
    <t>Scientist</t>
  </si>
  <si>
    <t>Scrap Baler</t>
  </si>
  <si>
    <t>Scrap Breaker</t>
  </si>
  <si>
    <t>Scrap Cutter</t>
  </si>
  <si>
    <t>Scrap Dealer</t>
  </si>
  <si>
    <t>Scrap Yard Worker</t>
  </si>
  <si>
    <t>Scraper Driver</t>
  </si>
  <si>
    <t>Screen Glazier</t>
  </si>
  <si>
    <t>Screen Printer</t>
  </si>
  <si>
    <t>Screener</t>
  </si>
  <si>
    <t>Screener - Cement Works</t>
  </si>
  <si>
    <t>Screener - Quarrying</t>
  </si>
  <si>
    <t>Screenmaker</t>
  </si>
  <si>
    <t>Screensman Conditioner</t>
  </si>
  <si>
    <t>Screwman</t>
  </si>
  <si>
    <t>Script Editor</t>
  </si>
  <si>
    <t>Script Writer</t>
  </si>
  <si>
    <t>Scrutineer</t>
  </si>
  <si>
    <t>Sculleryman</t>
  </si>
  <si>
    <t>Sculptor</t>
  </si>
  <si>
    <t>Seaman</t>
  </si>
  <si>
    <t>Seamer</t>
  </si>
  <si>
    <t>Seamstress</t>
  </si>
  <si>
    <t>Search &amp; Rescue Worker</t>
  </si>
  <si>
    <t>Second Hand - Fishing</t>
  </si>
  <si>
    <t>Second Man</t>
  </si>
  <si>
    <t>Second Man - Driller</t>
  </si>
  <si>
    <t>Second Man Oil or Gas Rig</t>
  </si>
  <si>
    <t>Secretary</t>
  </si>
  <si>
    <t>Section Man</t>
  </si>
  <si>
    <t>Securities Manager</t>
  </si>
  <si>
    <t>Security Adviser</t>
  </si>
  <si>
    <t>Security Consultant</t>
  </si>
  <si>
    <t>Security Guard</t>
  </si>
  <si>
    <t>Security Manager</t>
  </si>
  <si>
    <t>Security Officer</t>
  </si>
  <si>
    <t>Seed Tank Man</t>
  </si>
  <si>
    <t>Seed Worker</t>
  </si>
  <si>
    <t>Seismologist</t>
  </si>
  <si>
    <t>Senior Administration Officer</t>
  </si>
  <si>
    <t>Senior Auditor</t>
  </si>
  <si>
    <t>Senior Editor</t>
  </si>
  <si>
    <t>Senior House Officer</t>
  </si>
  <si>
    <t>Senior Manager</t>
  </si>
  <si>
    <t>Senior Nurse</t>
  </si>
  <si>
    <t>Senior Officer - Fire Service</t>
  </si>
  <si>
    <t>Senior Officer - Salvage Corps</t>
  </si>
  <si>
    <t>Senior Personal Banker</t>
  </si>
  <si>
    <t>Senior Police Officer</t>
  </si>
  <si>
    <t>Senior Railman</t>
  </si>
  <si>
    <t>Sergeant - Armed Forces</t>
  </si>
  <si>
    <t>Sergeant Major - Armed Forces</t>
  </si>
  <si>
    <t>Servant</t>
  </si>
  <si>
    <t>Service Adviser</t>
  </si>
  <si>
    <t>Service Electrician</t>
  </si>
  <si>
    <t>Service Engineer</t>
  </si>
  <si>
    <t>Service Engineer - Mobile</t>
  </si>
  <si>
    <t>Service Manager</t>
  </si>
  <si>
    <t>Service Technician</t>
  </si>
  <si>
    <t>Set Builder</t>
  </si>
  <si>
    <t>Set Designer</t>
  </si>
  <si>
    <t>Set Designer - Theatre, Ballet etc - Entertainment</t>
  </si>
  <si>
    <t>Sewage Worker</t>
  </si>
  <si>
    <t>Sewage Works Attendant</t>
  </si>
  <si>
    <t>Sewage Works Manager</t>
  </si>
  <si>
    <t>Sewage Works Manager/Foreman</t>
  </si>
  <si>
    <t>Sewerman</t>
  </si>
  <si>
    <t>Sewing Machine Mechanic</t>
  </si>
  <si>
    <t>Sewing Machinist</t>
  </si>
  <si>
    <t>Shackler</t>
  </si>
  <si>
    <t>Shaftsman</t>
  </si>
  <si>
    <t>Shampooer</t>
  </si>
  <si>
    <t>Sheep Shearer</t>
  </si>
  <si>
    <t>Sheet Fixer</t>
  </si>
  <si>
    <t>Sheet Metal Worker</t>
  </si>
  <si>
    <t>Shelf Filler</t>
  </si>
  <si>
    <t>Shelf Stacker</t>
  </si>
  <si>
    <t>Shepherd</t>
  </si>
  <si>
    <t>Shift Controller</t>
  </si>
  <si>
    <t>Ship Repairer</t>
  </si>
  <si>
    <t>Ship Worker</t>
  </si>
  <si>
    <t>Ship Yard Manager</t>
  </si>
  <si>
    <t>Ship Yard Worker</t>
  </si>
  <si>
    <t>Shipping Clerk</t>
  </si>
  <si>
    <t>Ship's Broker</t>
  </si>
  <si>
    <t>Ship's Engineer</t>
  </si>
  <si>
    <t>Shipwright</t>
  </si>
  <si>
    <t>Shoe Maker</t>
  </si>
  <si>
    <t>Shoe Repairer</t>
  </si>
  <si>
    <t>Shop Assistant</t>
  </si>
  <si>
    <t>Shop Cashier</t>
  </si>
  <si>
    <t>Shop Doorman</t>
  </si>
  <si>
    <t>Shop Fitter</t>
  </si>
  <si>
    <t>Shop Manager</t>
  </si>
  <si>
    <t>Shop Owner</t>
  </si>
  <si>
    <t>Shop Proprietor</t>
  </si>
  <si>
    <t>Shop Salesman</t>
  </si>
  <si>
    <t>Shop Steward</t>
  </si>
  <si>
    <t>Shop Worker</t>
  </si>
  <si>
    <t>Shopkeeper</t>
  </si>
  <si>
    <t>Shorthand Writer</t>
  </si>
  <si>
    <t>Shotblaster</t>
  </si>
  <si>
    <t>Shotfirer</t>
  </si>
  <si>
    <t>Showroom Assistant</t>
  </si>
  <si>
    <t>Showroom Manager</t>
  </si>
  <si>
    <t>Shredding Machine Operator</t>
  </si>
  <si>
    <t>Shunter</t>
  </si>
  <si>
    <t>Shunter - Marshalling/Goods Yard - Railways</t>
  </si>
  <si>
    <t>Shunter - Mining</t>
  </si>
  <si>
    <t>Siever - Cement Works</t>
  </si>
  <si>
    <t>Siever - Quarrying</t>
  </si>
  <si>
    <t>Sifter - Cement Works</t>
  </si>
  <si>
    <t>Sign Designer</t>
  </si>
  <si>
    <t>Sign Erector</t>
  </si>
  <si>
    <t>Sign Writer (40' up)</t>
  </si>
  <si>
    <t>Sign Writer (no work at heights)</t>
  </si>
  <si>
    <t>Sign Writer (up to 40')</t>
  </si>
  <si>
    <t>Signal Installer</t>
  </si>
  <si>
    <t>Signal Repairman</t>
  </si>
  <si>
    <t>Signal Supervisor</t>
  </si>
  <si>
    <t>Signalling Supervisor</t>
  </si>
  <si>
    <t>Signalman</t>
  </si>
  <si>
    <t>Signalman - Railways</t>
  </si>
  <si>
    <t>Signman</t>
  </si>
  <si>
    <t>Silk Flower Maker</t>
  </si>
  <si>
    <t>Silk Screen Operator</t>
  </si>
  <si>
    <t>Silk Screen Printer</t>
  </si>
  <si>
    <t>Silkscreen Artist</t>
  </si>
  <si>
    <t>Silksman</t>
  </si>
  <si>
    <t>Siloman</t>
  </si>
  <si>
    <t>Silversmith</t>
  </si>
  <si>
    <t>Singer</t>
  </si>
  <si>
    <t>Singer - Folk</t>
  </si>
  <si>
    <t>Singer - Jazz</t>
  </si>
  <si>
    <t>Singer - Rock</t>
  </si>
  <si>
    <t>Sinker</t>
  </si>
  <si>
    <t>Sister (Hospital)</t>
  </si>
  <si>
    <t>Site Agent</t>
  </si>
  <si>
    <t>Site Engineer</t>
  </si>
  <si>
    <t>Site Foreman</t>
  </si>
  <si>
    <t>Site Manager</t>
  </si>
  <si>
    <t>Skier</t>
  </si>
  <si>
    <t>Skiing - Snow - Prof Competitor</t>
  </si>
  <si>
    <t>Skiing - Snow - Prof Instructor</t>
  </si>
  <si>
    <t>Skipper</t>
  </si>
  <si>
    <t>Slab Hand</t>
  </si>
  <si>
    <t>Slab Roller</t>
  </si>
  <si>
    <t>Slate Cutter</t>
  </si>
  <si>
    <t>Slate Dresser</t>
  </si>
  <si>
    <t>Slate Splitter</t>
  </si>
  <si>
    <t>Slater - 40' up</t>
  </si>
  <si>
    <t>Slater and Tiler</t>
  </si>
  <si>
    <t>Slaughterer</t>
  </si>
  <si>
    <t>Slaughterhouse Manager</t>
  </si>
  <si>
    <t>Slaughterhouse Worker</t>
  </si>
  <si>
    <t>Slaughterman</t>
  </si>
  <si>
    <t>Sleeping Car Attendant</t>
  </si>
  <si>
    <t>Sleeve Designer</t>
  </si>
  <si>
    <t>Smeller</t>
  </si>
  <si>
    <t>Smelting Plant Worker</t>
  </si>
  <si>
    <t>Smith - Gold, Silver etc</t>
  </si>
  <si>
    <t>Smoker</t>
  </si>
  <si>
    <t>Smoother</t>
  </si>
  <si>
    <t>Snooker Player</t>
  </si>
  <si>
    <t>Snuff Maker</t>
  </si>
  <si>
    <t>Social and Behavioural Scientist</t>
  </si>
  <si>
    <t>Social Services Officer</t>
  </si>
  <si>
    <t>Social Worker</t>
  </si>
  <si>
    <t>Sociologist</t>
  </si>
  <si>
    <t>Software Consultant</t>
  </si>
  <si>
    <t>Software Developer</t>
  </si>
  <si>
    <t>Soil Scientist</t>
  </si>
  <si>
    <t>Solderer</t>
  </si>
  <si>
    <t>Soldier - Armed Forces</t>
  </si>
  <si>
    <t>Solicitor</t>
  </si>
  <si>
    <t>Song Writer</t>
  </si>
  <si>
    <t>Sorter</t>
  </si>
  <si>
    <t>Sorter - Dry Cleaning</t>
  </si>
  <si>
    <t>Sorter - Laundry</t>
  </si>
  <si>
    <t>Sorter - Post Office/Telecommunications</t>
  </si>
  <si>
    <t>Sorter (scrap metal)</t>
  </si>
  <si>
    <t>Sound Balancer</t>
  </si>
  <si>
    <t>Sound Balancer - Film Industry - Entertainment</t>
  </si>
  <si>
    <t>Sound Balancer - Music Industry - Entertainment</t>
  </si>
  <si>
    <t>Sound Engineer</t>
  </si>
  <si>
    <t>Sound Manager</t>
  </si>
  <si>
    <t>Sound Mixer</t>
  </si>
  <si>
    <t>Sound Mixer - Film Industry - Entertainment</t>
  </si>
  <si>
    <t>Sound Mixer - Music Industry - Entertainment</t>
  </si>
  <si>
    <t>Sound Recordist</t>
  </si>
  <si>
    <t>Sound Recordist - Film Industry</t>
  </si>
  <si>
    <t>Sound Recordist - Film Industry - Entertainment</t>
  </si>
  <si>
    <t>Sound Recordist - Music Industry - Entertainment</t>
  </si>
  <si>
    <t>Sound Technician</t>
  </si>
  <si>
    <t>Spare Hand</t>
  </si>
  <si>
    <t>Special Air Service (SAS)</t>
  </si>
  <si>
    <t>Special Boat Service (SBS)</t>
  </si>
  <si>
    <t>Special Branch - Police Services</t>
  </si>
  <si>
    <t>Special Effects Coordinator</t>
  </si>
  <si>
    <t>Special Effects Man</t>
  </si>
  <si>
    <t>Special Effects Technician</t>
  </si>
  <si>
    <t>Special Needs Assistant</t>
  </si>
  <si>
    <t>Special Services</t>
  </si>
  <si>
    <t>Speech Therapist</t>
  </si>
  <si>
    <t>Spiderman</t>
  </si>
  <si>
    <t>Spinner</t>
  </si>
  <si>
    <t>Spiritualist</t>
  </si>
  <si>
    <t>Sponge Cutter</t>
  </si>
  <si>
    <t>Sponge Dresser</t>
  </si>
  <si>
    <t>Sporting Judge</t>
  </si>
  <si>
    <t>Sports Agent</t>
  </si>
  <si>
    <t>Sports Equipment Maker</t>
  </si>
  <si>
    <t>Sports Equipment Repairer</t>
  </si>
  <si>
    <t>Sports Instructor</t>
  </si>
  <si>
    <t>Sports Official</t>
  </si>
  <si>
    <t>Sportsman - Full Time Coach/Manager</t>
  </si>
  <si>
    <t>Sportsman - Professional</t>
  </si>
  <si>
    <t>Spotter</t>
  </si>
  <si>
    <t>Spot-Welder</t>
  </si>
  <si>
    <t>Spragger</t>
  </si>
  <si>
    <t>Spray Enameller</t>
  </si>
  <si>
    <t>Spray Painter</t>
  </si>
  <si>
    <t>Sprayer</t>
  </si>
  <si>
    <t>Squash Player</t>
  </si>
  <si>
    <t>Stable Worker</t>
  </si>
  <si>
    <t>Stablehand</t>
  </si>
  <si>
    <t>Stables Proprietor</t>
  </si>
  <si>
    <t>Staff Nurse</t>
  </si>
  <si>
    <t>Stage Doorkeeper</t>
  </si>
  <si>
    <t>Stage Hand</t>
  </si>
  <si>
    <t>Stage Manager</t>
  </si>
  <si>
    <t>Stage Technician</t>
  </si>
  <si>
    <t>Stager</t>
  </si>
  <si>
    <t>Stainer</t>
  </si>
  <si>
    <t>Stamper</t>
  </si>
  <si>
    <t>Stamper (identification markings)</t>
  </si>
  <si>
    <t>State Registered Nurse</t>
  </si>
  <si>
    <t>Station Announcer</t>
  </si>
  <si>
    <t>Station Chargeman</t>
  </si>
  <si>
    <t>Station Cleaner</t>
  </si>
  <si>
    <t>Station Foreman</t>
  </si>
  <si>
    <t>Station Manager</t>
  </si>
  <si>
    <t>Station Master</t>
  </si>
  <si>
    <t>Station Officer</t>
  </si>
  <si>
    <t>Station Officer - Salvage Corps</t>
  </si>
  <si>
    <t>Station Superintendent (Ambulance)</t>
  </si>
  <si>
    <t>Station Supervisor</t>
  </si>
  <si>
    <t>Stationer</t>
  </si>
  <si>
    <t>Stationman</t>
  </si>
  <si>
    <t>Statistician</t>
  </si>
  <si>
    <t>Stay at home Parent</t>
  </si>
  <si>
    <t>Steam Cleaner</t>
  </si>
  <si>
    <t>Steam Presser</t>
  </si>
  <si>
    <t>Steel Erector - 40' up</t>
  </si>
  <si>
    <t>Steel Erector - up to 40'</t>
  </si>
  <si>
    <t>Steel Erector's Labourer</t>
  </si>
  <si>
    <t>Steel Fabricator</t>
  </si>
  <si>
    <t>Steel Fixer</t>
  </si>
  <si>
    <t>Steel Straightener</t>
  </si>
  <si>
    <t>Steel Worker</t>
  </si>
  <si>
    <t>Steel Worker - Furnace Work</t>
  </si>
  <si>
    <t>Steel Worker - Light Duties</t>
  </si>
  <si>
    <t>Steeplejack</t>
  </si>
  <si>
    <t>Steeplejack's Labourer</t>
  </si>
  <si>
    <t>Steerer</t>
  </si>
  <si>
    <t>Steersman</t>
  </si>
  <si>
    <t>Stencil Cutter</t>
  </si>
  <si>
    <t>Stencil Maker</t>
  </si>
  <si>
    <t>Stencil Plate Maker</t>
  </si>
  <si>
    <t>Stenciller</t>
  </si>
  <si>
    <t>Stenographer</t>
  </si>
  <si>
    <t>Stereotyper</t>
  </si>
  <si>
    <t>Steriliser</t>
  </si>
  <si>
    <t>Stevedore</t>
  </si>
  <si>
    <t>Stitcher</t>
  </si>
  <si>
    <t>Stock Controller</t>
  </si>
  <si>
    <t>Stockbroker</t>
  </si>
  <si>
    <t>Stockman</t>
  </si>
  <si>
    <t>Stockroom Storeman</t>
  </si>
  <si>
    <t>Stocktaker</t>
  </si>
  <si>
    <t>Stoker - Fishing Industry</t>
  </si>
  <si>
    <t>Stone Breaker</t>
  </si>
  <si>
    <t>Stone Carver</t>
  </si>
  <si>
    <t>Stone Cutter</t>
  </si>
  <si>
    <t>Stone Dresser</t>
  </si>
  <si>
    <t>Stone Sawyer</t>
  </si>
  <si>
    <t>Stone Turner</t>
  </si>
  <si>
    <t>Stone Worker</t>
  </si>
  <si>
    <t>Stone/Slate Polisher</t>
  </si>
  <si>
    <t>Stonemason</t>
  </si>
  <si>
    <t>Store Detective</t>
  </si>
  <si>
    <t>Store Manager</t>
  </si>
  <si>
    <t>Storekeeper</t>
  </si>
  <si>
    <t>Storeman</t>
  </si>
  <si>
    <t>Storeman - Chemical &amp; Plastics Industry</t>
  </si>
  <si>
    <t>Storeman - Minerals</t>
  </si>
  <si>
    <t>Storeman - Rubber Industry - Natural</t>
  </si>
  <si>
    <t>Stores Controller</t>
  </si>
  <si>
    <t>Straddle Carrier Driver - Docks</t>
  </si>
  <si>
    <t>Straddle Carrier Driver - Marshalling/Goods Yard - Railways</t>
  </si>
  <si>
    <t>Street Cleaner</t>
  </si>
  <si>
    <t>Street Crossing Attendant</t>
  </si>
  <si>
    <t>Street Entertainer</t>
  </si>
  <si>
    <t>Street Lighting Engineer</t>
  </si>
  <si>
    <t>Street Mason</t>
  </si>
  <si>
    <t>Street Photographer</t>
  </si>
  <si>
    <t>Street Vendor</t>
  </si>
  <si>
    <t>String Maker - Musical Instruments</t>
  </si>
  <si>
    <t>Stringer - Musical Instruments</t>
  </si>
  <si>
    <t>Structural Engineer</t>
  </si>
  <si>
    <t>Structural Engineer - Construction Industry</t>
  </si>
  <si>
    <t>Structural Engineer - Tunnelling</t>
  </si>
  <si>
    <t>Structural Engineer (Office based)</t>
  </si>
  <si>
    <t>Student</t>
  </si>
  <si>
    <t>Student Nurse</t>
  </si>
  <si>
    <t>Stunt Man</t>
  </si>
  <si>
    <t>Stuntperson</t>
  </si>
  <si>
    <t>Sub officer</t>
  </si>
  <si>
    <t>Sub Postmaster</t>
  </si>
  <si>
    <t>Submariner</t>
  </si>
  <si>
    <t>Submarines - All Crew</t>
  </si>
  <si>
    <t>Submarines - Diver</t>
  </si>
  <si>
    <t>Substation Attendant</t>
  </si>
  <si>
    <t>Sugar Beet Cutter/Slicer</t>
  </si>
  <si>
    <t>Sugar Boiler</t>
  </si>
  <si>
    <t>Supermarket Cashier</t>
  </si>
  <si>
    <t>Supermarket Cashier/Till Operator</t>
  </si>
  <si>
    <t>Supermarket Deputy Manager</t>
  </si>
  <si>
    <t>Supermarket General Hand</t>
  </si>
  <si>
    <t>Supermarket Manager</t>
  </si>
  <si>
    <t>Supermarket Shelf Stacker</t>
  </si>
  <si>
    <t>Supervisor</t>
  </si>
  <si>
    <t>Supplies Transporter</t>
  </si>
  <si>
    <t>Supply Chain Manager</t>
  </si>
  <si>
    <t>Support Worker</t>
  </si>
  <si>
    <t>Support Worker - Coal Mine</t>
  </si>
  <si>
    <t>Support Worker - Welfare Services</t>
  </si>
  <si>
    <t>Supports Checker</t>
  </si>
  <si>
    <t>Surface Laying Machine Driver</t>
  </si>
  <si>
    <t>Surface Workers</t>
  </si>
  <si>
    <t>Surfer</t>
  </si>
  <si>
    <t>Surgeon</t>
  </si>
  <si>
    <t>Surgery Nurse</t>
  </si>
  <si>
    <t>Surgery Receptionist</t>
  </si>
  <si>
    <t>Surgical Appliance Maker</t>
  </si>
  <si>
    <t>Surgical Instrument Maker</t>
  </si>
  <si>
    <t>Surgical Shoe Maker</t>
  </si>
  <si>
    <t>Survey Sounder</t>
  </si>
  <si>
    <t>Surveyor</t>
  </si>
  <si>
    <t>Surveyor - Marine</t>
  </si>
  <si>
    <t>Surveyor - Oil &amp; Natural Gas Industries (Exploration &amp; Production)</t>
  </si>
  <si>
    <t>Surveyor - Ship Building, Ship Repair &amp; Marine Engineering</t>
  </si>
  <si>
    <t>Swim School Co-ordinator</t>
  </si>
  <si>
    <t>Swimmer</t>
  </si>
  <si>
    <t>Swimming Instructor</t>
  </si>
  <si>
    <t>Swimming Pool Attendant</t>
  </si>
  <si>
    <t>Switchboard Operator</t>
  </si>
  <si>
    <t>Sword Swallower</t>
  </si>
  <si>
    <t>System Administration</t>
  </si>
  <si>
    <t>Systems Analyst/Designer</t>
  </si>
  <si>
    <t>Systems Architect</t>
  </si>
  <si>
    <t>Systems Developer</t>
  </si>
  <si>
    <t>Systems Programmer</t>
  </si>
  <si>
    <t>Table Tennis</t>
  </si>
  <si>
    <t>Tailor</t>
  </si>
  <si>
    <t>Tailor - Retail Bespoke</t>
  </si>
  <si>
    <t>Tailor - Wholesale</t>
  </si>
  <si>
    <t>Takeaway Food Shop Assistant</t>
  </si>
  <si>
    <t>Tallow Maker</t>
  </si>
  <si>
    <t>Tamperman</t>
  </si>
  <si>
    <t>Tank Room Attendant</t>
  </si>
  <si>
    <t>Tanker Driver</t>
  </si>
  <si>
    <t>Tanker Filler</t>
  </si>
  <si>
    <t>Tanner</t>
  </si>
  <si>
    <t>Tannery Production Worker</t>
  </si>
  <si>
    <t>Tannery Worker</t>
  </si>
  <si>
    <t>Tar Melter</t>
  </si>
  <si>
    <t>Tarmac Layer</t>
  </si>
  <si>
    <t>Tarmac Layer - Construction Industry</t>
  </si>
  <si>
    <t>Tarmac Layer - Road Maintenance &amp; Construction</t>
  </si>
  <si>
    <t>Tattoo Artist</t>
  </si>
  <si>
    <t>Tax Accountant</t>
  </si>
  <si>
    <t>Tax Adviser</t>
  </si>
  <si>
    <t>Tax Collector</t>
  </si>
  <si>
    <t>Tax Consultant</t>
  </si>
  <si>
    <t>Tax Inspector</t>
  </si>
  <si>
    <t>Taxation Expert</t>
  </si>
  <si>
    <t>Taxi Business Administrator</t>
  </si>
  <si>
    <t>Taxi Business Manager (admin. only)</t>
  </si>
  <si>
    <t>Taxi Business Proprietor (no driving)</t>
  </si>
  <si>
    <t>Taxi Controller</t>
  </si>
  <si>
    <t>Taxi Driver</t>
  </si>
  <si>
    <t>Taxi Owner/Driver</t>
  </si>
  <si>
    <t>Taxidermist</t>
  </si>
  <si>
    <t>Teacher</t>
  </si>
  <si>
    <t>Teacher - College</t>
  </si>
  <si>
    <t>Teacher - Dance</t>
  </si>
  <si>
    <t>Teacher - Drama</t>
  </si>
  <si>
    <t>Teacher - High School</t>
  </si>
  <si>
    <t>Teacher - Music</t>
  </si>
  <si>
    <t>Teacher - Nursery</t>
  </si>
  <si>
    <t>Teacher - Primary School</t>
  </si>
  <si>
    <t>Teacher - Secondary School</t>
  </si>
  <si>
    <t>Teacher - Sixth Form College</t>
  </si>
  <si>
    <t>Teacher - Special Needs</t>
  </si>
  <si>
    <t>Teacher - Sports</t>
  </si>
  <si>
    <t>Team Leader</t>
  </si>
  <si>
    <t>Team Manager</t>
  </si>
  <si>
    <t>Technical Analyst</t>
  </si>
  <si>
    <t>Technical Assistant</t>
  </si>
  <si>
    <t>Technical Author</t>
  </si>
  <si>
    <t>Technical Controller</t>
  </si>
  <si>
    <t>Technical Controller - Aircraft/Aerospace</t>
  </si>
  <si>
    <t>Technical Controller - Misc. Workers - Metal Manufacture</t>
  </si>
  <si>
    <t>Technical Controller - Oil Refining</t>
  </si>
  <si>
    <t>Technical Controller - Ship Building, Ship Repair &amp; Marine Engineering</t>
  </si>
  <si>
    <t>Technical Controller (Installation)</t>
  </si>
  <si>
    <t>Technical Director</t>
  </si>
  <si>
    <t>Technical Writer</t>
  </si>
  <si>
    <t>Technician - Armed Forces</t>
  </si>
  <si>
    <t>Technician - Medical</t>
  </si>
  <si>
    <t>Technician - other</t>
  </si>
  <si>
    <t>Technician (Maintenance)</t>
  </si>
  <si>
    <t>Technologist</t>
  </si>
  <si>
    <t>Telecom Engineer</t>
  </si>
  <si>
    <t>Telecommunication Technical Officer</t>
  </si>
  <si>
    <t>Telecommunications Engineer</t>
  </si>
  <si>
    <t>Telecommunications installer</t>
  </si>
  <si>
    <t>Telegraphist</t>
  </si>
  <si>
    <t>Telemarketing Person</t>
  </si>
  <si>
    <t>Telephone Customer Advisor</t>
  </si>
  <si>
    <t>Telephone Engineer</t>
  </si>
  <si>
    <t>Telephone Exchange Superintendent</t>
  </si>
  <si>
    <t>Telephone Fitter</t>
  </si>
  <si>
    <t>Telephone Installer</t>
  </si>
  <si>
    <t>Telephone Operator</t>
  </si>
  <si>
    <t>Telephone Repairer</t>
  </si>
  <si>
    <t>Telephone Salesperson</t>
  </si>
  <si>
    <t>Telephone Supervisor</t>
  </si>
  <si>
    <t>Telephone Systems Sales Director</t>
  </si>
  <si>
    <t>Telephonist</t>
  </si>
  <si>
    <t>Teleprinter Operator</t>
  </si>
  <si>
    <t>Telesales</t>
  </si>
  <si>
    <t>Telesales Caller</t>
  </si>
  <si>
    <t>Telesales Manager</t>
  </si>
  <si>
    <t>Telesales Person</t>
  </si>
  <si>
    <t>Television Aerial Erector</t>
  </si>
  <si>
    <t>Television Announcer</t>
  </si>
  <si>
    <t>Television Engineer</t>
  </si>
  <si>
    <t>Television Producer</t>
  </si>
  <si>
    <t>Telex Operator</t>
  </si>
  <si>
    <t>Temperer</t>
  </si>
  <si>
    <t>Template Maker</t>
  </si>
  <si>
    <t>Tennis Player</t>
  </si>
  <si>
    <t>Terrazzo Worker</t>
  </si>
  <si>
    <t>Test Driver</t>
  </si>
  <si>
    <t>Test Engineer</t>
  </si>
  <si>
    <t>Test Engineer - Misc. Workers - Metal Manufacture</t>
  </si>
  <si>
    <t>Test Engineer - Nuclear Energy</t>
  </si>
  <si>
    <t>Test Engineer - Oil Refining</t>
  </si>
  <si>
    <t>Test Engineer - Ship Building, Ship Repair &amp; Marine Engineering</t>
  </si>
  <si>
    <t>Tester</t>
  </si>
  <si>
    <t>Tester - Asbestos</t>
  </si>
  <si>
    <t>Textile Printer</t>
  </si>
  <si>
    <t>Textile Technologist</t>
  </si>
  <si>
    <t>Textile Worker</t>
  </si>
  <si>
    <t>Thatcher</t>
  </si>
  <si>
    <t>Theatre Director</t>
  </si>
  <si>
    <t>Theatre Producer</t>
  </si>
  <si>
    <t>Theatre Sound Engineer</t>
  </si>
  <si>
    <t>Third Hand</t>
  </si>
  <si>
    <t>Thrower</t>
  </si>
  <si>
    <t>Tic Tac Man</t>
  </si>
  <si>
    <t>Ticket Clerk</t>
  </si>
  <si>
    <t>Ticket Collector</t>
  </si>
  <si>
    <t>Ticket Inspector</t>
  </si>
  <si>
    <t>Ticket Seller</t>
  </si>
  <si>
    <t>Ticketer</t>
  </si>
  <si>
    <t>Tile Installer</t>
  </si>
  <si>
    <t>Tile Maker</t>
  </si>
  <si>
    <t>Tile Setter</t>
  </si>
  <si>
    <t>Tiler - 40' up</t>
  </si>
  <si>
    <t>Tiler - Indoor</t>
  </si>
  <si>
    <t>Tiler - up to 40'</t>
  </si>
  <si>
    <t>Timber Merchant - Manual Work</t>
  </si>
  <si>
    <t>Timber Merchant (no manual work)</t>
  </si>
  <si>
    <t>Timber Technologist</t>
  </si>
  <si>
    <t>Timberer</t>
  </si>
  <si>
    <t>Timberman</t>
  </si>
  <si>
    <t>Tip &amp; Die Cutter</t>
  </si>
  <si>
    <t>Tippler Operator</t>
  </si>
  <si>
    <t>Tobacco Worker</t>
  </si>
  <si>
    <t>Tobacconist</t>
  </si>
  <si>
    <t>Toilet Attendant</t>
  </si>
  <si>
    <t>Tool Designer</t>
  </si>
  <si>
    <t>Tool Dresser</t>
  </si>
  <si>
    <t>Tool Dresser - Driller</t>
  </si>
  <si>
    <t>Tool Dresser Oil or Gas Rig</t>
  </si>
  <si>
    <t>Tool Engineer</t>
  </si>
  <si>
    <t>Tool Filler</t>
  </si>
  <si>
    <t>Tool Fitter</t>
  </si>
  <si>
    <t>Tool Grinder</t>
  </si>
  <si>
    <t>Tool Maker</t>
  </si>
  <si>
    <t>Tool Pusher</t>
  </si>
  <si>
    <t>Tool Room Operator</t>
  </si>
  <si>
    <t>Tool Setter</t>
  </si>
  <si>
    <t>Topman</t>
  </si>
  <si>
    <t>Tour Guide</t>
  </si>
  <si>
    <t>Tour Manager</t>
  </si>
  <si>
    <t>Tour Operator</t>
  </si>
  <si>
    <t>Touring Manager</t>
  </si>
  <si>
    <t>Tourist Information Officer</t>
  </si>
  <si>
    <t>Tower Crane Driver</t>
  </si>
  <si>
    <t>Town Clerk</t>
  </si>
  <si>
    <t>Town Planner</t>
  </si>
  <si>
    <t>Tow-truck Driver</t>
  </si>
  <si>
    <t>Toxicologist</t>
  </si>
  <si>
    <t>Toy Maker</t>
  </si>
  <si>
    <t>Toy Repairer</t>
  </si>
  <si>
    <t>Track Chargeman</t>
  </si>
  <si>
    <t>Track Layer</t>
  </si>
  <si>
    <t>Track Laying Machine Operator</t>
  </si>
  <si>
    <t>Track Maintenance - Foreman</t>
  </si>
  <si>
    <t>Track Worker</t>
  </si>
  <si>
    <t>Tracker</t>
  </si>
  <si>
    <t>Trackman</t>
  </si>
  <si>
    <t>Trade Union Official</t>
  </si>
  <si>
    <t>Traffic Warden</t>
  </si>
  <si>
    <t>Train Builder</t>
  </si>
  <si>
    <t>Train Crew Inspector</t>
  </si>
  <si>
    <t>Train Crew Supervisor</t>
  </si>
  <si>
    <t>Train Driver</t>
  </si>
  <si>
    <t>Train Driver - Underground</t>
  </si>
  <si>
    <t>Train Manager</t>
  </si>
  <si>
    <t>Trainee Barista</t>
  </si>
  <si>
    <t>Trainee Fisherman</t>
  </si>
  <si>
    <t>Trainee Fisherman/Deckhand</t>
  </si>
  <si>
    <t>Trainee Navigator - Airforce</t>
  </si>
  <si>
    <t>Trainee Pilot</t>
  </si>
  <si>
    <t>Trainee Pilot - Airforce</t>
  </si>
  <si>
    <t>Trainee Pilot - Navy</t>
  </si>
  <si>
    <t>Trainer</t>
  </si>
  <si>
    <t>Trainer - education/office based</t>
  </si>
  <si>
    <t>Training Consultant</t>
  </si>
  <si>
    <t>Training Developer</t>
  </si>
  <si>
    <t>Training Manager</t>
  </si>
  <si>
    <t>Tram Driver/Conductor</t>
  </si>
  <si>
    <t>Trammer (Mine Car)</t>
  </si>
  <si>
    <t>Translator</t>
  </si>
  <si>
    <t>Transmitter Operator</t>
  </si>
  <si>
    <t>Transport Company Operations Manager (Office based)</t>
  </si>
  <si>
    <t>Transport Control Operator</t>
  </si>
  <si>
    <t>Transport Manager</t>
  </si>
  <si>
    <t>Transport Operator</t>
  </si>
  <si>
    <t>Transporter</t>
  </si>
  <si>
    <t>Travel Agency Manager</t>
  </si>
  <si>
    <t>Travel Agency Reservation Clerk</t>
  </si>
  <si>
    <t>Travel Agent</t>
  </si>
  <si>
    <t>Travel Agent (office based)</t>
  </si>
  <si>
    <t>Travel Consultant</t>
  </si>
  <si>
    <t>Travel Courier</t>
  </si>
  <si>
    <t>Travel Guide</t>
  </si>
  <si>
    <t>Travel Representative</t>
  </si>
  <si>
    <t>Travelling Salesperson</t>
  </si>
  <si>
    <t>Treasurer</t>
  </si>
  <si>
    <t>Tree Feller</t>
  </si>
  <si>
    <t>Tree Surgeon</t>
  </si>
  <si>
    <t>Trenchman</t>
  </si>
  <si>
    <t>Trowel Worker</t>
  </si>
  <si>
    <t>Truck Driver</t>
  </si>
  <si>
    <t>Tube Cutter</t>
  </si>
  <si>
    <t>Tube Fitter</t>
  </si>
  <si>
    <t>Tube Maker</t>
  </si>
  <si>
    <t>Tugboatman</t>
  </si>
  <si>
    <t>Tugman</t>
  </si>
  <si>
    <t>Tumbler</t>
  </si>
  <si>
    <t>Tumbler Operator - Dry Cleaning</t>
  </si>
  <si>
    <t>Tumbler Operator - Laundry</t>
  </si>
  <si>
    <t>Tunnel Miner - no explosives etc</t>
  </si>
  <si>
    <t>Tunnel Miner - using explosives etc</t>
  </si>
  <si>
    <t>Tunnel Miner's Labourer</t>
  </si>
  <si>
    <t>Tunneller</t>
  </si>
  <si>
    <t>Tunneller - no explosives etc</t>
  </si>
  <si>
    <t>Tunneller - using explosives etc</t>
  </si>
  <si>
    <t>Turbine Operator</t>
  </si>
  <si>
    <t>Turf Accountant (on course)</t>
  </si>
  <si>
    <t>Turf Accountant (shop)</t>
  </si>
  <si>
    <t>Turf Cutter/Layer</t>
  </si>
  <si>
    <t>Turner</t>
  </si>
  <si>
    <t>Turner - Machining, Shaping etc - Metal Manufacture</t>
  </si>
  <si>
    <t>Turner - Pottery Industry</t>
  </si>
  <si>
    <t>Turnstile Operator</t>
  </si>
  <si>
    <t>Tutor (salaried)</t>
  </si>
  <si>
    <t>Tutor (self-employed)</t>
  </si>
  <si>
    <t>TV Agent</t>
  </si>
  <si>
    <t>TV Announcer</t>
  </si>
  <si>
    <t>TV Engineer</t>
  </si>
  <si>
    <t>TV Producer</t>
  </si>
  <si>
    <t>Twister</t>
  </si>
  <si>
    <t>Tympanist</t>
  </si>
  <si>
    <t>Type Caster</t>
  </si>
  <si>
    <t>Typesetter</t>
  </si>
  <si>
    <t>Typist</t>
  </si>
  <si>
    <t>Typograph Operator</t>
  </si>
  <si>
    <t>Typographical Designer</t>
  </si>
  <si>
    <t>Tyre Remoulder</t>
  </si>
  <si>
    <t>Tyre Repairer</t>
  </si>
  <si>
    <t>Tyre/Exhaust Fitter</t>
  </si>
  <si>
    <t>Umbrella Maker</t>
  </si>
  <si>
    <t>Umpire</t>
  </si>
  <si>
    <t>Under Manager</t>
  </si>
  <si>
    <t>Under Secretary</t>
  </si>
  <si>
    <t>Underpinner</t>
  </si>
  <si>
    <t>Undertaker</t>
  </si>
  <si>
    <t>Undertaker's Assistant</t>
  </si>
  <si>
    <t>Underwriter</t>
  </si>
  <si>
    <t>Unemployed</t>
  </si>
  <si>
    <t>University Academic</t>
  </si>
  <si>
    <t>University Lecturer</t>
  </si>
  <si>
    <t>University Registrar</t>
  </si>
  <si>
    <t>University Tutor</t>
  </si>
  <si>
    <t>Unskilled Workers</t>
  </si>
  <si>
    <t>Upholsterer</t>
  </si>
  <si>
    <t>Urologist</t>
  </si>
  <si>
    <t>Usher/Usherette</t>
  </si>
  <si>
    <t>Vacuum Plant Operator</t>
  </si>
  <si>
    <t>Valet - Car</t>
  </si>
  <si>
    <t>Valet - Personal</t>
  </si>
  <si>
    <t>Valuation Surveyor</t>
  </si>
  <si>
    <t>Valuer</t>
  </si>
  <si>
    <t>Valveman</t>
  </si>
  <si>
    <t>Valveman - Quarrying</t>
  </si>
  <si>
    <t>Van Driver</t>
  </si>
  <si>
    <t>Varnisher</t>
  </si>
  <si>
    <t>Vatman</t>
  </si>
  <si>
    <t>Vehicle Body Builder</t>
  </si>
  <si>
    <t>Vehicle Body Fitter</t>
  </si>
  <si>
    <t>Vehicle Examiner</t>
  </si>
  <si>
    <t>Vehicle Finisher</t>
  </si>
  <si>
    <t>Vehicle Fitter</t>
  </si>
  <si>
    <t>Vehicle Inspector</t>
  </si>
  <si>
    <t>Vehicle Technician</t>
  </si>
  <si>
    <t>Vending Machine Engineer</t>
  </si>
  <si>
    <t>Vending Machine Operator</t>
  </si>
  <si>
    <t>Veneer Binder</t>
  </si>
  <si>
    <t>Venetian Blind Maker</t>
  </si>
  <si>
    <t>Ventriloquist</t>
  </si>
  <si>
    <t>Venture Capitalist</t>
  </si>
  <si>
    <t>Verger</t>
  </si>
  <si>
    <t>Vet</t>
  </si>
  <si>
    <t>Veterinarian</t>
  </si>
  <si>
    <t>Veterinary Assistant</t>
  </si>
  <si>
    <t>Veterinary Nurse</t>
  </si>
  <si>
    <t>Veterinary Officer</t>
  </si>
  <si>
    <t>Veterinary Practitioner</t>
  </si>
  <si>
    <t>Veterinary Surgeon</t>
  </si>
  <si>
    <t>Vicar</t>
  </si>
  <si>
    <t>Video Conference Engineer</t>
  </si>
  <si>
    <t>Video Producer</t>
  </si>
  <si>
    <t>Video Recorder Operator</t>
  </si>
  <si>
    <t>Vigneron</t>
  </si>
  <si>
    <t>Vintner</t>
  </si>
  <si>
    <t>Violinist</t>
  </si>
  <si>
    <t>Visa Agent</t>
  </si>
  <si>
    <t>Viscoliser Operator</t>
  </si>
  <si>
    <t>Vision Mixer</t>
  </si>
  <si>
    <t>Vocalist</t>
  </si>
  <si>
    <t>Vocational Training Instructor</t>
  </si>
  <si>
    <t>Volleyball</t>
  </si>
  <si>
    <t>Voluntary Worker</t>
  </si>
  <si>
    <t>Votator Operator</t>
  </si>
  <si>
    <t>Vulcaniser</t>
  </si>
  <si>
    <t>Wages Clerk</t>
  </si>
  <si>
    <t>Wages Inspector</t>
  </si>
  <si>
    <t>Wagon Lifter</t>
  </si>
  <si>
    <t>Wagon Transverse Operator</t>
  </si>
  <si>
    <t>Wall Of Death Rider</t>
  </si>
  <si>
    <t>Walling Mason</t>
  </si>
  <si>
    <t>Wallpaper Printer</t>
  </si>
  <si>
    <t>War Correspondent</t>
  </si>
  <si>
    <t>War Reporter</t>
  </si>
  <si>
    <t>Ward Manager</t>
  </si>
  <si>
    <t>Warden</t>
  </si>
  <si>
    <t>Warden - Game</t>
  </si>
  <si>
    <t>Warder - Prison</t>
  </si>
  <si>
    <t>Wardrobe Mistress</t>
  </si>
  <si>
    <t>Wardrobe Person</t>
  </si>
  <si>
    <t>Warehouse Assistant</t>
  </si>
  <si>
    <t>Warehouse Keeper</t>
  </si>
  <si>
    <t>Warehouse Manager</t>
  </si>
  <si>
    <t>Warehouse Operative</t>
  </si>
  <si>
    <t>Warehouse Superintendent</t>
  </si>
  <si>
    <t>Warehouse Supervisor</t>
  </si>
  <si>
    <t>Warehouseman</t>
  </si>
  <si>
    <t>Warrant Officer - Armed Forces</t>
  </si>
  <si>
    <t>Washer</t>
  </si>
  <si>
    <t>Washer - Laundry</t>
  </si>
  <si>
    <t>Washer - Meat, Fish etc - Food &amp; Drink</t>
  </si>
  <si>
    <t>Washer - Sugar Production - Food &amp; Drink</t>
  </si>
  <si>
    <t>Washerman</t>
  </si>
  <si>
    <t>Waste Disposal Contractor</t>
  </si>
  <si>
    <t>Waste Disposal Worker</t>
  </si>
  <si>
    <t>Waste Disposal/Recycling Operative</t>
  </si>
  <si>
    <t>Watch &amp; Clock Maker</t>
  </si>
  <si>
    <t>Watch &amp; Clock Repairer</t>
  </si>
  <si>
    <t>Watchman</t>
  </si>
  <si>
    <t>Watchman (inland waterways)</t>
  </si>
  <si>
    <t>Water Bailiff</t>
  </si>
  <si>
    <t>Water Infusion Man</t>
  </si>
  <si>
    <t>Water Meter Reader/Fitter/Tester</t>
  </si>
  <si>
    <t>Water Quality Scientist</t>
  </si>
  <si>
    <t>Water Skiing - Prof. Competitor</t>
  </si>
  <si>
    <t>Water Supply Engineer</t>
  </si>
  <si>
    <t>Water Treatment Plant Operator</t>
  </si>
  <si>
    <t>Water Works Linesman</t>
  </si>
  <si>
    <t>Water Works Manager</t>
  </si>
  <si>
    <t>Water Works Superintendent</t>
  </si>
  <si>
    <t>Waterworks Manager</t>
  </si>
  <si>
    <t>Weather Forecaster</t>
  </si>
  <si>
    <t>Weather Reporter - Crew</t>
  </si>
  <si>
    <t>Weather Reporter - Pilot</t>
  </si>
  <si>
    <t>Weaver</t>
  </si>
  <si>
    <t>Web Designer</t>
  </si>
  <si>
    <t>Web Service Specialist</t>
  </si>
  <si>
    <t>Web Site Developer</t>
  </si>
  <si>
    <t>Website/Webpage Designer</t>
  </si>
  <si>
    <t>Wedding Photographer</t>
  </si>
  <si>
    <t>Wedding Planner</t>
  </si>
  <si>
    <t>Weighbridge Clerk</t>
  </si>
  <si>
    <t>Weighbridgeman</t>
  </si>
  <si>
    <t>Weigher - Explosives Manufacture</t>
  </si>
  <si>
    <t>Weigher - Food &amp; Drink - General</t>
  </si>
  <si>
    <t>Weigher - Marshalling/Goods Yard - Railways</t>
  </si>
  <si>
    <t>Weigher - Minerals</t>
  </si>
  <si>
    <t>Weight Lifting</t>
  </si>
  <si>
    <t>Weights &amp; Measures Inspector</t>
  </si>
  <si>
    <t>Welder</t>
  </si>
  <si>
    <t>Welder - 40' up</t>
  </si>
  <si>
    <t>Welder - up to 40'</t>
  </si>
  <si>
    <t>Welder Cutter</t>
  </si>
  <si>
    <t>Welder Cutter Oil or Gas rig</t>
  </si>
  <si>
    <t>Welding Engineer</t>
  </si>
  <si>
    <t>Welding Machine Operator - Ship Building, Ship Repair &amp; Marine Engineering</t>
  </si>
  <si>
    <t>Welding Machine Operator - Welding &amp; Flame Cutting</t>
  </si>
  <si>
    <t>Welfare Officer</t>
  </si>
  <si>
    <t>Welfare Worker</t>
  </si>
  <si>
    <t>Well Driller</t>
  </si>
  <si>
    <t>Well Logger</t>
  </si>
  <si>
    <t>Well Pusher</t>
  </si>
  <si>
    <t>Well Sinker</t>
  </si>
  <si>
    <t>Well Tester</t>
  </si>
  <si>
    <t>Wet Char Man</t>
  </si>
  <si>
    <t>Wet Cleaner</t>
  </si>
  <si>
    <t>Wharf Manager</t>
  </si>
  <si>
    <t>Wheel Clamper</t>
  </si>
  <si>
    <t>Wheelwright</t>
  </si>
  <si>
    <t>Wicker Worker</t>
  </si>
  <si>
    <t>Wig Dresser</t>
  </si>
  <si>
    <t>Wig Maker</t>
  </si>
  <si>
    <t>Wild Animal Trainer</t>
  </si>
  <si>
    <t>Wildlife Biologist</t>
  </si>
  <si>
    <t>Will Writer</t>
  </si>
  <si>
    <t>Winch Driver</t>
  </si>
  <si>
    <t>Winch Driver - Docks</t>
  </si>
  <si>
    <t>Winch Driver - Tunnelling</t>
  </si>
  <si>
    <t>Winch Operator</t>
  </si>
  <si>
    <t>Winchman</t>
  </si>
  <si>
    <t>Winchman - Airforce</t>
  </si>
  <si>
    <t>Winding Engineman</t>
  </si>
  <si>
    <t>Window Cleaner (up to 40')</t>
  </si>
  <si>
    <t>Window Dresser</t>
  </si>
  <si>
    <t>Window Fabricator</t>
  </si>
  <si>
    <t>Window Fitter</t>
  </si>
  <si>
    <t>Window Frame Maker</t>
  </si>
  <si>
    <t>Window/Conservatory Fitter</t>
  </si>
  <si>
    <t>Windscreen Fitter/Repairer</t>
  </si>
  <si>
    <t>Wine Buyer</t>
  </si>
  <si>
    <t>Wine Maker</t>
  </si>
  <si>
    <t>Wine Merchant</t>
  </si>
  <si>
    <t>Wine Steward</t>
  </si>
  <si>
    <t>Wire Winder</t>
  </si>
  <si>
    <t>Wire Worker</t>
  </si>
  <si>
    <t>Wireline Operator</t>
  </si>
  <si>
    <t>Wireworker (bench hand)</t>
  </si>
  <si>
    <t>Wood Carver</t>
  </si>
  <si>
    <t>Wood Cutter</t>
  </si>
  <si>
    <t>Wood Machinist</t>
  </si>
  <si>
    <t>Wood Veneer Worker</t>
  </si>
  <si>
    <t>Wood Worker</t>
  </si>
  <si>
    <t>Woodcutter</t>
  </si>
  <si>
    <t>Woodman</t>
  </si>
  <si>
    <t>Wool Classer</t>
  </si>
  <si>
    <t>Wool Worker</t>
  </si>
  <si>
    <t>Word Processor Operator</t>
  </si>
  <si>
    <t>Working Partner</t>
  </si>
  <si>
    <t>Works Clerk</t>
  </si>
  <si>
    <t>Works Manager</t>
  </si>
  <si>
    <t>Works Receptionist</t>
  </si>
  <si>
    <t>Workshop Cleaner</t>
  </si>
  <si>
    <t>Workshop Manager</t>
  </si>
  <si>
    <t>Wrapping Machine Attendant</t>
  </si>
  <si>
    <t>Wrestler</t>
  </si>
  <si>
    <t>Writer</t>
  </si>
  <si>
    <t>Yacht &amp; Boat Builder</t>
  </si>
  <si>
    <t>Yachting</t>
  </si>
  <si>
    <t>Yard Assistant</t>
  </si>
  <si>
    <t>Yard Cleaner</t>
  </si>
  <si>
    <t>Yard Manager</t>
  </si>
  <si>
    <t>Yarn Worker</t>
  </si>
  <si>
    <t>Yoga Teacher</t>
  </si>
  <si>
    <t>Youth Hostel Assistant and Cook</t>
  </si>
  <si>
    <t>Youth Hostel Manager (some manual work)</t>
  </si>
  <si>
    <t>Youth Hostel Warden</t>
  </si>
  <si>
    <t>Youth Leader (Full time)</t>
  </si>
  <si>
    <t>Youth Worker</t>
  </si>
  <si>
    <t>Youth Worker (full time)</t>
  </si>
  <si>
    <t>Zoo Aquarium Attendant</t>
  </si>
  <si>
    <t>Zoo Attendant</t>
  </si>
  <si>
    <t>Zoo Cleaner</t>
  </si>
  <si>
    <t>Zoo Curator</t>
  </si>
  <si>
    <t>Zoo Director</t>
  </si>
  <si>
    <t>Zoo Guide</t>
  </si>
  <si>
    <t>Zoo Keeper</t>
  </si>
  <si>
    <t>Zoo Keeper - large zoos</t>
  </si>
  <si>
    <t>Zoo Keeper - small zoos</t>
  </si>
  <si>
    <t>Zoological Research Associate</t>
  </si>
  <si>
    <t>Zoological Researcher</t>
  </si>
  <si>
    <t>Zoologist</t>
  </si>
  <si>
    <t>Zoologist (no overseas field work)</t>
  </si>
  <si>
    <t>AAB00001</t>
  </si>
  <si>
    <t>AAC02588</t>
  </si>
  <si>
    <t>AAD03000</t>
  </si>
  <si>
    <t>AAB00010</t>
  </si>
  <si>
    <t>AAB00011</t>
  </si>
  <si>
    <t>AAD03001</t>
  </si>
  <si>
    <t>AAB00013</t>
  </si>
  <si>
    <t>AAD03002</t>
  </si>
  <si>
    <t>Actor/Actress (no stunt work)</t>
  </si>
  <si>
    <t>AAB00020</t>
  </si>
  <si>
    <t>AAB00021</t>
  </si>
  <si>
    <t>AAB00022</t>
  </si>
  <si>
    <t>AAC02590</t>
  </si>
  <si>
    <t>AAD03003</t>
  </si>
  <si>
    <t>AAB00023</t>
  </si>
  <si>
    <t>AAB00024</t>
  </si>
  <si>
    <t>AAB00025</t>
  </si>
  <si>
    <t>AAB00026</t>
  </si>
  <si>
    <t>AAC02592</t>
  </si>
  <si>
    <t>AAB00027</t>
  </si>
  <si>
    <t>AAB00028</t>
  </si>
  <si>
    <t>AAB00030</t>
  </si>
  <si>
    <t>AAB00031</t>
  </si>
  <si>
    <t>AAD03004</t>
  </si>
  <si>
    <t>AAB00036</t>
  </si>
  <si>
    <t>AAB00037</t>
  </si>
  <si>
    <t>AAB00039</t>
  </si>
  <si>
    <t>AAB00041</t>
  </si>
  <si>
    <t>AAC02593</t>
  </si>
  <si>
    <t>AAB00042</t>
  </si>
  <si>
    <t>AAB00043</t>
  </si>
  <si>
    <t>AAB00044</t>
  </si>
  <si>
    <t>AAB00045</t>
  </si>
  <si>
    <t>AAB00046</t>
  </si>
  <si>
    <t>AAB00047</t>
  </si>
  <si>
    <t>AAB00048</t>
  </si>
  <si>
    <t>AAB00049</t>
  </si>
  <si>
    <t>AAB00050</t>
  </si>
  <si>
    <t>AAB00051</t>
  </si>
  <si>
    <t>AAB00052</t>
  </si>
  <si>
    <t>AAB00054</t>
  </si>
  <si>
    <t>Airport Superintendent</t>
  </si>
  <si>
    <t>AAB00055</t>
  </si>
  <si>
    <t>AAD03392</t>
  </si>
  <si>
    <t>AAC02594</t>
  </si>
  <si>
    <t>AAB00057</t>
  </si>
  <si>
    <t>AAB00058</t>
  </si>
  <si>
    <t>AAB00119</t>
  </si>
  <si>
    <t>AAD03005</t>
  </si>
  <si>
    <t>AAB00060</t>
  </si>
  <si>
    <t>AAD03006</t>
  </si>
  <si>
    <t>AAD03007</t>
  </si>
  <si>
    <t>AAD03008</t>
  </si>
  <si>
    <t>AAD03009</t>
  </si>
  <si>
    <t>AAC02596</t>
  </si>
  <si>
    <t>AAB00062</t>
  </si>
  <si>
    <t>AAB00063</t>
  </si>
  <si>
    <t>AAB00064</t>
  </si>
  <si>
    <t>AAB00065</t>
  </si>
  <si>
    <t>AAB00066</t>
  </si>
  <si>
    <t>AAB00067</t>
  </si>
  <si>
    <t>AAB00068</t>
  </si>
  <si>
    <t>Anodiser</t>
  </si>
  <si>
    <t>AAB00069</t>
  </si>
  <si>
    <t>AAB00070</t>
  </si>
  <si>
    <t>AAB00071</t>
  </si>
  <si>
    <t>AAB00073</t>
  </si>
  <si>
    <t>AAB00074</t>
  </si>
  <si>
    <t>AAC02597</t>
  </si>
  <si>
    <t>AAB00075</t>
  </si>
  <si>
    <t>AAC02598</t>
  </si>
  <si>
    <t>AAB00076</t>
  </si>
  <si>
    <t>AAD03014</t>
  </si>
  <si>
    <t>AAD03011</t>
  </si>
  <si>
    <t>AAD03012</t>
  </si>
  <si>
    <t>AAD03013</t>
  </si>
  <si>
    <t>AAD03015</t>
  </si>
  <si>
    <t>AAD03016</t>
  </si>
  <si>
    <t>AAD03019</t>
  </si>
  <si>
    <t>AAD03017</t>
  </si>
  <si>
    <t>AAD03018</t>
  </si>
  <si>
    <t>AAD03389</t>
  </si>
  <si>
    <t>AAD03020</t>
  </si>
  <si>
    <t>AAB00079</t>
  </si>
  <si>
    <t>AAB00080</t>
  </si>
  <si>
    <t>AAB00081</t>
  </si>
  <si>
    <t>AAB00082</t>
  </si>
  <si>
    <t>AAB00083</t>
  </si>
  <si>
    <t>AAB00084</t>
  </si>
  <si>
    <t>AAC02599</t>
  </si>
  <si>
    <t>AAB00085</t>
  </si>
  <si>
    <t>AAB00086</t>
  </si>
  <si>
    <t>AAB00087</t>
  </si>
  <si>
    <t>AAB00088</t>
  </si>
  <si>
    <t>AAD03021</t>
  </si>
  <si>
    <t>AAB00089</t>
  </si>
  <si>
    <t>AAB00095</t>
  </si>
  <si>
    <t>AAB00108</t>
  </si>
  <si>
    <t>AAB00109</t>
  </si>
  <si>
    <t>AAC02600</t>
  </si>
  <si>
    <t>AAB00110</t>
  </si>
  <si>
    <t>AAB00111</t>
  </si>
  <si>
    <t>AAB00112</t>
  </si>
  <si>
    <t>AAB00113</t>
  </si>
  <si>
    <t>AAB00114</t>
  </si>
  <si>
    <t>AAB00115</t>
  </si>
  <si>
    <t>AAB00116</t>
  </si>
  <si>
    <t>AAB00117</t>
  </si>
  <si>
    <t>AAC02602</t>
  </si>
  <si>
    <t>AAB00120</t>
  </si>
  <si>
    <t>AAB00121</t>
  </si>
  <si>
    <t>AAD03022</t>
  </si>
  <si>
    <t>AAB00122</t>
  </si>
  <si>
    <t>AAB00123</t>
  </si>
  <si>
    <t>AAB00124</t>
  </si>
  <si>
    <t>AAB00125</t>
  </si>
  <si>
    <t>AAB00126</t>
  </si>
  <si>
    <t>AAB00127</t>
  </si>
  <si>
    <t>AAB00128</t>
  </si>
  <si>
    <t>AAD03023</t>
  </si>
  <si>
    <t>BAB00130</t>
  </si>
  <si>
    <t>BAD03025</t>
  </si>
  <si>
    <t>BAB00133</t>
  </si>
  <si>
    <t>BAB00134</t>
  </si>
  <si>
    <t>BAD03026</t>
  </si>
  <si>
    <t>BAC02606</t>
  </si>
  <si>
    <t>BAB00135</t>
  </si>
  <si>
    <t>BAC02607</t>
  </si>
  <si>
    <t>BAB00137</t>
  </si>
  <si>
    <t>BAB00138</t>
  </si>
  <si>
    <t>BAB00139</t>
  </si>
  <si>
    <t>BAB00141</t>
  </si>
  <si>
    <t>BAD03027</t>
  </si>
  <si>
    <t>BAB00152</t>
  </si>
  <si>
    <t>BAC02609</t>
  </si>
  <si>
    <t>BAB00153</t>
  </si>
  <si>
    <t>BAC02610</t>
  </si>
  <si>
    <t>BAC02611</t>
  </si>
  <si>
    <t>BAB00154</t>
  </si>
  <si>
    <t>BAB00155</t>
  </si>
  <si>
    <t>BAB00156</t>
  </si>
  <si>
    <t>BAB00157</t>
  </si>
  <si>
    <t>BAB00158</t>
  </si>
  <si>
    <t>BAB00159</t>
  </si>
  <si>
    <t>BAB00160</t>
  </si>
  <si>
    <t>BAC02612</t>
  </si>
  <si>
    <t>BAB00163</t>
  </si>
  <si>
    <t>BAB00164</t>
  </si>
  <si>
    <t>BAB00165</t>
  </si>
  <si>
    <t>BAB00167</t>
  </si>
  <si>
    <t>BAC02613</t>
  </si>
  <si>
    <t>BAC02614</t>
  </si>
  <si>
    <t>BAB00169</t>
  </si>
  <si>
    <t>BAB00170</t>
  </si>
  <si>
    <t>BAB00171</t>
  </si>
  <si>
    <t>BAB00172</t>
  </si>
  <si>
    <t>BAB00173</t>
  </si>
  <si>
    <t>BAC02615</t>
  </si>
  <si>
    <t>BAC02616</t>
  </si>
  <si>
    <t>BAB00174</t>
  </si>
  <si>
    <t>BAD03029</t>
  </si>
  <si>
    <t>BAB00176</t>
  </si>
  <si>
    <t>BAB00177</t>
  </si>
  <si>
    <t>BAC02618</t>
  </si>
  <si>
    <t>BAB00178</t>
  </si>
  <si>
    <t>BAB00179</t>
  </si>
  <si>
    <t>BAB00180</t>
  </si>
  <si>
    <t>BAB00181</t>
  </si>
  <si>
    <t>BAB00182</t>
  </si>
  <si>
    <t>Blancher</t>
  </si>
  <si>
    <t>BAB00183</t>
  </si>
  <si>
    <t>BAB00184</t>
  </si>
  <si>
    <t>BAB00185</t>
  </si>
  <si>
    <t>BAB00186</t>
  </si>
  <si>
    <t>BAB00187</t>
  </si>
  <si>
    <t>BAB00188</t>
  </si>
  <si>
    <t>BAB00189</t>
  </si>
  <si>
    <t>BAB00190</t>
  </si>
  <si>
    <t>BAB00191</t>
  </si>
  <si>
    <t>BAB00192</t>
  </si>
  <si>
    <t>BAB00193</t>
  </si>
  <si>
    <t>BAB00194</t>
  </si>
  <si>
    <t>BAB00195</t>
  </si>
  <si>
    <t>BAB00196</t>
  </si>
  <si>
    <t>BAB00197</t>
  </si>
  <si>
    <t>BAB00198</t>
  </si>
  <si>
    <t>BAB00199</t>
  </si>
  <si>
    <t>BAB00200</t>
  </si>
  <si>
    <t>BAB00201</t>
  </si>
  <si>
    <t>BAB00202</t>
  </si>
  <si>
    <t>BAB00203</t>
  </si>
  <si>
    <t>BAD03032</t>
  </si>
  <si>
    <t>BAB00204</t>
  </si>
  <si>
    <t>BAB00205</t>
  </si>
  <si>
    <t>BAB00207</t>
  </si>
  <si>
    <t>BAB00208</t>
  </si>
  <si>
    <t>BAB00209</t>
  </si>
  <si>
    <t>BAB00210</t>
  </si>
  <si>
    <t>BAB00212</t>
  </si>
  <si>
    <t>BAB00211</t>
  </si>
  <si>
    <t>BAB00213</t>
  </si>
  <si>
    <t>BAB00214</t>
  </si>
  <si>
    <t>BAB00215</t>
  </si>
  <si>
    <t>BAB00216</t>
  </si>
  <si>
    <t>BAB00217</t>
  </si>
  <si>
    <t>BAB00218</t>
  </si>
  <si>
    <t>BAD03033</t>
  </si>
  <si>
    <t>BAD03034</t>
  </si>
  <si>
    <t>BAB00224</t>
  </si>
  <si>
    <t>BAB00226</t>
  </si>
  <si>
    <t>BAB00227</t>
  </si>
  <si>
    <t>BAB00228</t>
  </si>
  <si>
    <t>BAB00229</t>
  </si>
  <si>
    <t>BAD03035</t>
  </si>
  <si>
    <t>BAB00230</t>
  </si>
  <si>
    <t>BAB00231</t>
  </si>
  <si>
    <t>BAB00232</t>
  </si>
  <si>
    <t>BAB00233</t>
  </si>
  <si>
    <t>BAD03036</t>
  </si>
  <si>
    <t>BAD03037</t>
  </si>
  <si>
    <t>BAD03038</t>
  </si>
  <si>
    <t>BAD03039</t>
  </si>
  <si>
    <t>BAD03388</t>
  </si>
  <si>
    <t>BAD03040</t>
  </si>
  <si>
    <t>BAB00236</t>
  </si>
  <si>
    <t>BAB00237</t>
  </si>
  <si>
    <t>BAB00238</t>
  </si>
  <si>
    <t>BAC02621</t>
  </si>
  <si>
    <t>BAB00239</t>
  </si>
  <si>
    <t>BAB00241</t>
  </si>
  <si>
    <t>BAB00243</t>
  </si>
  <si>
    <t>BAC02625</t>
  </si>
  <si>
    <t>BAB00250</t>
  </si>
  <si>
    <t>BAB00251</t>
  </si>
  <si>
    <t>BAB00252</t>
  </si>
  <si>
    <t>BAB00253</t>
  </si>
  <si>
    <t>BAB00255</t>
  </si>
  <si>
    <t>BAC02627</t>
  </si>
  <si>
    <t>BAB00256</t>
  </si>
  <si>
    <t>BAB00257</t>
  </si>
  <si>
    <t>BAB00258</t>
  </si>
  <si>
    <t>CAD03055</t>
  </si>
  <si>
    <t>CAD03056</t>
  </si>
  <si>
    <t>CAB00259</t>
  </si>
  <si>
    <t>CAB00260</t>
  </si>
  <si>
    <t>CAB00261</t>
  </si>
  <si>
    <t>CAB00262</t>
  </si>
  <si>
    <t>CAB00263</t>
  </si>
  <si>
    <t>CAB00264</t>
  </si>
  <si>
    <t>CAB00265</t>
  </si>
  <si>
    <t>CAB00266</t>
  </si>
  <si>
    <t>CAC02629</t>
  </si>
  <si>
    <t>CAB00267</t>
  </si>
  <si>
    <t>CAB00268</t>
  </si>
  <si>
    <t>CAB00270</t>
  </si>
  <si>
    <t>CAD03047</t>
  </si>
  <si>
    <t>CAD03048</t>
  </si>
  <si>
    <t>CAB00271</t>
  </si>
  <si>
    <t>CAC02630</t>
  </si>
  <si>
    <t>CAC02631</t>
  </si>
  <si>
    <t>CAD03049</t>
  </si>
  <si>
    <t>CAB00273</t>
  </si>
  <si>
    <t>CAB00275</t>
  </si>
  <si>
    <t>CAB00276</t>
  </si>
  <si>
    <t>CAC02632</t>
  </si>
  <si>
    <t>CAB00277</t>
  </si>
  <si>
    <t>CAB00278</t>
  </si>
  <si>
    <t>CAB00279</t>
  </si>
  <si>
    <t>CAB00280</t>
  </si>
  <si>
    <t>CAB00282</t>
  </si>
  <si>
    <t>CAB00281</t>
  </si>
  <si>
    <t>CAB00284</t>
  </si>
  <si>
    <t>CAC02633</t>
  </si>
  <si>
    <t>CAB00285</t>
  </si>
  <si>
    <t>CAB00286</t>
  </si>
  <si>
    <t>CAC02634</t>
  </si>
  <si>
    <t>CAD03051</t>
  </si>
  <si>
    <t>CAB00287</t>
  </si>
  <si>
    <t>CAB00288</t>
  </si>
  <si>
    <t>CAB00289</t>
  </si>
  <si>
    <t>CAB00306</t>
  </si>
  <si>
    <t>CAD03052</t>
  </si>
  <si>
    <t>CAD03053</t>
  </si>
  <si>
    <t>CAB00290</t>
  </si>
  <si>
    <t>CAB00291</t>
  </si>
  <si>
    <t>CAB00292</t>
  </si>
  <si>
    <t>CAB00293</t>
  </si>
  <si>
    <t>CAC02635</t>
  </si>
  <si>
    <t>CAC02636</t>
  </si>
  <si>
    <t>CAB00295</t>
  </si>
  <si>
    <t>CAB00296</t>
  </si>
  <si>
    <t>CAB00299</t>
  </si>
  <si>
    <t>CAB00297</t>
  </si>
  <si>
    <t>CAB00298</t>
  </si>
  <si>
    <t>CAC02637</t>
  </si>
  <si>
    <t>CAC02638</t>
  </si>
  <si>
    <t>CAC02639</t>
  </si>
  <si>
    <t>CAB00300</t>
  </si>
  <si>
    <t>CAC02640</t>
  </si>
  <si>
    <t>CAC02642</t>
  </si>
  <si>
    <t>CAC02643</t>
  </si>
  <si>
    <t>CAC02644</t>
  </si>
  <si>
    <t>CAB00302</t>
  </si>
  <si>
    <t>CAB00301</t>
  </si>
  <si>
    <t>CAB00303</t>
  </si>
  <si>
    <t>CAB00304</t>
  </si>
  <si>
    <t>CAB00305</t>
  </si>
  <si>
    <t>CAB00309</t>
  </si>
  <si>
    <t>CAB00310</t>
  </si>
  <si>
    <t>CAB00311</t>
  </si>
  <si>
    <t>CAB00312</t>
  </si>
  <si>
    <t>CAC02647</t>
  </si>
  <si>
    <t>CAC02648</t>
  </si>
  <si>
    <t>CAC02649</t>
  </si>
  <si>
    <t>CAB00317</t>
  </si>
  <si>
    <t>CAD03054</t>
  </si>
  <si>
    <t>CAB00323</t>
  </si>
  <si>
    <t>CAB00324</t>
  </si>
  <si>
    <t>CAB00325</t>
  </si>
  <si>
    <t>CAD03057</t>
  </si>
  <si>
    <t>CAB00326</t>
  </si>
  <si>
    <t>CAB00328</t>
  </si>
  <si>
    <t>CAB00329</t>
  </si>
  <si>
    <t>CAC02653</t>
  </si>
  <si>
    <t>CAB00330</t>
  </si>
  <si>
    <t>CAD03390</t>
  </si>
  <si>
    <t>CAD03391</t>
  </si>
  <si>
    <t>CAC02654</t>
  </si>
  <si>
    <t>CAC02655</t>
  </si>
  <si>
    <t>CAC02656</t>
  </si>
  <si>
    <t>CAC02657</t>
  </si>
  <si>
    <t>CAB00332</t>
  </si>
  <si>
    <t>CAB00333</t>
  </si>
  <si>
    <t>CAB00336</t>
  </si>
  <si>
    <t>CAB00344</t>
  </si>
  <si>
    <t>CAB00345</t>
  </si>
  <si>
    <t>CAC02658</t>
  </si>
  <si>
    <t>CAD03062</t>
  </si>
  <si>
    <t>CAC02659</t>
  </si>
  <si>
    <t>Childminder</t>
  </si>
  <si>
    <t>CAB00368</t>
  </si>
  <si>
    <t>CAB00370</t>
  </si>
  <si>
    <t>CAB00371</t>
  </si>
  <si>
    <t>CAC02660</t>
  </si>
  <si>
    <t>CAC02661</t>
  </si>
  <si>
    <t>CAB00372</t>
  </si>
  <si>
    <t>CAC02662</t>
  </si>
  <si>
    <t>CAD03063</t>
  </si>
  <si>
    <t>CAB00373</t>
  </si>
  <si>
    <t>CAB00374</t>
  </si>
  <si>
    <t>CAB00375</t>
  </si>
  <si>
    <t>CAB00376</t>
  </si>
  <si>
    <t>CAB00377</t>
  </si>
  <si>
    <t>CAB00378</t>
  </si>
  <si>
    <t>CAC02664</t>
  </si>
  <si>
    <t>CAD03064</t>
  </si>
  <si>
    <t>CAB00383</t>
  </si>
  <si>
    <t>CAD03065</t>
  </si>
  <si>
    <t>CAD03066</t>
  </si>
  <si>
    <t>CAD03067</t>
  </si>
  <si>
    <t>CAB00390</t>
  </si>
  <si>
    <t>CAB00391</t>
  </si>
  <si>
    <t>CAB00405</t>
  </si>
  <si>
    <t>CAB00406</t>
  </si>
  <si>
    <t>CAB00407</t>
  </si>
  <si>
    <t>CAB00409</t>
  </si>
  <si>
    <t>CAB00412</t>
  </si>
  <si>
    <t>CAB00413</t>
  </si>
  <si>
    <t>CAB00414</t>
  </si>
  <si>
    <t>CAB00415</t>
  </si>
  <si>
    <t>CAB00416</t>
  </si>
  <si>
    <t>CAB00417</t>
  </si>
  <si>
    <t>CAC02671</t>
  </si>
  <si>
    <t>CAB00418</t>
  </si>
  <si>
    <t>CAB00419</t>
  </si>
  <si>
    <t>CAB00420</t>
  </si>
  <si>
    <t>CAB00421</t>
  </si>
  <si>
    <t>CAD03070</t>
  </si>
  <si>
    <t>CAB00427</t>
  </si>
  <si>
    <t>CAB00428</t>
  </si>
  <si>
    <t>CAB00431</t>
  </si>
  <si>
    <t>CAB00432</t>
  </si>
  <si>
    <t>CAB00433</t>
  </si>
  <si>
    <t>CAB00435</t>
  </si>
  <si>
    <t>CAB00438</t>
  </si>
  <si>
    <t>CAB00439</t>
  </si>
  <si>
    <t>CAB00440</t>
  </si>
  <si>
    <t>CAB00441</t>
  </si>
  <si>
    <t>CAB00442</t>
  </si>
  <si>
    <t>CAB00443</t>
  </si>
  <si>
    <t>CAB00444</t>
  </si>
  <si>
    <t>CAB00445</t>
  </si>
  <si>
    <t>CAB00446</t>
  </si>
  <si>
    <t>CAB00447</t>
  </si>
  <si>
    <t>CAB00449</t>
  </si>
  <si>
    <t>CAB00450</t>
  </si>
  <si>
    <t>CAB00451</t>
  </si>
  <si>
    <t>CAB00452</t>
  </si>
  <si>
    <t>CAB00453</t>
  </si>
  <si>
    <t>CAB00454</t>
  </si>
  <si>
    <t>CAB00455</t>
  </si>
  <si>
    <t>CAB00456</t>
  </si>
  <si>
    <t>CAC02674</t>
  </si>
  <si>
    <t>CAC02675</t>
  </si>
  <si>
    <t>CAB00458</t>
  </si>
  <si>
    <t>CAD03071</t>
  </si>
  <si>
    <t>CAB00460</t>
  </si>
  <si>
    <t>CAC02678</t>
  </si>
  <si>
    <t>CAC02679</t>
  </si>
  <si>
    <t>CAB00462</t>
  </si>
  <si>
    <t>CAC02680</t>
  </si>
  <si>
    <t>CAB00463</t>
  </si>
  <si>
    <t>CAB00464</t>
  </si>
  <si>
    <t>CAB00465</t>
  </si>
  <si>
    <t>CAC02681</t>
  </si>
  <si>
    <t>CAC02682</t>
  </si>
  <si>
    <t>CAB00466</t>
  </si>
  <si>
    <t>CAC02683</t>
  </si>
  <si>
    <t>CAB00467</t>
  </si>
  <si>
    <t>CAC02684</t>
  </si>
  <si>
    <t>CAC02685</t>
  </si>
  <si>
    <t>CAC02686</t>
  </si>
  <si>
    <t>CAC02687</t>
  </si>
  <si>
    <t>CAC02688</t>
  </si>
  <si>
    <t>CAC02689</t>
  </si>
  <si>
    <t>CAC02690</t>
  </si>
  <si>
    <t>CAB00468</t>
  </si>
  <si>
    <t>CAB00469</t>
  </si>
  <si>
    <t>CAB00470</t>
  </si>
  <si>
    <t>CAB00471</t>
  </si>
  <si>
    <t>CAB00472</t>
  </si>
  <si>
    <t>CAB00473</t>
  </si>
  <si>
    <t>CAB00474</t>
  </si>
  <si>
    <t>CAB00475</t>
  </si>
  <si>
    <t>CAC02691</t>
  </si>
  <si>
    <t>CAC02692</t>
  </si>
  <si>
    <t>CAC02693</t>
  </si>
  <si>
    <t>CAB00476</t>
  </si>
  <si>
    <t>CAB00478</t>
  </si>
  <si>
    <t>CAB00480</t>
  </si>
  <si>
    <t>CAB00481</t>
  </si>
  <si>
    <t>CAB00482</t>
  </si>
  <si>
    <t>CAD03072</t>
  </si>
  <si>
    <t>CAD03073</t>
  </si>
  <si>
    <t>Conveyer Operator</t>
  </si>
  <si>
    <t>CAD03074</t>
  </si>
  <si>
    <t>CAB00508</t>
  </si>
  <si>
    <t>CAB00514</t>
  </si>
  <si>
    <t>CAB00515</t>
  </si>
  <si>
    <t>CAB00516</t>
  </si>
  <si>
    <t>CAB00517</t>
  </si>
  <si>
    <t>CAB00518</t>
  </si>
  <si>
    <t>CAC02695</t>
  </si>
  <si>
    <t>CAB00519</t>
  </si>
  <si>
    <t>CAB00520</t>
  </si>
  <si>
    <t>CAB00521</t>
  </si>
  <si>
    <t>CAB00522</t>
  </si>
  <si>
    <t>Correspondent - no overseas travel etc - Journalism</t>
  </si>
  <si>
    <t>CAB00524</t>
  </si>
  <si>
    <t>Correspondent - no overseas travel etc - Radio &amp; TV - Entertainment</t>
  </si>
  <si>
    <t>CAB00523</t>
  </si>
  <si>
    <t>CAB00526</t>
  </si>
  <si>
    <t>CAB00525</t>
  </si>
  <si>
    <t>CAB00527</t>
  </si>
  <si>
    <t>CAB00528</t>
  </si>
  <si>
    <t>CAC02696</t>
  </si>
  <si>
    <t>CAB00529</t>
  </si>
  <si>
    <t>CAB00530</t>
  </si>
  <si>
    <t>CAB00531</t>
  </si>
  <si>
    <t>CAB00532</t>
  </si>
  <si>
    <t>CAB00533</t>
  </si>
  <si>
    <t>CAB00534</t>
  </si>
  <si>
    <t>CAB00535</t>
  </si>
  <si>
    <t>CAB00542</t>
  </si>
  <si>
    <t>CAD03075</t>
  </si>
  <si>
    <t>CAD03076</t>
  </si>
  <si>
    <t>CAC02698</t>
  </si>
  <si>
    <t>CAC02699</t>
  </si>
  <si>
    <t>CAB00559</t>
  </si>
  <si>
    <t>CAB00562</t>
  </si>
  <si>
    <t>CAB00563</t>
  </si>
  <si>
    <t>CAB00566</t>
  </si>
  <si>
    <t>CAC02700</t>
  </si>
  <si>
    <t>CAB00567</t>
  </si>
  <si>
    <t>CAB00568</t>
  </si>
  <si>
    <t>CAC02701</t>
  </si>
  <si>
    <t>CAD03079</t>
  </si>
  <si>
    <t>CAD03080</t>
  </si>
  <si>
    <t>CAD03081</t>
  </si>
  <si>
    <t>CAD03082</t>
  </si>
  <si>
    <t>DAC02702</t>
  </si>
  <si>
    <t>DAB00582</t>
  </si>
  <si>
    <t>DAC02703</t>
  </si>
  <si>
    <t>DAD03084</t>
  </si>
  <si>
    <t>DAD03085</t>
  </si>
  <si>
    <t>DAD03086</t>
  </si>
  <si>
    <t>DAB00585</t>
  </si>
  <si>
    <t>DAB00586</t>
  </si>
  <si>
    <t>DAB00587</t>
  </si>
  <si>
    <t>DAB00589</t>
  </si>
  <si>
    <t>DAC02706</t>
  </si>
  <si>
    <t>DAB00593</t>
  </si>
  <si>
    <t>DAD03087</t>
  </si>
  <si>
    <t>DAB00598</t>
  </si>
  <si>
    <t>DAC02707</t>
  </si>
  <si>
    <t>DAB00599</t>
  </si>
  <si>
    <t>DAB00600</t>
  </si>
  <si>
    <t>DAB00601</t>
  </si>
  <si>
    <t>DAB00602</t>
  </si>
  <si>
    <t>DAD03088</t>
  </si>
  <si>
    <t>DAB00603</t>
  </si>
  <si>
    <t>DAB00604</t>
  </si>
  <si>
    <t>DAB00605</t>
  </si>
  <si>
    <t>DAD03089</t>
  </si>
  <si>
    <t>DAC02708</t>
  </si>
  <si>
    <t>DAB00612</t>
  </si>
  <si>
    <t>DAB00616</t>
  </si>
  <si>
    <t>DAB00626</t>
  </si>
  <si>
    <t>DAB00627</t>
  </si>
  <si>
    <t>DAB00629</t>
  </si>
  <si>
    <t>DAC02709</t>
  </si>
  <si>
    <t>DAB00631</t>
  </si>
  <si>
    <t>DAD03093</t>
  </si>
  <si>
    <t>DAD03376</t>
  </si>
  <si>
    <t>DAD03378</t>
  </si>
  <si>
    <t>DAD03379</t>
  </si>
  <si>
    <t>DAD03380</t>
  </si>
  <si>
    <t>DAC02710</t>
  </si>
  <si>
    <t>DAB00637</t>
  </si>
  <si>
    <t>DAB00638</t>
  </si>
  <si>
    <t>DAB00639</t>
  </si>
  <si>
    <t>DAC02711</t>
  </si>
  <si>
    <t>DAB00640</t>
  </si>
  <si>
    <t>DAC02712</t>
  </si>
  <si>
    <t>DAB00641</t>
  </si>
  <si>
    <t>DAB00642</t>
  </si>
  <si>
    <t>DAC02713</t>
  </si>
  <si>
    <t>DAC02714</t>
  </si>
  <si>
    <t>DAB00643</t>
  </si>
  <si>
    <t>DAB00647</t>
  </si>
  <si>
    <t>DAB00648</t>
  </si>
  <si>
    <t>DAB00649</t>
  </si>
  <si>
    <t>DAB00650</t>
  </si>
  <si>
    <t>DAB00651</t>
  </si>
  <si>
    <t>DAB00652</t>
  </si>
  <si>
    <t>DAC02715</t>
  </si>
  <si>
    <t>DAB00655</t>
  </si>
  <si>
    <t>DAB00656</t>
  </si>
  <si>
    <t>DAB00657</t>
  </si>
  <si>
    <t>DAB00658</t>
  </si>
  <si>
    <t>DAC02716</t>
  </si>
  <si>
    <t>DAB00659</t>
  </si>
  <si>
    <t>DAB00660</t>
  </si>
  <si>
    <t>DAD03094</t>
  </si>
  <si>
    <t>DAC02717</t>
  </si>
  <si>
    <t>DAC02719</t>
  </si>
  <si>
    <t>DAD03095</t>
  </si>
  <si>
    <t>DAC02720</t>
  </si>
  <si>
    <t>DAB00665</t>
  </si>
  <si>
    <t>DAB00666</t>
  </si>
  <si>
    <t>DAB00667</t>
  </si>
  <si>
    <t>DAB00668</t>
  </si>
  <si>
    <t>DAB00669</t>
  </si>
  <si>
    <t>DAB00672</t>
  </si>
  <si>
    <t>DAB00673</t>
  </si>
  <si>
    <t>DAD03096</t>
  </si>
  <si>
    <t>DAD03101</t>
  </si>
  <si>
    <t>DAD03103</t>
  </si>
  <si>
    <t>Driving Examiner</t>
  </si>
  <si>
    <t>DAB00699</t>
  </si>
  <si>
    <t>DAB00700</t>
  </si>
  <si>
    <t>DAB00701</t>
  </si>
  <si>
    <t>DAB00702</t>
  </si>
  <si>
    <t>DAB00703</t>
  </si>
  <si>
    <t>DAB00708</t>
  </si>
  <si>
    <t>Dyer</t>
  </si>
  <si>
    <t>DAB00710</t>
  </si>
  <si>
    <t>EAD03104</t>
  </si>
  <si>
    <t>EAD03105</t>
  </si>
  <si>
    <t>EAB00712</t>
  </si>
  <si>
    <t>EAD03106</t>
  </si>
  <si>
    <t>EAD03107</t>
  </si>
  <si>
    <t>EAD03108</t>
  </si>
  <si>
    <t>EAC02729</t>
  </si>
  <si>
    <t>EAB00715</t>
  </si>
  <si>
    <t>Electric Logger</t>
  </si>
  <si>
    <t>EAB00716</t>
  </si>
  <si>
    <t>EAB00717</t>
  </si>
  <si>
    <t>EAD03109</t>
  </si>
  <si>
    <t>EAB00722</t>
  </si>
  <si>
    <t>EAB00724</t>
  </si>
  <si>
    <t>EAB00736</t>
  </si>
  <si>
    <t>EAB00737</t>
  </si>
  <si>
    <t>EAB00738</t>
  </si>
  <si>
    <t>EAB00739</t>
  </si>
  <si>
    <t>EAB00740</t>
  </si>
  <si>
    <t>EAB00741</t>
  </si>
  <si>
    <t>EAB00742</t>
  </si>
  <si>
    <t>EAB00743</t>
  </si>
  <si>
    <t>EAB00744</t>
  </si>
  <si>
    <t>EAD03113</t>
  </si>
  <si>
    <t>EAB00745</t>
  </si>
  <si>
    <t>EAC02740</t>
  </si>
  <si>
    <t>EAD03114</t>
  </si>
  <si>
    <t>EAB00746</t>
  </si>
  <si>
    <t>EAB00747</t>
  </si>
  <si>
    <t>EAB00748</t>
  </si>
  <si>
    <t>Engineer - works at heights over 40 ft</t>
  </si>
  <si>
    <t>EAD03121</t>
  </si>
  <si>
    <t>EAB00762</t>
  </si>
  <si>
    <t>EAB00764</t>
  </si>
  <si>
    <t>EAD03122</t>
  </si>
  <si>
    <t>EAB00770</t>
  </si>
  <si>
    <t>Entertainments Officer</t>
  </si>
  <si>
    <t>EAB00771</t>
  </si>
  <si>
    <t>EAC02749</t>
  </si>
  <si>
    <t>EAB00772</t>
  </si>
  <si>
    <t>EAB00773</t>
  </si>
  <si>
    <t>EAB00774</t>
  </si>
  <si>
    <t>EAB00775</t>
  </si>
  <si>
    <t>EAB00776</t>
  </si>
  <si>
    <t>EAB00777</t>
  </si>
  <si>
    <t>EAB00778</t>
  </si>
  <si>
    <t>EAB00779</t>
  </si>
  <si>
    <t>EAB00780</t>
  </si>
  <si>
    <t>EAB00781</t>
  </si>
  <si>
    <t>EAC02751</t>
  </si>
  <si>
    <t>EAB00785</t>
  </si>
  <si>
    <t>EAB00783</t>
  </si>
  <si>
    <t>EAB00782</t>
  </si>
  <si>
    <t>EAB00784</t>
  </si>
  <si>
    <t>EAB00795</t>
  </si>
  <si>
    <t>EAD03125</t>
  </si>
  <si>
    <t>EAB00796</t>
  </si>
  <si>
    <t>EAC02752</t>
  </si>
  <si>
    <t>EAC02753</t>
  </si>
  <si>
    <t>EAB00797</t>
  </si>
  <si>
    <t>EAB00798</t>
  </si>
  <si>
    <t>EAC02754</t>
  </si>
  <si>
    <t>EAB00800</t>
  </si>
  <si>
    <t>FAD03126</t>
  </si>
  <si>
    <t>FAD03127</t>
  </si>
  <si>
    <t>FAD03128</t>
  </si>
  <si>
    <t>FAB00803</t>
  </si>
  <si>
    <t>FAB00806</t>
  </si>
  <si>
    <t>FAC02755</t>
  </si>
  <si>
    <t>FAC02756</t>
  </si>
  <si>
    <t>FAC02757</t>
  </si>
  <si>
    <t>FAC02760</t>
  </si>
  <si>
    <t>FAC02761</t>
  </si>
  <si>
    <t>FAC02762</t>
  </si>
  <si>
    <t>FAC02763</t>
  </si>
  <si>
    <t>FAC02764</t>
  </si>
  <si>
    <t>FAB00811</t>
  </si>
  <si>
    <t>FAB00812</t>
  </si>
  <si>
    <t>FAB00813</t>
  </si>
  <si>
    <t>FAD03129</t>
  </si>
  <si>
    <t>FAD03130</t>
  </si>
  <si>
    <t>FAC02767</t>
  </si>
  <si>
    <t>FAB00814</t>
  </si>
  <si>
    <t>FAC02768</t>
  </si>
  <si>
    <t>FAB00816</t>
  </si>
  <si>
    <t>FAB00821</t>
  </si>
  <si>
    <t>FAB00823</t>
  </si>
  <si>
    <t>FAB00824</t>
  </si>
  <si>
    <t>FAB00825</t>
  </si>
  <si>
    <t>FAB00827</t>
  </si>
  <si>
    <t>FAC02774</t>
  </si>
  <si>
    <t>FAD03131</t>
  </si>
  <si>
    <t>FAB00832</t>
  </si>
  <si>
    <t>FAB00833</t>
  </si>
  <si>
    <t>FAB00835</t>
  </si>
  <si>
    <t>FAB00843</t>
  </si>
  <si>
    <t>FAB00848</t>
  </si>
  <si>
    <t>FAB00849</t>
  </si>
  <si>
    <t>FAB00850</t>
  </si>
  <si>
    <t>FAC02779</t>
  </si>
  <si>
    <t>FAB00852</t>
  </si>
  <si>
    <t>FAB00855</t>
  </si>
  <si>
    <t>FAB00858</t>
  </si>
  <si>
    <t>FAB00864</t>
  </si>
  <si>
    <t>FAB00865</t>
  </si>
  <si>
    <t>FAD03135</t>
  </si>
  <si>
    <t>FAB00867</t>
  </si>
  <si>
    <t>FAD03138</t>
  </si>
  <si>
    <t>FAB00869</t>
  </si>
  <si>
    <t>FAB00870</t>
  </si>
  <si>
    <t>FAB00871</t>
  </si>
  <si>
    <t>FAB00872</t>
  </si>
  <si>
    <t>FAB00873</t>
  </si>
  <si>
    <t>FAC02785</t>
  </si>
  <si>
    <t>FAC02786</t>
  </si>
  <si>
    <t>FAB00874</t>
  </si>
  <si>
    <t>FAB00876</t>
  </si>
  <si>
    <t>FAC02788</t>
  </si>
  <si>
    <t>FAD03143</t>
  </si>
  <si>
    <t>FAB00937</t>
  </si>
  <si>
    <t>FAB00938</t>
  </si>
  <si>
    <t>FAB00940</t>
  </si>
  <si>
    <t>FAB00941</t>
  </si>
  <si>
    <t>FAB00942</t>
  </si>
  <si>
    <t>FAB00943</t>
  </si>
  <si>
    <t>FAB00944</t>
  </si>
  <si>
    <t>FAB00945</t>
  </si>
  <si>
    <t>FAD03136</t>
  </si>
  <si>
    <t>FAB00946</t>
  </si>
  <si>
    <t>FAB00947</t>
  </si>
  <si>
    <t>FAB00948</t>
  </si>
  <si>
    <t>FAB00949</t>
  </si>
  <si>
    <t>FAB00950</t>
  </si>
  <si>
    <t>FAB00951</t>
  </si>
  <si>
    <t>FAC02793</t>
  </si>
  <si>
    <t>FAB00952</t>
  </si>
  <si>
    <t>FAB00953</t>
  </si>
  <si>
    <t>FAB00954</t>
  </si>
  <si>
    <t>FAB00955</t>
  </si>
  <si>
    <t>FAD03137</t>
  </si>
  <si>
    <t>FAB00961</t>
  </si>
  <si>
    <t>FAC02794</t>
  </si>
  <si>
    <t>FAB00962</t>
  </si>
  <si>
    <t>FAC02795</t>
  </si>
  <si>
    <t>FAC02796</t>
  </si>
  <si>
    <t>GAD03146</t>
  </si>
  <si>
    <t>GAD03150</t>
  </si>
  <si>
    <t>GAC02797</t>
  </si>
  <si>
    <t>GAC02798</t>
  </si>
  <si>
    <t>GAD03155</t>
  </si>
  <si>
    <t>GAB00965</t>
  </si>
  <si>
    <t>GAB00966</t>
  </si>
  <si>
    <t>GAB00968</t>
  </si>
  <si>
    <t>GAD03156</t>
  </si>
  <si>
    <t>GAC02800</t>
  </si>
  <si>
    <t>GAC02801</t>
  </si>
  <si>
    <t>GAC02803</t>
  </si>
  <si>
    <t>GAC02804</t>
  </si>
  <si>
    <t>GAB00971</t>
  </si>
  <si>
    <t>GAB00972</t>
  </si>
  <si>
    <t>GAB00976</t>
  </si>
  <si>
    <t>GAB00979</t>
  </si>
  <si>
    <t>GAB00984</t>
  </si>
  <si>
    <t>GAB00985</t>
  </si>
  <si>
    <t>GAB00986</t>
  </si>
  <si>
    <t>GAB00987</t>
  </si>
  <si>
    <t>GAB00988</t>
  </si>
  <si>
    <t>GAB00989</t>
  </si>
  <si>
    <t>GAB00990</t>
  </si>
  <si>
    <t>GAB00991</t>
  </si>
  <si>
    <t>GAD03145</t>
  </si>
  <si>
    <t>GAC02806</t>
  </si>
  <si>
    <t>GAD03151</t>
  </si>
  <si>
    <t>GAB00996</t>
  </si>
  <si>
    <t>GAD03152</t>
  </si>
  <si>
    <t>GAB01000</t>
  </si>
  <si>
    <t>GAC02807</t>
  </si>
  <si>
    <t>GAB01001</t>
  </si>
  <si>
    <t>Governor</t>
  </si>
  <si>
    <t>GAB01003</t>
  </si>
  <si>
    <t>GAB01004</t>
  </si>
  <si>
    <t>GAC02808</t>
  </si>
  <si>
    <t>GAC02809</t>
  </si>
  <si>
    <t>GAB01007</t>
  </si>
  <si>
    <t>GAD03154</t>
  </si>
  <si>
    <t>GAB01010</t>
  </si>
  <si>
    <t>GAD03144</t>
  </si>
  <si>
    <t>GAC02813</t>
  </si>
  <si>
    <t>GAB01019</t>
  </si>
  <si>
    <t>GAB01020</t>
  </si>
  <si>
    <t>GAB01021</t>
  </si>
  <si>
    <t>GAB01022</t>
  </si>
  <si>
    <t>GAB01023</t>
  </si>
  <si>
    <t>GAD03147</t>
  </si>
  <si>
    <t>Guest House Proprietor</t>
  </si>
  <si>
    <t>GAC02815</t>
  </si>
  <si>
    <t>GAC02816</t>
  </si>
  <si>
    <t>GAB01025</t>
  </si>
  <si>
    <t>GAB01026</t>
  </si>
  <si>
    <t>Gunsmith</t>
  </si>
  <si>
    <t>GAD03153</t>
  </si>
  <si>
    <t>HAC02817</t>
  </si>
  <si>
    <t>HAB01028</t>
  </si>
  <si>
    <t>HAB01029</t>
  </si>
  <si>
    <t>HAC02819</t>
  </si>
  <si>
    <t>HAD03164</t>
  </si>
  <si>
    <t>HAB01037</t>
  </si>
  <si>
    <t>HAB01038</t>
  </si>
  <si>
    <t>HAC02820</t>
  </si>
  <si>
    <t>HAD03157</t>
  </si>
  <si>
    <t>HAB01041</t>
  </si>
  <si>
    <t>HAB01043</t>
  </si>
  <si>
    <t>HAB01044</t>
  </si>
  <si>
    <t>HAC02822</t>
  </si>
  <si>
    <t>HAB01046</t>
  </si>
  <si>
    <t>HAB01047</t>
  </si>
  <si>
    <t>HAB01048</t>
  </si>
  <si>
    <t>HAB01049</t>
  </si>
  <si>
    <t>HAB01050</t>
  </si>
  <si>
    <t>HAC02823</t>
  </si>
  <si>
    <t>HAC02824</t>
  </si>
  <si>
    <t>HAC02827</t>
  </si>
  <si>
    <t>HAB01053</t>
  </si>
  <si>
    <t>HAC02828</t>
  </si>
  <si>
    <t>HAC02825</t>
  </si>
  <si>
    <t>HAC02826</t>
  </si>
  <si>
    <t>HAC02829</t>
  </si>
  <si>
    <t>HAC02830</t>
  </si>
  <si>
    <t>HAB01064</t>
  </si>
  <si>
    <t>HAC02831</t>
  </si>
  <si>
    <t>HAC02832</t>
  </si>
  <si>
    <t>HAC02833</t>
  </si>
  <si>
    <t>HAB01066</t>
  </si>
  <si>
    <t>HAB01067</t>
  </si>
  <si>
    <t>HAD03163</t>
  </si>
  <si>
    <t>HAD03165</t>
  </si>
  <si>
    <t>HAC02834</t>
  </si>
  <si>
    <t>HAC02835</t>
  </si>
  <si>
    <t>HAC02836</t>
  </si>
  <si>
    <t>HAB01076</t>
  </si>
  <si>
    <t>HAB01077</t>
  </si>
  <si>
    <t>HAB01078</t>
  </si>
  <si>
    <t>HAC02837</t>
  </si>
  <si>
    <t>HAB01082</t>
  </si>
  <si>
    <t>HAB01084</t>
  </si>
  <si>
    <t>HAB01085</t>
  </si>
  <si>
    <t>HAB01086</t>
  </si>
  <si>
    <t>HAB01087</t>
  </si>
  <si>
    <t>HAB01088</t>
  </si>
  <si>
    <t>HAB01089</t>
  </si>
  <si>
    <t>HAD03166</t>
  </si>
  <si>
    <t>HAB01090</t>
  </si>
  <si>
    <t>HAB01091</t>
  </si>
  <si>
    <t>HAB01092</t>
  </si>
  <si>
    <t>HAC02838</t>
  </si>
  <si>
    <t>HAB01094</t>
  </si>
  <si>
    <t>HAB01095</t>
  </si>
  <si>
    <t>HAB01096</t>
  </si>
  <si>
    <t>HAB01097</t>
  </si>
  <si>
    <t>HAB01098</t>
  </si>
  <si>
    <t>HAB01099</t>
  </si>
  <si>
    <t>HAC02839</t>
  </si>
  <si>
    <t>HAB01100</t>
  </si>
  <si>
    <t>HAC02840</t>
  </si>
  <si>
    <t>HAD03158</t>
  </si>
  <si>
    <t>HAD03159</t>
  </si>
  <si>
    <t>HAD03161</t>
  </si>
  <si>
    <t>HAD03386</t>
  </si>
  <si>
    <t>HAD03387</t>
  </si>
  <si>
    <t>HAC02841</t>
  </si>
  <si>
    <t>HAC02842</t>
  </si>
  <si>
    <t>HAB01104</t>
  </si>
  <si>
    <t>HAB01105</t>
  </si>
  <si>
    <t>IAD03170</t>
  </si>
  <si>
    <t>IAD03174</t>
  </si>
  <si>
    <t>IAD03176</t>
  </si>
  <si>
    <t>IAB01106</t>
  </si>
  <si>
    <t>IAB01110</t>
  </si>
  <si>
    <t>IAC02846</t>
  </si>
  <si>
    <t>IAB01111</t>
  </si>
  <si>
    <t>IAB01112</t>
  </si>
  <si>
    <t>IAB01114</t>
  </si>
  <si>
    <t>IAD03171</t>
  </si>
  <si>
    <t>IAD03173</t>
  </si>
  <si>
    <t>IAC02847</t>
  </si>
  <si>
    <t>IAC02848</t>
  </si>
  <si>
    <t>IAC02849</t>
  </si>
  <si>
    <t>IAB01118</t>
  </si>
  <si>
    <t>IAD03178</t>
  </si>
  <si>
    <t>IAD03179</t>
  </si>
  <si>
    <t>Instructor - no special risks</t>
  </si>
  <si>
    <t>IAD03180</t>
  </si>
  <si>
    <t>IAC02851</t>
  </si>
  <si>
    <t>IAC02852</t>
  </si>
  <si>
    <t>IAD03167</t>
  </si>
  <si>
    <t>IAB01154</t>
  </si>
  <si>
    <t>IAB01155</t>
  </si>
  <si>
    <t>IAB01156</t>
  </si>
  <si>
    <t>IAB01157</t>
  </si>
  <si>
    <t>IAC02853</t>
  </si>
  <si>
    <t>IAD03169</t>
  </si>
  <si>
    <t>IAB01158</t>
  </si>
  <si>
    <t>IAC02854</t>
  </si>
  <si>
    <t>IAB01163</t>
  </si>
  <si>
    <t>JAC02855</t>
  </si>
  <si>
    <t>JAB01167</t>
  </si>
  <si>
    <t>JAC02856</t>
  </si>
  <si>
    <t>JAB01168</t>
  </si>
  <si>
    <t>JAB01169</t>
  </si>
  <si>
    <t>JAB01170</t>
  </si>
  <si>
    <t>JAB01173</t>
  </si>
  <si>
    <t>JAB01174</t>
  </si>
  <si>
    <t>JAB01175</t>
  </si>
  <si>
    <t>JAB01176</t>
  </si>
  <si>
    <t>JAB01177</t>
  </si>
  <si>
    <t>JAB01178</t>
  </si>
  <si>
    <t>JAB01179</t>
  </si>
  <si>
    <t>JAB01180</t>
  </si>
  <si>
    <t>JAD03181</t>
  </si>
  <si>
    <t>KAD03182</t>
  </si>
  <si>
    <t>KAB01181</t>
  </si>
  <si>
    <t>KAC02857</t>
  </si>
  <si>
    <t>KAB01184</t>
  </si>
  <si>
    <t>KAD03183</t>
  </si>
  <si>
    <t>KAB01185</t>
  </si>
  <si>
    <t>KAB01186</t>
  </si>
  <si>
    <t>KAB01187</t>
  </si>
  <si>
    <t>KAB01192</t>
  </si>
  <si>
    <t>KAC02858</t>
  </si>
  <si>
    <t>KAB01194</t>
  </si>
  <si>
    <t>KAB01195</t>
  </si>
  <si>
    <t>LAB01196</t>
  </si>
  <si>
    <t>LAC02859</t>
  </si>
  <si>
    <t>LAC02860</t>
  </si>
  <si>
    <t>LAD03184</t>
  </si>
  <si>
    <t>LAB01246</t>
  </si>
  <si>
    <t>LAB01249</t>
  </si>
  <si>
    <t>LAB01251</t>
  </si>
  <si>
    <t>LAB01252</t>
  </si>
  <si>
    <t>LAB01253</t>
  </si>
  <si>
    <t>LAD03189</t>
  </si>
  <si>
    <t>LAC02864</t>
  </si>
  <si>
    <t>LAB01254</t>
  </si>
  <si>
    <t>LAB01255</t>
  </si>
  <si>
    <t>LAD03191</t>
  </si>
  <si>
    <t>LAB01259</t>
  </si>
  <si>
    <t>LAB01261</t>
  </si>
  <si>
    <t>LAB01262</t>
  </si>
  <si>
    <t>LAC02868</t>
  </si>
  <si>
    <t>LAB01265</t>
  </si>
  <si>
    <t>LAB01268</t>
  </si>
  <si>
    <t>LAB01269</t>
  </si>
  <si>
    <t>LAB01271</t>
  </si>
  <si>
    <t>LAC02869</t>
  </si>
  <si>
    <t>LAC02870</t>
  </si>
  <si>
    <t>LAD03185</t>
  </si>
  <si>
    <t>LAD03187</t>
  </si>
  <si>
    <t>LAC02872</t>
  </si>
  <si>
    <t>LAB01275</t>
  </si>
  <si>
    <t>LAC02874</t>
  </si>
  <si>
    <t>LAD03190</t>
  </si>
  <si>
    <t>LAB01276</t>
  </si>
  <si>
    <t>LAC02875</t>
  </si>
  <si>
    <t>LAB01277</t>
  </si>
  <si>
    <t>LAB01278</t>
  </si>
  <si>
    <t>LAC02876</t>
  </si>
  <si>
    <t>LAC02877</t>
  </si>
  <si>
    <t>LAB01280</t>
  </si>
  <si>
    <t>LAD03188</t>
  </si>
  <si>
    <t>LAB01284</t>
  </si>
  <si>
    <t>LAB01285</t>
  </si>
  <si>
    <t>LAD03192</t>
  </si>
  <si>
    <t>LAB01289</t>
  </si>
  <si>
    <t>LAC02878</t>
  </si>
  <si>
    <t>LAB01293</t>
  </si>
  <si>
    <t>LAC02879</t>
  </si>
  <si>
    <t>LAB01294</t>
  </si>
  <si>
    <t>LAB01295</t>
  </si>
  <si>
    <t>LAB01296</t>
  </si>
  <si>
    <t>LAD03193</t>
  </si>
  <si>
    <t>LAD03194</t>
  </si>
  <si>
    <t>LAB01306</t>
  </si>
  <si>
    <t>LAB01307</t>
  </si>
  <si>
    <t>LAC02880</t>
  </si>
  <si>
    <t>LAB01309</t>
  </si>
  <si>
    <t>LAB01311</t>
  </si>
  <si>
    <t>LAB01312</t>
  </si>
  <si>
    <t>LAB01313</t>
  </si>
  <si>
    <t>SAB02293</t>
  </si>
  <si>
    <t>LAB01315</t>
  </si>
  <si>
    <t>LAB01317</t>
  </si>
  <si>
    <t>MAB01318</t>
  </si>
  <si>
    <t>MAB01319</t>
  </si>
  <si>
    <t>MAB01363</t>
  </si>
  <si>
    <t>MAD03201</t>
  </si>
  <si>
    <t>MAD03204</t>
  </si>
  <si>
    <t>MAD03207</t>
  </si>
  <si>
    <t>MAD03211</t>
  </si>
  <si>
    <t>MAB01367</t>
  </si>
  <si>
    <t>MAC02881</t>
  </si>
  <si>
    <t>MAC02882</t>
  </si>
  <si>
    <t>MAD03198</t>
  </si>
  <si>
    <t>MAD03202</t>
  </si>
  <si>
    <t>MAB01377</t>
  </si>
  <si>
    <t>MAD03216</t>
  </si>
  <si>
    <t>MAD03221</t>
  </si>
  <si>
    <t>MAB01390</t>
  </si>
  <si>
    <t>MAB01393</t>
  </si>
  <si>
    <t>MAB01394</t>
  </si>
  <si>
    <t>MAB01395</t>
  </si>
  <si>
    <t>MAD03222</t>
  </si>
  <si>
    <t>MAD03228</t>
  </si>
  <si>
    <t>MAD03230</t>
  </si>
  <si>
    <t>MAD03225</t>
  </si>
  <si>
    <t>MAB01436</t>
  </si>
  <si>
    <t>MAD03235</t>
  </si>
  <si>
    <t>MAD03236</t>
  </si>
  <si>
    <t>MAD03237</t>
  </si>
  <si>
    <t>MAD03238</t>
  </si>
  <si>
    <t>MAD03232</t>
  </si>
  <si>
    <t>MAD03239</t>
  </si>
  <si>
    <t>MAB01451</t>
  </si>
  <si>
    <t>MAD03197</t>
  </si>
  <si>
    <t>MAB01453</t>
  </si>
  <si>
    <t>MAB01454</t>
  </si>
  <si>
    <t>MAB01456</t>
  </si>
  <si>
    <t>MAB01459</t>
  </si>
  <si>
    <t>MAB01460</t>
  </si>
  <si>
    <t>MAB01461</t>
  </si>
  <si>
    <t>MAB01462</t>
  </si>
  <si>
    <t>MAC02886</t>
  </si>
  <si>
    <t>MAD03226</t>
  </si>
  <si>
    <t>MAC02885</t>
  </si>
  <si>
    <t>MAC02888</t>
  </si>
  <si>
    <t>MAC02889</t>
  </si>
  <si>
    <t>MAC02890</t>
  </si>
  <si>
    <t>MAD03196</t>
  </si>
  <si>
    <t>MAB01464</t>
  </si>
  <si>
    <t>MAB01465</t>
  </si>
  <si>
    <t>MAB01466</t>
  </si>
  <si>
    <t>MAB01467</t>
  </si>
  <si>
    <t>MAB01468</t>
  </si>
  <si>
    <t>MAB01469</t>
  </si>
  <si>
    <t>MAC02891</t>
  </si>
  <si>
    <t>MAB01478</t>
  </si>
  <si>
    <t>MAB01482</t>
  </si>
  <si>
    <t>MAB01483</t>
  </si>
  <si>
    <t>MAB01484</t>
  </si>
  <si>
    <t>MAD03205</t>
  </si>
  <si>
    <t>MAD03209</t>
  </si>
  <si>
    <t>MAD03213</t>
  </si>
  <si>
    <t>MAB01496</t>
  </si>
  <si>
    <t>MAD03214</t>
  </si>
  <si>
    <t>MAD03218</t>
  </si>
  <si>
    <t>MAB01497</t>
  </si>
  <si>
    <t>MAC02896</t>
  </si>
  <si>
    <t>MAB01503</t>
  </si>
  <si>
    <t>MAB01504</t>
  </si>
  <si>
    <t>Meteorologist</t>
  </si>
  <si>
    <t>MAB01505</t>
  </si>
  <si>
    <t>MAD03210</t>
  </si>
  <si>
    <t>MAD03215</t>
  </si>
  <si>
    <t>MAD03219</t>
  </si>
  <si>
    <t>MAB01515</t>
  </si>
  <si>
    <t>MAC02901</t>
  </si>
  <si>
    <t>MAB01516</t>
  </si>
  <si>
    <t>MAB01517</t>
  </si>
  <si>
    <t>MAD03220</t>
  </si>
  <si>
    <t>MAD03223</t>
  </si>
  <si>
    <t>MAC02902</t>
  </si>
  <si>
    <t>MAD03199</t>
  </si>
  <si>
    <t>MAC02903</t>
  </si>
  <si>
    <t>MAB01529</t>
  </si>
  <si>
    <t>MAB01530</t>
  </si>
  <si>
    <t>MAB01531</t>
  </si>
  <si>
    <t>MAC02904</t>
  </si>
  <si>
    <t>MAB01532</t>
  </si>
  <si>
    <t>MAD03203</t>
  </si>
  <si>
    <t>MAC02905</t>
  </si>
  <si>
    <t>MAB01546</t>
  </si>
  <si>
    <t>MAB01548</t>
  </si>
  <si>
    <t>MAC02906</t>
  </si>
  <si>
    <t>MAB01551</t>
  </si>
  <si>
    <t>MAC02907</t>
  </si>
  <si>
    <t>MAC02908</t>
  </si>
  <si>
    <t>MAD03227</t>
  </si>
  <si>
    <t>MAD03229</t>
  </si>
  <si>
    <t>MAD03231</t>
  </si>
  <si>
    <t>MAB01564</t>
  </si>
  <si>
    <t>Mud Logger</t>
  </si>
  <si>
    <t>MAB01565</t>
  </si>
  <si>
    <t>MAB01566</t>
  </si>
  <si>
    <t>MAB01568</t>
  </si>
  <si>
    <t>MAB01569</t>
  </si>
  <si>
    <t>MAB01570</t>
  </si>
  <si>
    <t>MAB01571</t>
  </si>
  <si>
    <t>MAB01573</t>
  </si>
  <si>
    <t>MAB01574</t>
  </si>
  <si>
    <t>MAD03206</t>
  </si>
  <si>
    <t>NAD03241</t>
  </si>
  <si>
    <t>NAD03243</t>
  </si>
  <si>
    <t>NAC01811</t>
  </si>
  <si>
    <t>NAD03240</t>
  </si>
  <si>
    <t>NAB01575</t>
  </si>
  <si>
    <t>NAB01578</t>
  </si>
  <si>
    <t>NAB01579</t>
  </si>
  <si>
    <t>NAC01812</t>
  </si>
  <si>
    <t>NAC01814</t>
  </si>
  <si>
    <t>NAB01580</t>
  </si>
  <si>
    <t>NAB01581</t>
  </si>
  <si>
    <t>NAD03242</t>
  </si>
  <si>
    <t>NAB01587</t>
  </si>
  <si>
    <t>NAD03244</t>
  </si>
  <si>
    <t>NAB01591</t>
  </si>
  <si>
    <t>NAB01592</t>
  </si>
  <si>
    <t>NAB01597</t>
  </si>
  <si>
    <t>NAD03245</t>
  </si>
  <si>
    <t>NAD03246</t>
  </si>
  <si>
    <t>NAB01599</t>
  </si>
  <si>
    <t>NAB01600</t>
  </si>
  <si>
    <t>NAC01817</t>
  </si>
  <si>
    <t>OAC01818</t>
  </si>
  <si>
    <t>OAB01601</t>
  </si>
  <si>
    <t>OAD03247</t>
  </si>
  <si>
    <t>OAD03251</t>
  </si>
  <si>
    <t>OAB01602</t>
  </si>
  <si>
    <t>OAB01604</t>
  </si>
  <si>
    <t>OAB01605</t>
  </si>
  <si>
    <t>OAB01606</t>
  </si>
  <si>
    <t>OAB01608</t>
  </si>
  <si>
    <t>Oiler and Greaser</t>
  </si>
  <si>
    <t>OAD03248</t>
  </si>
  <si>
    <t>OAB01612</t>
  </si>
  <si>
    <t>OAB01613</t>
  </si>
  <si>
    <t>OAB01616</t>
  </si>
  <si>
    <t>OAB01617</t>
  </si>
  <si>
    <t>OAB01618</t>
  </si>
  <si>
    <t>OAB01619</t>
  </si>
  <si>
    <t>OAB01620</t>
  </si>
  <si>
    <t>OAB01621</t>
  </si>
  <si>
    <t>OAB01622</t>
  </si>
  <si>
    <t>OAC01826</t>
  </si>
  <si>
    <t>OAB01625</t>
  </si>
  <si>
    <t>OAB01628</t>
  </si>
  <si>
    <t>OAB01629</t>
  </si>
  <si>
    <t>OAC01827</t>
  </si>
  <si>
    <t>OAB01630</t>
  </si>
  <si>
    <t>OAB01631</t>
  </si>
  <si>
    <t>OAD03249</t>
  </si>
  <si>
    <t>OAD03250</t>
  </si>
  <si>
    <t>OAB01637</t>
  </si>
  <si>
    <t>OAB01638</t>
  </si>
  <si>
    <t>OAB01639</t>
  </si>
  <si>
    <t>OAB01643</t>
  </si>
  <si>
    <t>PAD03258</t>
  </si>
  <si>
    <t>PAC01857</t>
  </si>
  <si>
    <t>PAB01644</t>
  </si>
  <si>
    <t>PAD03261</t>
  </si>
  <si>
    <t>PAC01828</t>
  </si>
  <si>
    <t>PAB01666</t>
  </si>
  <si>
    <t>PAB01668</t>
  </si>
  <si>
    <t>PAB01669</t>
  </si>
  <si>
    <t>PAB01665</t>
  </si>
  <si>
    <t>PAD03272</t>
  </si>
  <si>
    <t>PAB01673</t>
  </si>
  <si>
    <t>PAB01674</t>
  </si>
  <si>
    <t>PAB01676</t>
  </si>
  <si>
    <t>PAB01677</t>
  </si>
  <si>
    <t>PAB01678</t>
  </si>
  <si>
    <t>PAB01679</t>
  </si>
  <si>
    <t>PAB01680</t>
  </si>
  <si>
    <t>PAB01681</t>
  </si>
  <si>
    <t>PAC01832</t>
  </si>
  <si>
    <t>PAB01682</t>
  </si>
  <si>
    <t>PAB01685</t>
  </si>
  <si>
    <t>PAB01687</t>
  </si>
  <si>
    <t>PAB01688</t>
  </si>
  <si>
    <t>PAB01691</t>
  </si>
  <si>
    <t>PAB01692</t>
  </si>
  <si>
    <t>PAC01834</t>
  </si>
  <si>
    <t>PAB01693</t>
  </si>
  <si>
    <t>PAD03259</t>
  </si>
  <si>
    <t>PAB01696</t>
  </si>
  <si>
    <t>PAB01697</t>
  </si>
  <si>
    <t>PAB01699</t>
  </si>
  <si>
    <t>PAB01701</t>
  </si>
  <si>
    <t>PAB01702</t>
  </si>
  <si>
    <t>PAB01703</t>
  </si>
  <si>
    <t>PAC01844</t>
  </si>
  <si>
    <t>PAD03383</t>
  </si>
  <si>
    <t>PAB01704</t>
  </si>
  <si>
    <t>PAC01845</t>
  </si>
  <si>
    <t>PAC01846</t>
  </si>
  <si>
    <t>PAB01705</t>
  </si>
  <si>
    <t>PAB01706</t>
  </si>
  <si>
    <t>PAB01707</t>
  </si>
  <si>
    <t>PAB01708</t>
  </si>
  <si>
    <t>PAB01709</t>
  </si>
  <si>
    <t>PAB01710</t>
  </si>
  <si>
    <t>PAB01711</t>
  </si>
  <si>
    <t>PAB01712</t>
  </si>
  <si>
    <t>PAC01848</t>
  </si>
  <si>
    <t>PAB01713</t>
  </si>
  <si>
    <t>PAB01714</t>
  </si>
  <si>
    <t>PAB01715</t>
  </si>
  <si>
    <t>PAD03263</t>
  </si>
  <si>
    <t>PAD03264</t>
  </si>
  <si>
    <t>PAD03268</t>
  </si>
  <si>
    <t>PAB01729</t>
  </si>
  <si>
    <t>PAB01731</t>
  </si>
  <si>
    <t>PAD03253</t>
  </si>
  <si>
    <t>PAB01735</t>
  </si>
  <si>
    <t>PAB01736</t>
  </si>
  <si>
    <t>PAC01849</t>
  </si>
  <si>
    <t>PAC01850</t>
  </si>
  <si>
    <t>PAC01851</t>
  </si>
  <si>
    <t>PAD03254</t>
  </si>
  <si>
    <t>PAB01747</t>
  </si>
  <si>
    <t>PAB01748</t>
  </si>
  <si>
    <t>PAB01752</t>
  </si>
  <si>
    <t>PAB01753</t>
  </si>
  <si>
    <t>PAB01754</t>
  </si>
  <si>
    <t>PAB01755</t>
  </si>
  <si>
    <t>PAB01756</t>
  </si>
  <si>
    <t>PAB01760</t>
  </si>
  <si>
    <t>PAB01757</t>
  </si>
  <si>
    <t>PAB01758</t>
  </si>
  <si>
    <t>PAB01759</t>
  </si>
  <si>
    <t>PAD03252</t>
  </si>
  <si>
    <t>PAB01761</t>
  </si>
  <si>
    <t>PAB01762</t>
  </si>
  <si>
    <t>PAC01852</t>
  </si>
  <si>
    <t>PAB01765</t>
  </si>
  <si>
    <t>PAB01766</t>
  </si>
  <si>
    <t>PAB01767</t>
  </si>
  <si>
    <t>PAB01768</t>
  </si>
  <si>
    <t>PAB01773</t>
  </si>
  <si>
    <t>PAD03260</t>
  </si>
  <si>
    <t>PAB01777</t>
  </si>
  <si>
    <t>PAB01780</t>
  </si>
  <si>
    <t>PAB01781</t>
  </si>
  <si>
    <t>PAB01782</t>
  </si>
  <si>
    <t>PAB01783</t>
  </si>
  <si>
    <t>PAB01785</t>
  </si>
  <si>
    <t>PAB01786</t>
  </si>
  <si>
    <t>PAB01787</t>
  </si>
  <si>
    <t>PAB01788</t>
  </si>
  <si>
    <t>PAC01853</t>
  </si>
  <si>
    <t>PAC01854</t>
  </si>
  <si>
    <t>PAB01790</t>
  </si>
  <si>
    <t>PAB01789</t>
  </si>
  <si>
    <t>PAB01791</t>
  </si>
  <si>
    <t>PAB01792</t>
  </si>
  <si>
    <t>PAB01793</t>
  </si>
  <si>
    <t>PAB01794</t>
  </si>
  <si>
    <t>PAB01795</t>
  </si>
  <si>
    <t>PAB01797</t>
  </si>
  <si>
    <t>PAB01798</t>
  </si>
  <si>
    <t>PAB01799</t>
  </si>
  <si>
    <t>PAB01800</t>
  </si>
  <si>
    <t>PAB01801</t>
  </si>
  <si>
    <t>PAB01802</t>
  </si>
  <si>
    <t>PAC01858</t>
  </si>
  <si>
    <t>PAB01806</t>
  </si>
  <si>
    <t>PAB01807</t>
  </si>
  <si>
    <t>PAB01808</t>
  </si>
  <si>
    <t>PAB01809</t>
  </si>
  <si>
    <t>PAB01810</t>
  </si>
  <si>
    <t>PAB01811</t>
  </si>
  <si>
    <t>PAB01814</t>
  </si>
  <si>
    <t>PAB01817</t>
  </si>
  <si>
    <t>PAB01818</t>
  </si>
  <si>
    <t>PAB01819</t>
  </si>
  <si>
    <t>PAB01821</t>
  </si>
  <si>
    <t>PAC01860</t>
  </si>
  <si>
    <t>PAB01826</t>
  </si>
  <si>
    <t>PAB01827</t>
  </si>
  <si>
    <t>PAB01831</t>
  </si>
  <si>
    <t>PAD03257</t>
  </si>
  <si>
    <t>PAB01868</t>
  </si>
  <si>
    <t>PAC01865</t>
  </si>
  <si>
    <t>PAC01866</t>
  </si>
  <si>
    <t>PAD03266</t>
  </si>
  <si>
    <t>PAB01899</t>
  </si>
  <si>
    <t>PAB01900</t>
  </si>
  <si>
    <t>PAB01901</t>
  </si>
  <si>
    <t>PAC01867</t>
  </si>
  <si>
    <t>PAD03271</t>
  </si>
  <si>
    <t>PAB01902</t>
  </si>
  <si>
    <t>PAB01905</t>
  </si>
  <si>
    <t>PAB01906</t>
  </si>
  <si>
    <t>PAB01907</t>
  </si>
  <si>
    <t>PAC01870</t>
  </si>
  <si>
    <t>PAC01871</t>
  </si>
  <si>
    <t>PAB01909</t>
  </si>
  <si>
    <t>PAB01910</t>
  </si>
  <si>
    <t>PAB01913</t>
  </si>
  <si>
    <t>PAB01915</t>
  </si>
  <si>
    <t>PAB01916</t>
  </si>
  <si>
    <t>PAD03267</t>
  </si>
  <si>
    <t>PAB01923</t>
  </si>
  <si>
    <t>PAC01872</t>
  </si>
  <si>
    <t>PAB01924</t>
  </si>
  <si>
    <t>PAB01925</t>
  </si>
  <si>
    <t>PAB01927</t>
  </si>
  <si>
    <t>QAD03273</t>
  </si>
  <si>
    <t>QAD03274</t>
  </si>
  <si>
    <t>QAB01930</t>
  </si>
  <si>
    <t>QAB01931</t>
  </si>
  <si>
    <t>QAC01874</t>
  </si>
  <si>
    <t>QAB01933</t>
  </si>
  <si>
    <t>QAB01934</t>
  </si>
  <si>
    <t>RAB02043</t>
  </si>
  <si>
    <t>RAB01935</t>
  </si>
  <si>
    <t>RAD03278</t>
  </si>
  <si>
    <t>Radar Controller/Operator</t>
  </si>
  <si>
    <t>RAB01936</t>
  </si>
  <si>
    <t>RAB01937</t>
  </si>
  <si>
    <t>RAB01942</t>
  </si>
  <si>
    <t>Radio and TV Repairer</t>
  </si>
  <si>
    <t>RAC01877</t>
  </si>
  <si>
    <t>RAB01943</t>
  </si>
  <si>
    <t>RAC01875</t>
  </si>
  <si>
    <t>RAC01876</t>
  </si>
  <si>
    <t>RAB01947</t>
  </si>
  <si>
    <t>RAB01948</t>
  </si>
  <si>
    <t>RAD03281</t>
  </si>
  <si>
    <t>RAB01950</t>
  </si>
  <si>
    <t>RAB01959</t>
  </si>
  <si>
    <t>RAC01881</t>
  </si>
  <si>
    <t>RAB01960</t>
  </si>
  <si>
    <t>RAD03275</t>
  </si>
  <si>
    <t>RAB01961</t>
  </si>
  <si>
    <t>RAB01963</t>
  </si>
  <si>
    <t>RAC01882</t>
  </si>
  <si>
    <t>RAB01964</t>
  </si>
  <si>
    <t>RAC01883</t>
  </si>
  <si>
    <t>RAD03277</t>
  </si>
  <si>
    <t>RAB01967</t>
  </si>
  <si>
    <t>RAB01973</t>
  </si>
  <si>
    <t>RAB01974</t>
  </si>
  <si>
    <t>RAB01975</t>
  </si>
  <si>
    <t>RAC01885</t>
  </si>
  <si>
    <t>RAC01886</t>
  </si>
  <si>
    <t>RAC01887</t>
  </si>
  <si>
    <t>RAB01976</t>
  </si>
  <si>
    <t>RAB01978</t>
  </si>
  <si>
    <t>RAB01977</t>
  </si>
  <si>
    <t>RAB01979</t>
  </si>
  <si>
    <t>RAB01980</t>
  </si>
  <si>
    <t>RAC01888</t>
  </si>
  <si>
    <t>RAC01890</t>
  </si>
  <si>
    <t>RAC01891</t>
  </si>
  <si>
    <t>RAB01983</t>
  </si>
  <si>
    <t>RAB01984</t>
  </si>
  <si>
    <t>RAC01894</t>
  </si>
  <si>
    <t>RAC01896</t>
  </si>
  <si>
    <t>RAC01897</t>
  </si>
  <si>
    <t>RAB01985</t>
  </si>
  <si>
    <t>RAB01986</t>
  </si>
  <si>
    <t>RAB01987</t>
  </si>
  <si>
    <t>RAB01988</t>
  </si>
  <si>
    <t>RAB01989</t>
  </si>
  <si>
    <t>RAB01990</t>
  </si>
  <si>
    <t>RAB01991</t>
  </si>
  <si>
    <t>RAB01994</t>
  </si>
  <si>
    <t>RAB01992</t>
  </si>
  <si>
    <t>RAB01993</t>
  </si>
  <si>
    <t>RAB01995</t>
  </si>
  <si>
    <t>RAB01996</t>
  </si>
  <si>
    <t>RAD03279</t>
  </si>
  <si>
    <t>RAB02008</t>
  </si>
  <si>
    <t>RAB02010</t>
  </si>
  <si>
    <t>RAD03384</t>
  </si>
  <si>
    <t>RAB02013</t>
  </si>
  <si>
    <t>RAB02015</t>
  </si>
  <si>
    <t>RAC01902</t>
  </si>
  <si>
    <t>RAB02016</t>
  </si>
  <si>
    <t>RAB02017</t>
  </si>
  <si>
    <t>RAD03280</t>
  </si>
  <si>
    <t>RAB02019</t>
  </si>
  <si>
    <t>RAB02020</t>
  </si>
  <si>
    <t>RAB02022</t>
  </si>
  <si>
    <t>RAD03276</t>
  </si>
  <si>
    <t>RAB02032</t>
  </si>
  <si>
    <t>RAB02033</t>
  </si>
  <si>
    <t>RAC01903</t>
  </si>
  <si>
    <t>RAB02035</t>
  </si>
  <si>
    <t>RAB02037</t>
  </si>
  <si>
    <t>RAB02039</t>
  </si>
  <si>
    <t>RAC01905</t>
  </si>
  <si>
    <t>RAC01906</t>
  </si>
  <si>
    <t>RAB02044</t>
  </si>
  <si>
    <t>SAB02047</t>
  </si>
  <si>
    <t>SAD03299</t>
  </si>
  <si>
    <t>SAB02048</t>
  </si>
  <si>
    <t>SAC01907</t>
  </si>
  <si>
    <t>SAD03300</t>
  </si>
  <si>
    <t>SAD03305</t>
  </si>
  <si>
    <t>SAC01908</t>
  </si>
  <si>
    <t>SAD03312</t>
  </si>
  <si>
    <t>SAD03317</t>
  </si>
  <si>
    <t>SAD03319</t>
  </si>
  <si>
    <t>SAB02050</t>
  </si>
  <si>
    <t>SAB02051</t>
  </si>
  <si>
    <t>SAB02052</t>
  </si>
  <si>
    <t>SAD03283</t>
  </si>
  <si>
    <t>SAC01910</t>
  </si>
  <si>
    <t>SAB02056</t>
  </si>
  <si>
    <t>Saw Doctor or Repairer or Sharpener</t>
  </si>
  <si>
    <t>SAD03296</t>
  </si>
  <si>
    <t>SAB02064</t>
  </si>
  <si>
    <t>Scaffolder Offshore Oil or Gas</t>
  </si>
  <si>
    <t>SAD03291</t>
  </si>
  <si>
    <t>SAB02068</t>
  </si>
  <si>
    <t>SAB02069</t>
  </si>
  <si>
    <t>SAD03313</t>
  </si>
  <si>
    <t>SAC01912</t>
  </si>
  <si>
    <t>SAC01913</t>
  </si>
  <si>
    <t>SAB02074</t>
  </si>
  <si>
    <t>SAB02076</t>
  </si>
  <si>
    <t>SAB02079</t>
  </si>
  <si>
    <t>SAB02081</t>
  </si>
  <si>
    <t>SAB02082</t>
  </si>
  <si>
    <t>SAB02084</t>
  </si>
  <si>
    <t>SAB02085</t>
  </si>
  <si>
    <t>SAB02087</t>
  </si>
  <si>
    <t>SAB02088</t>
  </si>
  <si>
    <t>SAD03307</t>
  </si>
  <si>
    <t>SAD03314</t>
  </si>
  <si>
    <t>SAB02093</t>
  </si>
  <si>
    <t>SAD03285</t>
  </si>
  <si>
    <t>SAB02096</t>
  </si>
  <si>
    <t>SAD03301</t>
  </si>
  <si>
    <t>SAB02106</t>
  </si>
  <si>
    <t>SAB02107</t>
  </si>
  <si>
    <t>SAB02108</t>
  </si>
  <si>
    <t>SAC01919</t>
  </si>
  <si>
    <t>SAD03315</t>
  </si>
  <si>
    <t>SAB02113</t>
  </si>
  <si>
    <t>SAB02114</t>
  </si>
  <si>
    <t>SAB02115</t>
  </si>
  <si>
    <t>SAD03294</t>
  </si>
  <si>
    <t>SAC01920</t>
  </si>
  <si>
    <t>SAB02119</t>
  </si>
  <si>
    <t>SAB02121</t>
  </si>
  <si>
    <t>SAB02123</t>
  </si>
  <si>
    <t>SAB02127</t>
  </si>
  <si>
    <t>SAB02128</t>
  </si>
  <si>
    <t>SAB02129</t>
  </si>
  <si>
    <t>SAB02133</t>
  </si>
  <si>
    <t>SAD03286</t>
  </si>
  <si>
    <t>SAD03292</t>
  </si>
  <si>
    <t>SAB02145</t>
  </si>
  <si>
    <t>SAB02146</t>
  </si>
  <si>
    <t>SAB02147</t>
  </si>
  <si>
    <t>SAB02159</t>
  </si>
  <si>
    <t>SAB02160</t>
  </si>
  <si>
    <t>SAB02163</t>
  </si>
  <si>
    <t>SAD03287</t>
  </si>
  <si>
    <t>SAC01922</t>
  </si>
  <si>
    <t>SAB02171</t>
  </si>
  <si>
    <t>SAB02172</t>
  </si>
  <si>
    <t>SAB02176</t>
  </si>
  <si>
    <t>SAB02177</t>
  </si>
  <si>
    <t>SAB02181</t>
  </si>
  <si>
    <t>SAB02182</t>
  </si>
  <si>
    <t>SAB02183</t>
  </si>
  <si>
    <t>SAB02184</t>
  </si>
  <si>
    <t>Slater - up to 40'</t>
  </si>
  <si>
    <t>SAB02185</t>
  </si>
  <si>
    <t>SAB02186</t>
  </si>
  <si>
    <t>SAB02187</t>
  </si>
  <si>
    <t>SAB02188</t>
  </si>
  <si>
    <t>SAB02189</t>
  </si>
  <si>
    <t>SAB02190</t>
  </si>
  <si>
    <t>SAB02191</t>
  </si>
  <si>
    <t>SAB02192</t>
  </si>
  <si>
    <t>SAB02197</t>
  </si>
  <si>
    <t>SAB02198</t>
  </si>
  <si>
    <t>SAB02199</t>
  </si>
  <si>
    <t>SAB02200</t>
  </si>
  <si>
    <t>SAB02201</t>
  </si>
  <si>
    <t>SAB02205</t>
  </si>
  <si>
    <t>SAB02202</t>
  </si>
  <si>
    <t>SAB02203</t>
  </si>
  <si>
    <t>SAB02204</t>
  </si>
  <si>
    <t>SAD03295</t>
  </si>
  <si>
    <t>SAD03297</t>
  </si>
  <si>
    <t>SAD03303</t>
  </si>
  <si>
    <t>SAB02212</t>
  </si>
  <si>
    <t>SAB02214</t>
  </si>
  <si>
    <t>SAB02215</t>
  </si>
  <si>
    <t>SAB02217</t>
  </si>
  <si>
    <t>SAB02218</t>
  </si>
  <si>
    <t>SAB02219</t>
  </si>
  <si>
    <t>SAB02220</t>
  </si>
  <si>
    <t>SAB02224</t>
  </si>
  <si>
    <t>SAB02225</t>
  </si>
  <si>
    <t>SAB02226</t>
  </si>
  <si>
    <t>SAD03298</t>
  </si>
  <si>
    <t>SAB02235</t>
  </si>
  <si>
    <t>SAB02236</t>
  </si>
  <si>
    <t>SAB02237</t>
  </si>
  <si>
    <t>SAB02238</t>
  </si>
  <si>
    <t>SAD03309</t>
  </si>
  <si>
    <t>SAC01928</t>
  </si>
  <si>
    <t>SAB02242</t>
  </si>
  <si>
    <t>SAD03284</t>
  </si>
  <si>
    <t>Station Officer - Fire</t>
  </si>
  <si>
    <t>SAD03288</t>
  </si>
  <si>
    <t>SAC01929</t>
  </si>
  <si>
    <t>SAB02253</t>
  </si>
  <si>
    <t>SAB02254</t>
  </si>
  <si>
    <t>SAB02255</t>
  </si>
  <si>
    <t>SAB02258</t>
  </si>
  <si>
    <t>SAB02263</t>
  </si>
  <si>
    <t>SAD03289</t>
  </si>
  <si>
    <t>SAB02267</t>
  </si>
  <si>
    <t>SAB02269</t>
  </si>
  <si>
    <t>SAB02270</t>
  </si>
  <si>
    <t>SAB02272</t>
  </si>
  <si>
    <t>SAB02273</t>
  </si>
  <si>
    <t>SAD03290</t>
  </si>
  <si>
    <t>SAD03293</t>
  </si>
  <si>
    <t>SAB02284</t>
  </si>
  <si>
    <t>SAB02285</t>
  </si>
  <si>
    <t>SAB02286</t>
  </si>
  <si>
    <t>SAD03304</t>
  </si>
  <si>
    <t>SAD03310</t>
  </si>
  <si>
    <t>SAB02298</t>
  </si>
  <si>
    <t>SAB02301</t>
  </si>
  <si>
    <t>SAB02305</t>
  </si>
  <si>
    <t>SAB02306</t>
  </si>
  <si>
    <t>SAB02307</t>
  </si>
  <si>
    <t>SAB02310</t>
  </si>
  <si>
    <t>SAD03282</t>
  </si>
  <si>
    <t>SAB02317</t>
  </si>
  <si>
    <t>SAB02318</t>
  </si>
  <si>
    <t>SAB02319</t>
  </si>
  <si>
    <t>SAB02320</t>
  </si>
  <si>
    <t>SAC01936</t>
  </si>
  <si>
    <t>SAB02322</t>
  </si>
  <si>
    <t>SAB02323</t>
  </si>
  <si>
    <t>SAC01937</t>
  </si>
  <si>
    <t>SAB02325</t>
  </si>
  <si>
    <t>SAB02326</t>
  </si>
  <si>
    <t>SAB02327</t>
  </si>
  <si>
    <t>SAD03311</t>
  </si>
  <si>
    <t>TAD03338</t>
  </si>
  <si>
    <t>TAD03340</t>
  </si>
  <si>
    <t>TAB02333</t>
  </si>
  <si>
    <t>TAB02334</t>
  </si>
  <si>
    <t>TAD03327</t>
  </si>
  <si>
    <t>TAD03330</t>
  </si>
  <si>
    <t>TAD03332</t>
  </si>
  <si>
    <t>TAB02338</t>
  </si>
  <si>
    <t>TAB02339</t>
  </si>
  <si>
    <t>TAD03339</t>
  </si>
  <si>
    <t>TAB02340</t>
  </si>
  <si>
    <t>TAB02341</t>
  </si>
  <si>
    <t>TAC01941</t>
  </si>
  <si>
    <t>TAC01943</t>
  </si>
  <si>
    <t>TAB02342</t>
  </si>
  <si>
    <t>TAB02343</t>
  </si>
  <si>
    <t>TAD03325</t>
  </si>
  <si>
    <t>TAC01944</t>
  </si>
  <si>
    <t>TAB02360</t>
  </si>
  <si>
    <t>TAC01945</t>
  </si>
  <si>
    <t>TAB02365</t>
  </si>
  <si>
    <t>TAC01946</t>
  </si>
  <si>
    <t>TAB02366</t>
  </si>
  <si>
    <t>TAB02367</t>
  </si>
  <si>
    <t>TAB02368</t>
  </si>
  <si>
    <t>TAB02369</t>
  </si>
  <si>
    <t>TAB02370</t>
  </si>
  <si>
    <t>TAC01947</t>
  </si>
  <si>
    <t>TAB02371</t>
  </si>
  <si>
    <t>TAD03323</t>
  </si>
  <si>
    <t>TAD03324</t>
  </si>
  <si>
    <t>TAC01948</t>
  </si>
  <si>
    <t>TAD03336</t>
  </si>
  <si>
    <t>TAD03321</t>
  </si>
  <si>
    <t>TAC01949</t>
  </si>
  <si>
    <t>TAB02393</t>
  </si>
  <si>
    <t>TAC01950</t>
  </si>
  <si>
    <t>TAB02398</t>
  </si>
  <si>
    <t>TAB02400</t>
  </si>
  <si>
    <t>TAB02401</t>
  </si>
  <si>
    <t>TAB02402</t>
  </si>
  <si>
    <t>TAB02405</t>
  </si>
  <si>
    <t>TAC01951</t>
  </si>
  <si>
    <t>TAB02412</t>
  </si>
  <si>
    <t>TAB02413</t>
  </si>
  <si>
    <t>TAB02414</t>
  </si>
  <si>
    <t>TAB02417</t>
  </si>
  <si>
    <t>TAB02418</t>
  </si>
  <si>
    <t>TAB02419</t>
  </si>
  <si>
    <t>TAB02420</t>
  </si>
  <si>
    <t>TAB02421</t>
  </si>
  <si>
    <t>TAB02426</t>
  </si>
  <si>
    <t>Trade Union Official (full time)</t>
  </si>
  <si>
    <t>TAD03334</t>
  </si>
  <si>
    <t>TAB02427</t>
  </si>
  <si>
    <t>TAB02428</t>
  </si>
  <si>
    <t>TAB02429</t>
  </si>
  <si>
    <t>TAC01953</t>
  </si>
  <si>
    <t>TAD03326</t>
  </si>
  <si>
    <t>TAD03329</t>
  </si>
  <si>
    <t>TAB02432</t>
  </si>
  <si>
    <t>TAC01954</t>
  </si>
  <si>
    <t>TAC01955</t>
  </si>
  <si>
    <t>TAC01956</t>
  </si>
  <si>
    <t>TAB02434</t>
  </si>
  <si>
    <t>Trawlerman</t>
  </si>
  <si>
    <t>TAB02435</t>
  </si>
  <si>
    <t>TAB02436</t>
  </si>
  <si>
    <t>TAB02437</t>
  </si>
  <si>
    <t>TAB02438</t>
  </si>
  <si>
    <t>TAB02443</t>
  </si>
  <si>
    <t>TAB02449</t>
  </si>
  <si>
    <t>TAB02450</t>
  </si>
  <si>
    <t>TAC01957</t>
  </si>
  <si>
    <t>TAC01958</t>
  </si>
  <si>
    <t>TAD03337</t>
  </si>
  <si>
    <t>TAB02451</t>
  </si>
  <si>
    <t>TAB02452</t>
  </si>
  <si>
    <t>TAB02453</t>
  </si>
  <si>
    <t>TAB02454</t>
  </si>
  <si>
    <t>TAB02455</t>
  </si>
  <si>
    <t>TAB02457</t>
  </si>
  <si>
    <t>TAC01959</t>
  </si>
  <si>
    <t>TAB02459</t>
  </si>
  <si>
    <t>TAB02460</t>
  </si>
  <si>
    <t>TAD03322</t>
  </si>
  <si>
    <t>UAD03343</t>
  </si>
  <si>
    <t>UAD03344</t>
  </si>
  <si>
    <t>UAB02463</t>
  </si>
  <si>
    <t>UAB02464</t>
  </si>
  <si>
    <t>UAB02465</t>
  </si>
  <si>
    <t>UAC01960</t>
  </si>
  <si>
    <t>UAB02467</t>
  </si>
  <si>
    <t>UAB02469</t>
  </si>
  <si>
    <t>VAD03348</t>
  </si>
  <si>
    <t>Valet/Valeter</t>
  </si>
  <si>
    <t>VAB02470</t>
  </si>
  <si>
    <t>VAB02471</t>
  </si>
  <si>
    <t>VAD03345</t>
  </si>
  <si>
    <t>VAB02476</t>
  </si>
  <si>
    <t>VAB02477</t>
  </si>
  <si>
    <t>VAB02478</t>
  </si>
  <si>
    <t>VAB02479</t>
  </si>
  <si>
    <t>VAC01962</t>
  </si>
  <si>
    <t>VAB02480</t>
  </si>
  <si>
    <t>VAB02481</t>
  </si>
  <si>
    <t>VAD03346</t>
  </si>
  <si>
    <t>VAB02482</t>
  </si>
  <si>
    <t>VAB02483</t>
  </si>
  <si>
    <t>VAB02485</t>
  </si>
  <si>
    <t>VAB02492</t>
  </si>
  <si>
    <t>VAC01963</t>
  </si>
  <si>
    <t>VAB02493</t>
  </si>
  <si>
    <t>VAD03347</t>
  </si>
  <si>
    <t>VAB02495</t>
  </si>
  <si>
    <t>VAB02496</t>
  </si>
  <si>
    <t>WAD03356</t>
  </si>
  <si>
    <t>WAB02499</t>
  </si>
  <si>
    <t>WAB02506</t>
  </si>
  <si>
    <t>WAB02507</t>
  </si>
  <si>
    <t>WAB02508</t>
  </si>
  <si>
    <t>WAB02510</t>
  </si>
  <si>
    <t>WAB02513</t>
  </si>
  <si>
    <t>WAD03352</t>
  </si>
  <si>
    <t>WAD03353</t>
  </si>
  <si>
    <t>WAC01964</t>
  </si>
  <si>
    <t>WAC01965</t>
  </si>
  <si>
    <t>WAB02519</t>
  </si>
  <si>
    <t>Watchstander</t>
  </si>
  <si>
    <t>WAB02520</t>
  </si>
  <si>
    <t>WAB02521</t>
  </si>
  <si>
    <t>WAB02522</t>
  </si>
  <si>
    <t>WAD03351</t>
  </si>
  <si>
    <t>WAD03354</t>
  </si>
  <si>
    <t>WAD03355</t>
  </si>
  <si>
    <t>WAD03357</t>
  </si>
  <si>
    <t>WAD03359</t>
  </si>
  <si>
    <t>WAB02529</t>
  </si>
  <si>
    <t>WAB02530</t>
  </si>
  <si>
    <t>WAD03349</t>
  </si>
  <si>
    <t>WAB02538</t>
  </si>
  <si>
    <t>WAB02541</t>
  </si>
  <si>
    <t>WAB02542</t>
  </si>
  <si>
    <t>WAB02546</t>
  </si>
  <si>
    <t>WAB02547</t>
  </si>
  <si>
    <t>WAB02556</t>
  </si>
  <si>
    <t>WAB02558</t>
  </si>
  <si>
    <t>WAB02561</t>
  </si>
  <si>
    <t>WAB02562</t>
  </si>
  <si>
    <t>Window Cleaner (40' up)</t>
  </si>
  <si>
    <t>WAB02564</t>
  </si>
  <si>
    <t>WAB02565</t>
  </si>
  <si>
    <t>WAB02566</t>
  </si>
  <si>
    <t>WAD03358</t>
  </si>
  <si>
    <t>WAD03360</t>
  </si>
  <si>
    <t>WAB02567</t>
  </si>
  <si>
    <t>WAB02570</t>
  </si>
  <si>
    <t>WAD03350</t>
  </si>
  <si>
    <t>WAB02574</t>
  </si>
  <si>
    <t>WAB02575</t>
  </si>
  <si>
    <t>WAC01966</t>
  </si>
  <si>
    <t>WAB02581</t>
  </si>
  <si>
    <t>WAB02583</t>
  </si>
  <si>
    <t>X-ray Technician - Radiologist</t>
  </si>
  <si>
    <t>XAD03362</t>
  </si>
  <si>
    <t>YAD03363</t>
  </si>
  <si>
    <t>YAD03365</t>
  </si>
  <si>
    <t>YAB02585</t>
  </si>
  <si>
    <t>YAD03364</t>
  </si>
  <si>
    <t>YAD03366</t>
  </si>
  <si>
    <t>YAC01967</t>
  </si>
  <si>
    <t>YAC01968</t>
  </si>
  <si>
    <t>YAB02586</t>
  </si>
  <si>
    <t>YAD03367</t>
  </si>
  <si>
    <t>ZAD03370</t>
  </si>
  <si>
    <t>ZAD03385</t>
  </si>
  <si>
    <t>ZAD03368</t>
  </si>
  <si>
    <t>ZAD03369</t>
  </si>
  <si>
    <t>ZAD03371</t>
  </si>
  <si>
    <t>ZAD03372</t>
  </si>
  <si>
    <t>ZAD03373</t>
  </si>
  <si>
    <t>ZAD03374</t>
  </si>
  <si>
    <t>ZAB02587</t>
  </si>
  <si>
    <t>JobTitle</t>
  </si>
  <si>
    <t>OrigoCode</t>
  </si>
  <si>
    <t>DecisionGroup</t>
  </si>
  <si>
    <t>IP_Min_DP</t>
  </si>
  <si>
    <t>IP_Max_CA</t>
  </si>
  <si>
    <t>Bank Staff</t>
  </si>
  <si>
    <t>Captain - Oil &amp; Natural Gas Industries</t>
  </si>
  <si>
    <t>WP_Decision</t>
  </si>
  <si>
    <t>TO_Decision</t>
  </si>
  <si>
    <t>Careers Advisor</t>
  </si>
  <si>
    <t>Carpet Designer</t>
  </si>
  <si>
    <t>Carpet Salesman</t>
  </si>
  <si>
    <t>Carpet Shop Manager (admin.)</t>
  </si>
  <si>
    <t>Carpet Shop Owner (no manual duties)</t>
  </si>
  <si>
    <t>Floorman - Oil Rig Industry</t>
  </si>
  <si>
    <t>Occ Class</t>
  </si>
  <si>
    <t>XXX00001</t>
  </si>
  <si>
    <t>XXX00002</t>
  </si>
  <si>
    <t>XXX00003</t>
  </si>
  <si>
    <t>XXX00004</t>
  </si>
  <si>
    <t>XXX00005</t>
  </si>
  <si>
    <t>XXX00006</t>
  </si>
  <si>
    <t>XXX00007</t>
  </si>
  <si>
    <t>XXX00008</t>
  </si>
  <si>
    <t>XXX00009</t>
  </si>
  <si>
    <t>XXX00010</t>
  </si>
  <si>
    <t>XXX00011</t>
  </si>
  <si>
    <t>XXX00012</t>
  </si>
  <si>
    <t>XXX00013</t>
  </si>
  <si>
    <t>XXX00014</t>
  </si>
  <si>
    <t>XXX00015</t>
  </si>
  <si>
    <t>XXX00017</t>
  </si>
  <si>
    <t>XXX00018</t>
  </si>
  <si>
    <t>XXX00019</t>
  </si>
  <si>
    <t>XXX00020</t>
  </si>
  <si>
    <t>XXX00021</t>
  </si>
  <si>
    <t>XXX00022</t>
  </si>
  <si>
    <t>XXX00023</t>
  </si>
  <si>
    <t>XXX00024</t>
  </si>
  <si>
    <t>XXX00025</t>
  </si>
  <si>
    <t>XXX00026</t>
  </si>
  <si>
    <t>XXX00027</t>
  </si>
  <si>
    <t>XXX00028</t>
  </si>
  <si>
    <t>XXX00029</t>
  </si>
  <si>
    <t>XXX00030</t>
  </si>
  <si>
    <t>XXX00031</t>
  </si>
  <si>
    <t>XXX00032</t>
  </si>
  <si>
    <t>XXX00033</t>
  </si>
  <si>
    <t>XXX00034</t>
  </si>
  <si>
    <t>XXX00035</t>
  </si>
  <si>
    <t>XXX00036</t>
  </si>
  <si>
    <t>XXX00037</t>
  </si>
  <si>
    <t>XXX00038</t>
  </si>
  <si>
    <t>XXX00039</t>
  </si>
  <si>
    <t>XXX00040</t>
  </si>
  <si>
    <t>XXX00041</t>
  </si>
  <si>
    <t>XXX00042</t>
  </si>
  <si>
    <t>XXX00043</t>
  </si>
  <si>
    <t>XXX00044</t>
  </si>
  <si>
    <t>XXX00045</t>
  </si>
  <si>
    <t>XXX00046</t>
  </si>
  <si>
    <t>XXX00047</t>
  </si>
  <si>
    <t>XXX00048</t>
  </si>
  <si>
    <t>XXX00049</t>
  </si>
  <si>
    <t>XXX00050</t>
  </si>
  <si>
    <t>XXX00051</t>
  </si>
  <si>
    <t>XXX00052</t>
  </si>
  <si>
    <t>XXX00053</t>
  </si>
  <si>
    <t>XXX00054</t>
  </si>
  <si>
    <t>XXX00055</t>
  </si>
  <si>
    <t>XXX00056</t>
  </si>
  <si>
    <t>XXX00057</t>
  </si>
  <si>
    <t>XXX00058</t>
  </si>
  <si>
    <t>XXX00059</t>
  </si>
  <si>
    <t>XXX00060</t>
  </si>
  <si>
    <t>XXX00061</t>
  </si>
  <si>
    <t>XXX00062</t>
  </si>
  <si>
    <t>XXX00063</t>
  </si>
  <si>
    <t>XXX00064</t>
  </si>
  <si>
    <t>XXX00065</t>
  </si>
  <si>
    <t>XXX00066</t>
  </si>
  <si>
    <t>XXX00067</t>
  </si>
  <si>
    <t>XXX00068</t>
  </si>
  <si>
    <t>XXX00069</t>
  </si>
  <si>
    <t>XXX00070</t>
  </si>
  <si>
    <t>XXX00071</t>
  </si>
  <si>
    <t>XXX00072</t>
  </si>
  <si>
    <t>XXX00073</t>
  </si>
  <si>
    <t>XXX00074</t>
  </si>
  <si>
    <t>XXX00075</t>
  </si>
  <si>
    <t>XXX00076</t>
  </si>
  <si>
    <t>XXX00077</t>
  </si>
  <si>
    <t>XXX00078</t>
  </si>
  <si>
    <t>XXX00079</t>
  </si>
  <si>
    <t>XXX00080</t>
  </si>
  <si>
    <t>XXX00081</t>
  </si>
  <si>
    <t>XXX00082</t>
  </si>
  <si>
    <t>XXX00083</t>
  </si>
  <si>
    <t>XXX00084</t>
  </si>
  <si>
    <t>XXX00085</t>
  </si>
  <si>
    <t>XXX00086</t>
  </si>
  <si>
    <t>XXX00087</t>
  </si>
  <si>
    <t>XXX00088</t>
  </si>
  <si>
    <t>XXX00089</t>
  </si>
  <si>
    <t>XXX00090</t>
  </si>
  <si>
    <t>XXX00091</t>
  </si>
  <si>
    <t>XXX00092</t>
  </si>
  <si>
    <t>XXX00093</t>
  </si>
  <si>
    <t>XXX00094</t>
  </si>
  <si>
    <t>XXX00095</t>
  </si>
  <si>
    <t>XXX00096</t>
  </si>
  <si>
    <t>XXX00097</t>
  </si>
  <si>
    <t>XXX00098</t>
  </si>
  <si>
    <t>XXX00099</t>
  </si>
  <si>
    <t>XXX00100</t>
  </si>
  <si>
    <t>XXX00101</t>
  </si>
  <si>
    <t>XXX00102</t>
  </si>
  <si>
    <t>XXX00103</t>
  </si>
  <si>
    <t>XXX00104</t>
  </si>
  <si>
    <t>XXX00105</t>
  </si>
  <si>
    <t>XXX00106</t>
  </si>
  <si>
    <t>XXX00107</t>
  </si>
  <si>
    <t>XXX00108</t>
  </si>
  <si>
    <t>XXX00109</t>
  </si>
  <si>
    <t>XXX00110</t>
  </si>
  <si>
    <t>XXX00111</t>
  </si>
  <si>
    <t>XXX00112</t>
  </si>
  <si>
    <t>XXX00113</t>
  </si>
  <si>
    <t>XXX00114</t>
  </si>
  <si>
    <t>XXX00115</t>
  </si>
  <si>
    <t>XXX00116</t>
  </si>
  <si>
    <t>XXX00117</t>
  </si>
  <si>
    <t>XXX00118</t>
  </si>
  <si>
    <t>XXX00119</t>
  </si>
  <si>
    <t>XXX00120</t>
  </si>
  <si>
    <t>XXX00121</t>
  </si>
  <si>
    <t>XXX00122</t>
  </si>
  <si>
    <t>XXX00123</t>
  </si>
  <si>
    <t>XXX00124</t>
  </si>
  <si>
    <t>XXX00126</t>
  </si>
  <si>
    <t>XXX00127</t>
  </si>
  <si>
    <t>XXX00128</t>
  </si>
  <si>
    <t>XXX00129</t>
  </si>
  <si>
    <t>XXX00130</t>
  </si>
  <si>
    <t>XXX00131</t>
  </si>
  <si>
    <t>XXX00132</t>
  </si>
  <si>
    <t>XXX00133</t>
  </si>
  <si>
    <t>XXX00134</t>
  </si>
  <si>
    <t>XXX00135</t>
  </si>
  <si>
    <t>XXX00136</t>
  </si>
  <si>
    <t>XXX00137</t>
  </si>
  <si>
    <t>XXX00138</t>
  </si>
  <si>
    <t>XXX00139</t>
  </si>
  <si>
    <t>XXX00140</t>
  </si>
  <si>
    <t>XXX00141</t>
  </si>
  <si>
    <t>XXX00142</t>
  </si>
  <si>
    <t>XXX00143</t>
  </si>
  <si>
    <t>XXX00144</t>
  </si>
  <si>
    <t>XXX00145</t>
  </si>
  <si>
    <t>XXX00146</t>
  </si>
  <si>
    <t>XXX00147</t>
  </si>
  <si>
    <t>XXX00148</t>
  </si>
  <si>
    <t>XXX00149</t>
  </si>
  <si>
    <t>XXX00150</t>
  </si>
  <si>
    <t>XXX00151</t>
  </si>
  <si>
    <t>XXX00152</t>
  </si>
  <si>
    <t>XXX00153</t>
  </si>
  <si>
    <t>XXX00154</t>
  </si>
  <si>
    <t>XXX00155</t>
  </si>
  <si>
    <t>XXX00158</t>
  </si>
  <si>
    <t>XXX00159</t>
  </si>
  <si>
    <t>XXX00160</t>
  </si>
  <si>
    <t>XXX00161</t>
  </si>
  <si>
    <t>XXX00162</t>
  </si>
  <si>
    <t>XXX00164</t>
  </si>
  <si>
    <t>XXX00165</t>
  </si>
  <si>
    <t>XXX00166</t>
  </si>
  <si>
    <t>XXX00167</t>
  </si>
  <si>
    <t>XXX00168</t>
  </si>
  <si>
    <t>XXX00169</t>
  </si>
  <si>
    <t>XXX00170</t>
  </si>
  <si>
    <t>XXX00171</t>
  </si>
  <si>
    <t>XXX00172</t>
  </si>
  <si>
    <t>XXX00173</t>
  </si>
  <si>
    <t>XXX00174</t>
  </si>
  <si>
    <t>XXX00175</t>
  </si>
  <si>
    <t>XXX00176</t>
  </si>
  <si>
    <t>XXX00177</t>
  </si>
  <si>
    <t>XXX00178</t>
  </si>
  <si>
    <t>XXX00179</t>
  </si>
  <si>
    <t>XXX00180</t>
  </si>
  <si>
    <t>XXX00181</t>
  </si>
  <si>
    <t>XXX00182</t>
  </si>
  <si>
    <t>XXX00183</t>
  </si>
  <si>
    <t>XXX00184</t>
  </si>
  <si>
    <t>XXX00185</t>
  </si>
  <si>
    <t>XXX00186</t>
  </si>
  <si>
    <t>XXX00187</t>
  </si>
  <si>
    <t>XXX00188</t>
  </si>
  <si>
    <t>XXX00189</t>
  </si>
  <si>
    <t>XXX00190</t>
  </si>
  <si>
    <t>XXX00191</t>
  </si>
  <si>
    <t>XXX00192</t>
  </si>
  <si>
    <t>XXX00193</t>
  </si>
  <si>
    <t>XXX00194</t>
  </si>
  <si>
    <t>XXX00195</t>
  </si>
  <si>
    <t>XXX00196</t>
  </si>
  <si>
    <t>XXX00197</t>
  </si>
  <si>
    <t>XXX00198</t>
  </si>
  <si>
    <t>XXX00199</t>
  </si>
  <si>
    <t>XXX00200</t>
  </si>
  <si>
    <t>XXX00201</t>
  </si>
  <si>
    <t>XXX00202</t>
  </si>
  <si>
    <t>XXX00203</t>
  </si>
  <si>
    <t>XXX00204</t>
  </si>
  <si>
    <t>XXX00205</t>
  </si>
  <si>
    <t>XXX00206</t>
  </si>
  <si>
    <t>XXX00207</t>
  </si>
  <si>
    <t>XXX00208</t>
  </si>
  <si>
    <t>XXX00209</t>
  </si>
  <si>
    <t>XXX00210</t>
  </si>
  <si>
    <t>XXX00211</t>
  </si>
  <si>
    <t>XXX00212</t>
  </si>
  <si>
    <t>XXX00213</t>
  </si>
  <si>
    <t>XXX00214</t>
  </si>
  <si>
    <t>XXX00215</t>
  </si>
  <si>
    <t>XXX00216</t>
  </si>
  <si>
    <t>XXX00217</t>
  </si>
  <si>
    <t>XXX00218</t>
  </si>
  <si>
    <t>XXX00219</t>
  </si>
  <si>
    <t>XXX00220</t>
  </si>
  <si>
    <t>XXX00222</t>
  </si>
  <si>
    <t>XXX00223</t>
  </si>
  <si>
    <t>XXX00224</t>
  </si>
  <si>
    <t>XXX00225</t>
  </si>
  <si>
    <t>XXX00226</t>
  </si>
  <si>
    <t>XXX00227</t>
  </si>
  <si>
    <t>XXX00228</t>
  </si>
  <si>
    <t>XXX00229</t>
  </si>
  <si>
    <t>XXX00230</t>
  </si>
  <si>
    <t>XXX00231</t>
  </si>
  <si>
    <t>XXX00232</t>
  </si>
  <si>
    <t>XXX00233</t>
  </si>
  <si>
    <t>XXX00234</t>
  </si>
  <si>
    <t>XXX00235</t>
  </si>
  <si>
    <t>XXX00236</t>
  </si>
  <si>
    <t>XXX00237</t>
  </si>
  <si>
    <t>XXX00238</t>
  </si>
  <si>
    <t>XXX00239</t>
  </si>
  <si>
    <t>XXX00240</t>
  </si>
  <si>
    <t>XXX00241</t>
  </si>
  <si>
    <t>XXX00242</t>
  </si>
  <si>
    <t>XXX00243</t>
  </si>
  <si>
    <t>XXX00244</t>
  </si>
  <si>
    <t>XXX00245</t>
  </si>
  <si>
    <t>XXX00246</t>
  </si>
  <si>
    <t>XXX00247</t>
  </si>
  <si>
    <t>XXX00248</t>
  </si>
  <si>
    <t>XXX00249</t>
  </si>
  <si>
    <t>XXX00250</t>
  </si>
  <si>
    <t>XXX00251</t>
  </si>
  <si>
    <t>XXX00252</t>
  </si>
  <si>
    <t>XXX00253</t>
  </si>
  <si>
    <t>XXX00254</t>
  </si>
  <si>
    <t>XXX00255</t>
  </si>
  <si>
    <t>XXX00257</t>
  </si>
  <si>
    <t>XXX00259</t>
  </si>
  <si>
    <t>XXX00260</t>
  </si>
  <si>
    <t>XXX00261</t>
  </si>
  <si>
    <t>XXX00262</t>
  </si>
  <si>
    <t>XXX00263</t>
  </si>
  <si>
    <t>XXX00264</t>
  </si>
  <si>
    <t>XXX00265</t>
  </si>
  <si>
    <t>XXX00266</t>
  </si>
  <si>
    <t>XXX00267</t>
  </si>
  <si>
    <t>XXX00268</t>
  </si>
  <si>
    <t>XXX00269</t>
  </si>
  <si>
    <t>XXX00270</t>
  </si>
  <si>
    <t>XXX00271</t>
  </si>
  <si>
    <t>XXX00272</t>
  </si>
  <si>
    <t>XXX00273</t>
  </si>
  <si>
    <t>XXX00274</t>
  </si>
  <si>
    <t>XXX00275</t>
  </si>
  <si>
    <t>XXX00276</t>
  </si>
  <si>
    <t>XXX00277</t>
  </si>
  <si>
    <t>XXX00278</t>
  </si>
  <si>
    <t>XXX00279</t>
  </si>
  <si>
    <t>XXX00280</t>
  </si>
  <si>
    <t>XXX00281</t>
  </si>
  <si>
    <t>XXX00282</t>
  </si>
  <si>
    <t>XXX00283</t>
  </si>
  <si>
    <t>XXX00284</t>
  </si>
  <si>
    <t>XXX00285</t>
  </si>
  <si>
    <t>XXX00286</t>
  </si>
  <si>
    <t>XXX00287</t>
  </si>
  <si>
    <t>XXX00288</t>
  </si>
  <si>
    <t>XXX00289</t>
  </si>
  <si>
    <t>XXX00291</t>
  </si>
  <si>
    <t>XXX00292</t>
  </si>
  <si>
    <t>XXX00293</t>
  </si>
  <si>
    <t>XXX00294</t>
  </si>
  <si>
    <t>XXX00295</t>
  </si>
  <si>
    <t>XXX00296</t>
  </si>
  <si>
    <t>XXX00297</t>
  </si>
  <si>
    <t>XXX00298</t>
  </si>
  <si>
    <t>XXX00299</t>
  </si>
  <si>
    <t>XXX00300</t>
  </si>
  <si>
    <t>XXX00301</t>
  </si>
  <si>
    <t>XXX00302</t>
  </si>
  <si>
    <t>XXX00303</t>
  </si>
  <si>
    <t>XXX00304</t>
  </si>
  <si>
    <t>XXX00305</t>
  </si>
  <si>
    <t>XXX00306</t>
  </si>
  <si>
    <t>XXX00307</t>
  </si>
  <si>
    <t>XXX00308</t>
  </si>
  <si>
    <t>XXX00309</t>
  </si>
  <si>
    <t>XXX00310</t>
  </si>
  <si>
    <t>XXX00311</t>
  </si>
  <si>
    <t>XXX00312</t>
  </si>
  <si>
    <t>XXX00313</t>
  </si>
  <si>
    <t>XXX00314</t>
  </si>
  <si>
    <t>XXX00315</t>
  </si>
  <si>
    <t>XXX00316</t>
  </si>
  <si>
    <t>XXX00317</t>
  </si>
  <si>
    <t>XXX00318</t>
  </si>
  <si>
    <t>XXX00319</t>
  </si>
  <si>
    <t>XXX00320</t>
  </si>
  <si>
    <t>XXX00321</t>
  </si>
  <si>
    <t>XXX00322</t>
  </si>
  <si>
    <t>XXX00323</t>
  </si>
  <si>
    <t>XXX00324</t>
  </si>
  <si>
    <t>XXX00325</t>
  </si>
  <si>
    <t>XXX00326</t>
  </si>
  <si>
    <t>XXX00327</t>
  </si>
  <si>
    <t>XXX00328</t>
  </si>
  <si>
    <t>XXX00329</t>
  </si>
  <si>
    <t>XXX00330</t>
  </si>
  <si>
    <t>XXX00331</t>
  </si>
  <si>
    <t>XXX00332</t>
  </si>
  <si>
    <t>XXX00333</t>
  </si>
  <si>
    <t>XXX00334</t>
  </si>
  <si>
    <t>XXX00335</t>
  </si>
  <si>
    <t>XXX00336</t>
  </si>
  <si>
    <t>XXX00337</t>
  </si>
  <si>
    <t>XXX00338</t>
  </si>
  <si>
    <t>XXX00339</t>
  </si>
  <si>
    <t>XXX00340</t>
  </si>
  <si>
    <t>XXX00341</t>
  </si>
  <si>
    <t>XXX00342</t>
  </si>
  <si>
    <t>XXX00343</t>
  </si>
  <si>
    <t>XXX00344</t>
  </si>
  <si>
    <t>XXX00345</t>
  </si>
  <si>
    <t>XXX00346</t>
  </si>
  <si>
    <t>XXX00347</t>
  </si>
  <si>
    <t>XXX00348</t>
  </si>
  <si>
    <t>XXX00349</t>
  </si>
  <si>
    <t>XXX00350</t>
  </si>
  <si>
    <t>XXX00351</t>
  </si>
  <si>
    <t>XXX00352</t>
  </si>
  <si>
    <t>XXX00353</t>
  </si>
  <si>
    <t>XXX00354</t>
  </si>
  <si>
    <t>XXX00355</t>
  </si>
  <si>
    <t>XXX00356</t>
  </si>
  <si>
    <t>XXX00357</t>
  </si>
  <si>
    <t>XXX00358</t>
  </si>
  <si>
    <t>XXX00359</t>
  </si>
  <si>
    <t>XXX00360</t>
  </si>
  <si>
    <t>XXX00361</t>
  </si>
  <si>
    <t>XXX00362</t>
  </si>
  <si>
    <t>XXX00363</t>
  </si>
  <si>
    <t>XXX00364</t>
  </si>
  <si>
    <t>XXX00365</t>
  </si>
  <si>
    <t>XXX00366</t>
  </si>
  <si>
    <t>XXX00367</t>
  </si>
  <si>
    <t>XXX00368</t>
  </si>
  <si>
    <t>XXX00373</t>
  </si>
  <si>
    <t>XXX00374</t>
  </si>
  <si>
    <t>XXX00375</t>
  </si>
  <si>
    <t>XXX00376</t>
  </si>
  <si>
    <t>XXX00377</t>
  </si>
  <si>
    <t>XXX00378</t>
  </si>
  <si>
    <t>XXX00379</t>
  </si>
  <si>
    <t>XXX00380</t>
  </si>
  <si>
    <t>XXX00381</t>
  </si>
  <si>
    <t>XXX00382</t>
  </si>
  <si>
    <t>XXX00384</t>
  </si>
  <si>
    <t>XXX00385</t>
  </si>
  <si>
    <t>XXX00386</t>
  </si>
  <si>
    <t>XXX00387</t>
  </si>
  <si>
    <t>XXX00388</t>
  </si>
  <si>
    <t>XXX00389</t>
  </si>
  <si>
    <t>XXX00392</t>
  </si>
  <si>
    <t>XXX00394</t>
  </si>
  <si>
    <t>XXX00395</t>
  </si>
  <si>
    <t>XXX00397</t>
  </si>
  <si>
    <t>XXX00398</t>
  </si>
  <si>
    <t>XXX00400</t>
  </si>
  <si>
    <t>XXX00401</t>
  </si>
  <si>
    <t>XXX00402</t>
  </si>
  <si>
    <t>XXX00403</t>
  </si>
  <si>
    <t>XXX00404</t>
  </si>
  <si>
    <t>XXX00405</t>
  </si>
  <si>
    <t>XXX00406</t>
  </si>
  <si>
    <t>XXX00407</t>
  </si>
  <si>
    <t>XXX00408</t>
  </si>
  <si>
    <t>XXX00409</t>
  </si>
  <si>
    <t>XXX00410</t>
  </si>
  <si>
    <t>XXX00411</t>
  </si>
  <si>
    <t>XXX00413</t>
  </si>
  <si>
    <t>XXX00414</t>
  </si>
  <si>
    <t>XXX00415</t>
  </si>
  <si>
    <t>XXX00416</t>
  </si>
  <si>
    <t>XXX00417</t>
  </si>
  <si>
    <t>XXX00418</t>
  </si>
  <si>
    <t>XXX00419</t>
  </si>
  <si>
    <t>XXX00420</t>
  </si>
  <si>
    <t>XXX00421</t>
  </si>
  <si>
    <t>XXX00422</t>
  </si>
  <si>
    <t>XXX00423</t>
  </si>
  <si>
    <t>XXX00424</t>
  </si>
  <si>
    <t>XXX00425</t>
  </si>
  <si>
    <t>XXX00426</t>
  </si>
  <si>
    <t>XXX00427</t>
  </si>
  <si>
    <t>XXX00429</t>
  </si>
  <si>
    <t>XXX00430</t>
  </si>
  <si>
    <t>XXX00431</t>
  </si>
  <si>
    <t>XXX00432</t>
  </si>
  <si>
    <t>XXX00433</t>
  </si>
  <si>
    <t>XXX00434</t>
  </si>
  <si>
    <t>XXX00436</t>
  </si>
  <si>
    <t>XXX00437</t>
  </si>
  <si>
    <t>XXX00438</t>
  </si>
  <si>
    <t>XXX00439</t>
  </si>
  <si>
    <t>XXX00440</t>
  </si>
  <si>
    <t>XXX00441</t>
  </si>
  <si>
    <t>XXX00442</t>
  </si>
  <si>
    <t>XXX00443</t>
  </si>
  <si>
    <t>XXX00444</t>
  </si>
  <si>
    <t>XXX00445</t>
  </si>
  <si>
    <t>XXX00446</t>
  </si>
  <si>
    <t>XXX00447</t>
  </si>
  <si>
    <t>XXX00448</t>
  </si>
  <si>
    <t>XXX00449</t>
  </si>
  <si>
    <t>XXX00450</t>
  </si>
  <si>
    <t>XXX00451</t>
  </si>
  <si>
    <t>XXX00452</t>
  </si>
  <si>
    <t>XXX00453</t>
  </si>
  <si>
    <t>XXX00454</t>
  </si>
  <si>
    <t>XXX00455</t>
  </si>
  <si>
    <t>XXX00456</t>
  </si>
  <si>
    <t>XXX00457</t>
  </si>
  <si>
    <t>XXX00458</t>
  </si>
  <si>
    <t>XXX00459</t>
  </si>
  <si>
    <t>XXX00460</t>
  </si>
  <si>
    <t>XXX00461</t>
  </si>
  <si>
    <t>XXX00462</t>
  </si>
  <si>
    <t>XXX00463</t>
  </si>
  <si>
    <t>XXX00464</t>
  </si>
  <si>
    <t>XXX00465</t>
  </si>
  <si>
    <t>XXX00466</t>
  </si>
  <si>
    <t>XXX00467</t>
  </si>
  <si>
    <t>XXX00468</t>
  </si>
  <si>
    <t>XXX00469</t>
  </si>
  <si>
    <t>XXX00470</t>
  </si>
  <si>
    <t>XXX00471</t>
  </si>
  <si>
    <t>XXX00472</t>
  </si>
  <si>
    <t>XXX00473</t>
  </si>
  <si>
    <t>XXX00474</t>
  </si>
  <si>
    <t>XXX00475</t>
  </si>
  <si>
    <t>XXX00476</t>
  </si>
  <si>
    <t>XXX00477</t>
  </si>
  <si>
    <t>XXX00478</t>
  </si>
  <si>
    <t>XXX00479</t>
  </si>
  <si>
    <t>XXX00480</t>
  </si>
  <si>
    <t>XXX00481</t>
  </si>
  <si>
    <t>XXX00482</t>
  </si>
  <si>
    <t>XXX00483</t>
  </si>
  <si>
    <t>XXX00484</t>
  </si>
  <si>
    <t>XXX00485</t>
  </si>
  <si>
    <t>XXX00486</t>
  </si>
  <si>
    <t>XXX00487</t>
  </si>
  <si>
    <t>XXX00488</t>
  </si>
  <si>
    <t>XXX00489</t>
  </si>
  <si>
    <t>XXX00490</t>
  </si>
  <si>
    <t>XXX00491</t>
  </si>
  <si>
    <t>XXX00492</t>
  </si>
  <si>
    <t>XXX00493</t>
  </si>
  <si>
    <t>XXX00494</t>
  </si>
  <si>
    <t>XXX00495</t>
  </si>
  <si>
    <t>XXX00496</t>
  </si>
  <si>
    <t>XXX00497</t>
  </si>
  <si>
    <t>XXX00499</t>
  </si>
  <si>
    <t>XXX00500</t>
  </si>
  <si>
    <t>XXX00501</t>
  </si>
  <si>
    <t>XXX00502</t>
  </si>
  <si>
    <t>XXX00503</t>
  </si>
  <si>
    <t>XXX00504</t>
  </si>
  <si>
    <t>XXX00505</t>
  </si>
  <si>
    <t>XXX00506</t>
  </si>
  <si>
    <t>XXX00507</t>
  </si>
  <si>
    <t>XXX00508</t>
  </si>
  <si>
    <t>XXX00509</t>
  </si>
  <si>
    <t>XXX00510</t>
  </si>
  <si>
    <t>XXX00511</t>
  </si>
  <si>
    <t>XXX00512</t>
  </si>
  <si>
    <t>XXX00514</t>
  </si>
  <si>
    <t>XXX00515</t>
  </si>
  <si>
    <t>XXX00516</t>
  </si>
  <si>
    <t>XXX00517</t>
  </si>
  <si>
    <t>XXX00518</t>
  </si>
  <si>
    <t>XXX00519</t>
  </si>
  <si>
    <t>XXX00520</t>
  </si>
  <si>
    <t>XXX00521</t>
  </si>
  <si>
    <t>XXX00522</t>
  </si>
  <si>
    <t>XXX00523</t>
  </si>
  <si>
    <t>XXX00524</t>
  </si>
  <si>
    <t>XXX00525</t>
  </si>
  <si>
    <t>XXX00526</t>
  </si>
  <si>
    <t>XXX00527</t>
  </si>
  <si>
    <t>XXX00528</t>
  </si>
  <si>
    <t>XXX00529</t>
  </si>
  <si>
    <t>XXX00530</t>
  </si>
  <si>
    <t>XXX00531</t>
  </si>
  <si>
    <t>XXX00532</t>
  </si>
  <si>
    <t>XXX00533</t>
  </si>
  <si>
    <t>XXX00534</t>
  </si>
  <si>
    <t>XXX00535</t>
  </si>
  <si>
    <t>XXX00536</t>
  </si>
  <si>
    <t>XXX00539</t>
  </si>
  <si>
    <t>XXX00540</t>
  </si>
  <si>
    <t>XXX00541</t>
  </si>
  <si>
    <t>XXX00542</t>
  </si>
  <si>
    <t>XXX00543</t>
  </si>
  <si>
    <t>XXX00544</t>
  </si>
  <si>
    <t>XXX00545</t>
  </si>
  <si>
    <t>XXX00546</t>
  </si>
  <si>
    <t>XXX00547</t>
  </si>
  <si>
    <t>XXX00548</t>
  </si>
  <si>
    <t>XXX00549</t>
  </si>
  <si>
    <t>XXX00550</t>
  </si>
  <si>
    <t>XXX00551</t>
  </si>
  <si>
    <t>XXX00552</t>
  </si>
  <si>
    <t>XXX00553</t>
  </si>
  <si>
    <t>XXX00554</t>
  </si>
  <si>
    <t>XXX00555</t>
  </si>
  <si>
    <t>XXX00556</t>
  </si>
  <si>
    <t>XXX00557</t>
  </si>
  <si>
    <t>XXX00558</t>
  </si>
  <si>
    <t>XXX00559</t>
  </si>
  <si>
    <t>XXX00560</t>
  </si>
  <si>
    <t>XXX00561</t>
  </si>
  <si>
    <t>XXX00562</t>
  </si>
  <si>
    <t>XXX00563</t>
  </si>
  <si>
    <t>XXX00564</t>
  </si>
  <si>
    <t>XXX00565</t>
  </si>
  <si>
    <t>XXX00566</t>
  </si>
  <si>
    <t>XXX00570</t>
  </si>
  <si>
    <t>XXX00571</t>
  </si>
  <si>
    <t>XXX00572</t>
  </si>
  <si>
    <t>XXX00573</t>
  </si>
  <si>
    <t>XXX00574</t>
  </si>
  <si>
    <t>XXX00575</t>
  </si>
  <si>
    <t>XXX00577</t>
  </si>
  <si>
    <t>XXX00578</t>
  </si>
  <si>
    <t>XXX00579</t>
  </si>
  <si>
    <t>XXX00580</t>
  </si>
  <si>
    <t>XXX00581</t>
  </si>
  <si>
    <t>XXX00582</t>
  </si>
  <si>
    <t>XXX00583</t>
  </si>
  <si>
    <t>XXX00584</t>
  </si>
  <si>
    <t>XXX00585</t>
  </si>
  <si>
    <t>XXX00586</t>
  </si>
  <si>
    <t>XXX00587</t>
  </si>
  <si>
    <t>XXX00588</t>
  </si>
  <si>
    <t>XXX00589</t>
  </si>
  <si>
    <t>XXX00590</t>
  </si>
  <si>
    <t>XXX00591</t>
  </si>
  <si>
    <t>XXX00592</t>
  </si>
  <si>
    <t>XXX00593</t>
  </si>
  <si>
    <t>XXX00596</t>
  </si>
  <si>
    <t>XXX00597</t>
  </si>
  <si>
    <t>XXX00598</t>
  </si>
  <si>
    <t>XXX00599</t>
  </si>
  <si>
    <t>XXX00600</t>
  </si>
  <si>
    <t>XXX00601</t>
  </si>
  <si>
    <t>XXX00602</t>
  </si>
  <si>
    <t>XXX00603</t>
  </si>
  <si>
    <t>XXX00604</t>
  </si>
  <si>
    <t>XXX00605</t>
  </si>
  <si>
    <t>XXX00606</t>
  </si>
  <si>
    <t>XXX00607</t>
  </si>
  <si>
    <t>XXX00608</t>
  </si>
  <si>
    <t>XXX00609</t>
  </si>
  <si>
    <t>XXX00610</t>
  </si>
  <si>
    <t>XXX00611</t>
  </si>
  <si>
    <t>XXX00612</t>
  </si>
  <si>
    <t>XXX00613</t>
  </si>
  <si>
    <t>XXX00614</t>
  </si>
  <si>
    <t>XXX00615</t>
  </si>
  <si>
    <t>XXX00616</t>
  </si>
  <si>
    <t>XXX00617</t>
  </si>
  <si>
    <t>XXX00618</t>
  </si>
  <si>
    <t>XXX00619</t>
  </si>
  <si>
    <t>XXX00620</t>
  </si>
  <si>
    <t>XXX00621</t>
  </si>
  <si>
    <t>XXX00622</t>
  </si>
  <si>
    <t>XXX00623</t>
  </si>
  <si>
    <t>XXX00624</t>
  </si>
  <si>
    <t>XXX00625</t>
  </si>
  <si>
    <t>XXX00626</t>
  </si>
  <si>
    <t>XXX00628</t>
  </si>
  <si>
    <t>XXX00629</t>
  </si>
  <si>
    <t>XXX00630</t>
  </si>
  <si>
    <t>XXX00631</t>
  </si>
  <si>
    <t>XXX00632</t>
  </si>
  <si>
    <t>XXX00633</t>
  </si>
  <si>
    <t>XXX00634</t>
  </si>
  <si>
    <t>XXX00635</t>
  </si>
  <si>
    <t>XXX00636</t>
  </si>
  <si>
    <t>XXX00637</t>
  </si>
  <si>
    <t>XXX00638</t>
  </si>
  <si>
    <t>XXX00639</t>
  </si>
  <si>
    <t>XXX00640</t>
  </si>
  <si>
    <t>XXX00641</t>
  </si>
  <si>
    <t>XXX00642</t>
  </si>
  <si>
    <t>XXX00643</t>
  </si>
  <si>
    <t>XXX00644</t>
  </si>
  <si>
    <t>XXX00645</t>
  </si>
  <si>
    <t>XXX00646</t>
  </si>
  <si>
    <t>XXX00647</t>
  </si>
  <si>
    <t>XXX00648</t>
  </si>
  <si>
    <t>XXX00649</t>
  </si>
  <si>
    <t>XXX00650</t>
  </si>
  <si>
    <t>XXX00651</t>
  </si>
  <si>
    <t>XXX00652</t>
  </si>
  <si>
    <t>XXX00653</t>
  </si>
  <si>
    <t>XXX00654</t>
  </si>
  <si>
    <t>XXX00655</t>
  </si>
  <si>
    <t>XXX00656</t>
  </si>
  <si>
    <t>XXX00657</t>
  </si>
  <si>
    <t>XXX00658</t>
  </si>
  <si>
    <t>XXX00659</t>
  </si>
  <si>
    <t>XXX00660</t>
  </si>
  <si>
    <t>XXX00661</t>
  </si>
  <si>
    <t>XXX00662</t>
  </si>
  <si>
    <t>XXX00663</t>
  </si>
  <si>
    <t>XXX00664</t>
  </si>
  <si>
    <t>XXX00666</t>
  </si>
  <si>
    <t>XXX00667</t>
  </si>
  <si>
    <t>XXX00668</t>
  </si>
  <si>
    <t>XXX00669</t>
  </si>
  <si>
    <t>XXX00670</t>
  </si>
  <si>
    <t>XXX00671</t>
  </si>
  <si>
    <t>XXX00672</t>
  </si>
  <si>
    <t>XXX00673</t>
  </si>
  <si>
    <t>XXX00674</t>
  </si>
  <si>
    <t>XXX00675</t>
  </si>
  <si>
    <t>XXX00676</t>
  </si>
  <si>
    <t>XXX00677</t>
  </si>
  <si>
    <t>XXX00678</t>
  </si>
  <si>
    <t>XXX00679</t>
  </si>
  <si>
    <t>XXX00680</t>
  </si>
  <si>
    <t>XXX00682</t>
  </si>
  <si>
    <t>XXX00683</t>
  </si>
  <si>
    <t>XXX00684</t>
  </si>
  <si>
    <t>XXX00685</t>
  </si>
  <si>
    <t>XXX00686</t>
  </si>
  <si>
    <t>XXX00687</t>
  </si>
  <si>
    <t>XXX00688</t>
  </si>
  <si>
    <t>XXX00689</t>
  </si>
  <si>
    <t>XXX00690</t>
  </si>
  <si>
    <t>XXX00691</t>
  </si>
  <si>
    <t>XXX00692</t>
  </si>
  <si>
    <t>XXX00693</t>
  </si>
  <si>
    <t>XXX00694</t>
  </si>
  <si>
    <t>XXX00695</t>
  </si>
  <si>
    <t>XXX00696</t>
  </si>
  <si>
    <t>XXX00697</t>
  </si>
  <si>
    <t>XXX00698</t>
  </si>
  <si>
    <t>XXX00699</t>
  </si>
  <si>
    <t>XXX00700</t>
  </si>
  <si>
    <t>XXX00701</t>
  </si>
  <si>
    <t>XXX00702</t>
  </si>
  <si>
    <t>XXX00703</t>
  </si>
  <si>
    <t>XXX00704</t>
  </si>
  <si>
    <t>XXX00705</t>
  </si>
  <si>
    <t>XXX00706</t>
  </si>
  <si>
    <t>XXX00707</t>
  </si>
  <si>
    <t>XXX00708</t>
  </si>
  <si>
    <t>XXX00709</t>
  </si>
  <si>
    <t>XXX00710</t>
  </si>
  <si>
    <t>XXX00711</t>
  </si>
  <si>
    <t>XXX00712</t>
  </si>
  <si>
    <t>XXX00713</t>
  </si>
  <si>
    <t>XXX00714</t>
  </si>
  <si>
    <t>XXX00715</t>
  </si>
  <si>
    <t>XXX00716</t>
  </si>
  <si>
    <t>XXX00717</t>
  </si>
  <si>
    <t>XXX00718</t>
  </si>
  <si>
    <t>XXX00719</t>
  </si>
  <si>
    <t>XXX00720</t>
  </si>
  <si>
    <t>XXX00721</t>
  </si>
  <si>
    <t>XXX00722</t>
  </si>
  <si>
    <t>XXX00723</t>
  </si>
  <si>
    <t>XXX00724</t>
  </si>
  <si>
    <t>XXX00725</t>
  </si>
  <si>
    <t>XXX00726</t>
  </si>
  <si>
    <t>XXX00727</t>
  </si>
  <si>
    <t>XXX00728</t>
  </si>
  <si>
    <t>XXX00729</t>
  </si>
  <si>
    <t>XXX00730</t>
  </si>
  <si>
    <t>XXX00731</t>
  </si>
  <si>
    <t>XXX00732</t>
  </si>
  <si>
    <t>XXX00733</t>
  </si>
  <si>
    <t>XXX00734</t>
  </si>
  <si>
    <t>XXX00735</t>
  </si>
  <si>
    <t>XXX00736</t>
  </si>
  <si>
    <t>XXX00737</t>
  </si>
  <si>
    <t>XXX00738</t>
  </si>
  <si>
    <t>XXX00739</t>
  </si>
  <si>
    <t>XXX00740</t>
  </si>
  <si>
    <t>XXX00741</t>
  </si>
  <si>
    <t>XXX00742</t>
  </si>
  <si>
    <t>XXX00743</t>
  </si>
  <si>
    <t>XXX00744</t>
  </si>
  <si>
    <t>XXX00745</t>
  </si>
  <si>
    <t>XXX00746</t>
  </si>
  <si>
    <t>XXX00747</t>
  </si>
  <si>
    <t>XXX00748</t>
  </si>
  <si>
    <t>XXX00749</t>
  </si>
  <si>
    <t>XXX00750</t>
  </si>
  <si>
    <t>XXX00751</t>
  </si>
  <si>
    <t>XXX00752</t>
  </si>
  <si>
    <t>XXX00753</t>
  </si>
  <si>
    <t>XXX00754</t>
  </si>
  <si>
    <t>XXX00755</t>
  </si>
  <si>
    <t>XXX00756</t>
  </si>
  <si>
    <t>XXX00757</t>
  </si>
  <si>
    <t>XXX00758</t>
  </si>
  <si>
    <t>XXX00759</t>
  </si>
  <si>
    <t>XXX00760</t>
  </si>
  <si>
    <t>XXX00761</t>
  </si>
  <si>
    <t>XXX00763</t>
  </si>
  <si>
    <t>XXX00764</t>
  </si>
  <si>
    <t>XXX00765</t>
  </si>
  <si>
    <t>XXX00766</t>
  </si>
  <si>
    <t>XXX00767</t>
  </si>
  <si>
    <t>XXX00768</t>
  </si>
  <si>
    <t>XXX00769</t>
  </si>
  <si>
    <t>XXX00770</t>
  </si>
  <si>
    <t>XXX00771</t>
  </si>
  <si>
    <t>XXX00772</t>
  </si>
  <si>
    <t>XXX00773</t>
  </si>
  <si>
    <t>XXX00774</t>
  </si>
  <si>
    <t>XXX00775</t>
  </si>
  <si>
    <t>XXX00776</t>
  </si>
  <si>
    <t>XXX00777</t>
  </si>
  <si>
    <t>XXX00778</t>
  </si>
  <si>
    <t>XXX00779</t>
  </si>
  <si>
    <t>XXX00780</t>
  </si>
  <si>
    <t>XXX00781</t>
  </si>
  <si>
    <t>XXX00782</t>
  </si>
  <si>
    <t>XXX00783</t>
  </si>
  <si>
    <t>XXX00784</t>
  </si>
  <si>
    <t>XXX00785</t>
  </si>
  <si>
    <t>XXX00786</t>
  </si>
  <si>
    <t>XXX00787</t>
  </si>
  <si>
    <t>XXX00788</t>
  </si>
  <si>
    <t>XXX00789</t>
  </si>
  <si>
    <t>XXX00790</t>
  </si>
  <si>
    <t>XXX00791</t>
  </si>
  <si>
    <t>XXX00792</t>
  </si>
  <si>
    <t>XXX00793</t>
  </si>
  <si>
    <t>XXX00794</t>
  </si>
  <si>
    <t>XXX00795</t>
  </si>
  <si>
    <t>XXX00796</t>
  </si>
  <si>
    <t>XXX00797</t>
  </si>
  <si>
    <t>XXX00798</t>
  </si>
  <si>
    <t>XXX00799</t>
  </si>
  <si>
    <t>XXX00800</t>
  </si>
  <si>
    <t>XXX00801</t>
  </si>
  <si>
    <t>XXX00803</t>
  </si>
  <si>
    <t>XXX00804</t>
  </si>
  <si>
    <t>XXX00805</t>
  </si>
  <si>
    <t>XXX00807</t>
  </si>
  <si>
    <t>XXX00808</t>
  </si>
  <si>
    <t>XXX00809</t>
  </si>
  <si>
    <t>XXX00810</t>
  </si>
  <si>
    <t>XXX00811</t>
  </si>
  <si>
    <t>XXX00812</t>
  </si>
  <si>
    <t>XXX00813</t>
  </si>
  <si>
    <t>XXX00814</t>
  </si>
  <si>
    <t>XXX00815</t>
  </si>
  <si>
    <t>XXX00816</t>
  </si>
  <si>
    <t>XXX00817</t>
  </si>
  <si>
    <t>XXX00818</t>
  </si>
  <si>
    <t>XXX00819</t>
  </si>
  <si>
    <t>XXX00820</t>
  </si>
  <si>
    <t>XXX00821</t>
  </si>
  <si>
    <t>XXX00822</t>
  </si>
  <si>
    <t>XXX00823</t>
  </si>
  <si>
    <t>XXX00824</t>
  </si>
  <si>
    <t>XXX00825</t>
  </si>
  <si>
    <t>XXX00826</t>
  </si>
  <si>
    <t>XXX00827</t>
  </si>
  <si>
    <t>XXX00828</t>
  </si>
  <si>
    <t>XXX00829</t>
  </si>
  <si>
    <t>XXX00830</t>
  </si>
  <si>
    <t>XXX00831</t>
  </si>
  <si>
    <t>XXX00832</t>
  </si>
  <si>
    <t>XXX00833</t>
  </si>
  <si>
    <t>XXX00834</t>
  </si>
  <si>
    <t>XXX00835</t>
  </si>
  <si>
    <t>XXX00837</t>
  </si>
  <si>
    <t>XXX00838</t>
  </si>
  <si>
    <t>XXX00839</t>
  </si>
  <si>
    <t>XXX00840</t>
  </si>
  <si>
    <t>XXX00841</t>
  </si>
  <si>
    <t>XXX00842</t>
  </si>
  <si>
    <t>XXX00843</t>
  </si>
  <si>
    <t>XXX00844</t>
  </si>
  <si>
    <t>XXX00845</t>
  </si>
  <si>
    <t>XXX00846</t>
  </si>
  <si>
    <t>XXX00847</t>
  </si>
  <si>
    <t>XXX00848</t>
  </si>
  <si>
    <t>XXX00849</t>
  </si>
  <si>
    <t>XXX00850</t>
  </si>
  <si>
    <t>XXX00851</t>
  </si>
  <si>
    <t>XXX00852</t>
  </si>
  <si>
    <t>XXX00853</t>
  </si>
  <si>
    <t>XXX00854</t>
  </si>
  <si>
    <t>XXX00855</t>
  </si>
  <si>
    <t>XXX00856</t>
  </si>
  <si>
    <t>XXX00857</t>
  </si>
  <si>
    <t>XXX00858</t>
  </si>
  <si>
    <t>XXX00860</t>
  </si>
  <si>
    <t>XXX00861</t>
  </si>
  <si>
    <t>XXX00862</t>
  </si>
  <si>
    <t>XXX00863</t>
  </si>
  <si>
    <t>XXX00864</t>
  </si>
  <si>
    <t>XXX00865</t>
  </si>
  <si>
    <t>XXX00866</t>
  </si>
  <si>
    <t>XXX00867</t>
  </si>
  <si>
    <t>XXX00868</t>
  </si>
  <si>
    <t>XXX00869</t>
  </si>
  <si>
    <t>XXX00870</t>
  </si>
  <si>
    <t>XXX00871</t>
  </si>
  <si>
    <t>XXX00872</t>
  </si>
  <si>
    <t>XXX00873</t>
  </si>
  <si>
    <t>XXX00874</t>
  </si>
  <si>
    <t>XXX00875</t>
  </si>
  <si>
    <t>XXX00876</t>
  </si>
  <si>
    <t>XXX00877</t>
  </si>
  <si>
    <t>XXX00878</t>
  </si>
  <si>
    <t>XXX00879</t>
  </si>
  <si>
    <t>XXX00880</t>
  </si>
  <si>
    <t>XXX00881</t>
  </si>
  <si>
    <t>XXX00882</t>
  </si>
  <si>
    <t>XXX00883</t>
  </si>
  <si>
    <t>XXX00884</t>
  </si>
  <si>
    <t>XXX00885</t>
  </si>
  <si>
    <t>XXX00886</t>
  </si>
  <si>
    <t>XXX00887</t>
  </si>
  <si>
    <t>XXX00888</t>
  </si>
  <si>
    <t>XXX00889</t>
  </si>
  <si>
    <t>XXX00890</t>
  </si>
  <si>
    <t>XXX00891</t>
  </si>
  <si>
    <t>XXX00892</t>
  </si>
  <si>
    <t>XXX00893</t>
  </si>
  <si>
    <t>XXX00894</t>
  </si>
  <si>
    <t>XXX00895</t>
  </si>
  <si>
    <t>XXX00896</t>
  </si>
  <si>
    <t>XXX00897</t>
  </si>
  <si>
    <t>XXX00898</t>
  </si>
  <si>
    <t>XXX00899</t>
  </si>
  <si>
    <t>XXX00900</t>
  </si>
  <si>
    <t>XXX00901</t>
  </si>
  <si>
    <t>XXX00902</t>
  </si>
  <si>
    <t>XXX00903</t>
  </si>
  <si>
    <t>XXX00904</t>
  </si>
  <si>
    <t>XXX00905</t>
  </si>
  <si>
    <t>XXX00906</t>
  </si>
  <si>
    <t>XXX00908</t>
  </si>
  <si>
    <t>XXX00909</t>
  </si>
  <si>
    <t>XXX00910</t>
  </si>
  <si>
    <t>XXX00911</t>
  </si>
  <si>
    <t>XXX00912</t>
  </si>
  <si>
    <t>XXX00913</t>
  </si>
  <si>
    <t>XXX00914</t>
  </si>
  <si>
    <t>XXX00915</t>
  </si>
  <si>
    <t>XXX00916</t>
  </si>
  <si>
    <t>XXX00917</t>
  </si>
  <si>
    <t>XXX00918</t>
  </si>
  <si>
    <t>XXX00919</t>
  </si>
  <si>
    <t>XXX00920</t>
  </si>
  <si>
    <t>XXX00921</t>
  </si>
  <si>
    <t>XXX00922</t>
  </si>
  <si>
    <t>XXX00923</t>
  </si>
  <si>
    <t>XXX00924</t>
  </si>
  <si>
    <t>XXX00925</t>
  </si>
  <si>
    <t>XXX00926</t>
  </si>
  <si>
    <t>XXX00927</t>
  </si>
  <si>
    <t>XXX00928</t>
  </si>
  <si>
    <t>XXX00929</t>
  </si>
  <si>
    <t>XXX00930</t>
  </si>
  <si>
    <t>XXX00931</t>
  </si>
  <si>
    <t>XXX00932</t>
  </si>
  <si>
    <t>XXX00933</t>
  </si>
  <si>
    <t>XXX00934</t>
  </si>
  <si>
    <t>XXX00935</t>
  </si>
  <si>
    <t>XXX00936</t>
  </si>
  <si>
    <t>XXX00937</t>
  </si>
  <si>
    <t>XXX00938</t>
  </si>
  <si>
    <t>XXX00939</t>
  </si>
  <si>
    <t>XXX00940</t>
  </si>
  <si>
    <t>XXX00941</t>
  </si>
  <si>
    <t>XXX00942</t>
  </si>
  <si>
    <t>XXX00943</t>
  </si>
  <si>
    <t>XXX00944</t>
  </si>
  <si>
    <t>XXX00945</t>
  </si>
  <si>
    <t>XXX00946</t>
  </si>
  <si>
    <t>XXX00947</t>
  </si>
  <si>
    <t>XXX00948</t>
  </si>
  <si>
    <t>XXX00949</t>
  </si>
  <si>
    <t>XXX00950</t>
  </si>
  <si>
    <t>XXX00951</t>
  </si>
  <si>
    <t>XXX00952</t>
  </si>
  <si>
    <t>XXX00953</t>
  </si>
  <si>
    <t>XXX00954</t>
  </si>
  <si>
    <t>XXX00955</t>
  </si>
  <si>
    <t>XXX00956</t>
  </si>
  <si>
    <t>XXX00957</t>
  </si>
  <si>
    <t>XXX00958</t>
  </si>
  <si>
    <t>XXX00959</t>
  </si>
  <si>
    <t>XXX00960</t>
  </si>
  <si>
    <t>XXX00961</t>
  </si>
  <si>
    <t>XXX00962</t>
  </si>
  <si>
    <t>XXX00964</t>
  </si>
  <si>
    <t>XXX00965</t>
  </si>
  <si>
    <t>XXX00966</t>
  </si>
  <si>
    <t>XXX00967</t>
  </si>
  <si>
    <t>XXX00968</t>
  </si>
  <si>
    <t>XXX00969</t>
  </si>
  <si>
    <t>XXX00972</t>
  </si>
  <si>
    <t>XXX00973</t>
  </si>
  <si>
    <t>XXX00974</t>
  </si>
  <si>
    <t>XXX00975</t>
  </si>
  <si>
    <t>XXX00976</t>
  </si>
  <si>
    <t>XXX00977</t>
  </si>
  <si>
    <t>XXX00978</t>
  </si>
  <si>
    <t>XXX00979</t>
  </si>
  <si>
    <t>XXX00980</t>
  </si>
  <si>
    <t>XXX00981</t>
  </si>
  <si>
    <t>XXX00982</t>
  </si>
  <si>
    <t>XXX00983</t>
  </si>
  <si>
    <t>XXX00984</t>
  </si>
  <si>
    <t>XXX00985</t>
  </si>
  <si>
    <t>XXX00986</t>
  </si>
  <si>
    <t>XXX00987</t>
  </si>
  <si>
    <t>XXX00988</t>
  </si>
  <si>
    <t>XXX00989</t>
  </si>
  <si>
    <t>XXX00990</t>
  </si>
  <si>
    <t>XXX00991</t>
  </si>
  <si>
    <t>XXX00992</t>
  </si>
  <si>
    <t>XXX00993</t>
  </si>
  <si>
    <t>XXX00994</t>
  </si>
  <si>
    <t>XXX00995</t>
  </si>
  <si>
    <t>XXX00996</t>
  </si>
  <si>
    <t>XXX00997</t>
  </si>
  <si>
    <t>XXX00998</t>
  </si>
  <si>
    <t>XXX00999</t>
  </si>
  <si>
    <t>XXX01000</t>
  </si>
  <si>
    <t>XXX01001</t>
  </si>
  <si>
    <t>XXX01002</t>
  </si>
  <si>
    <t>XXX01003</t>
  </si>
  <si>
    <t>XXX01004</t>
  </si>
  <si>
    <t>XXX01005</t>
  </si>
  <si>
    <t>XXX01006</t>
  </si>
  <si>
    <t>XXX01007</t>
  </si>
  <si>
    <t>XXX01008</t>
  </si>
  <si>
    <t>XXX01009</t>
  </si>
  <si>
    <t>XXX01010</t>
  </si>
  <si>
    <t>XXX01011</t>
  </si>
  <si>
    <t>XXX01012</t>
  </si>
  <si>
    <t>XXX01013</t>
  </si>
  <si>
    <t>XXX01014</t>
  </si>
  <si>
    <t>XXX01015</t>
  </si>
  <si>
    <t>XXX01016</t>
  </si>
  <si>
    <t>XXX01017</t>
  </si>
  <si>
    <t>XXX01018</t>
  </si>
  <si>
    <t>XXX01019</t>
  </si>
  <si>
    <t>XXX01020</t>
  </si>
  <si>
    <t>XXX01021</t>
  </si>
  <si>
    <t>XXX01022</t>
  </si>
  <si>
    <t>XXX01023</t>
  </si>
  <si>
    <t>XXX01024</t>
  </si>
  <si>
    <t>XXX01025</t>
  </si>
  <si>
    <t>XXX01026</t>
  </si>
  <si>
    <t>XXX01027</t>
  </si>
  <si>
    <t>XXX01028</t>
  </si>
  <si>
    <t>XXX01029</t>
  </si>
  <si>
    <t>XXX01030</t>
  </si>
  <si>
    <t>XXX01031</t>
  </si>
  <si>
    <t>XXX01032</t>
  </si>
  <si>
    <t>XXX01033</t>
  </si>
  <si>
    <t>XXX01034</t>
  </si>
  <si>
    <t>XXX01035</t>
  </si>
  <si>
    <t>XXX01036</t>
  </si>
  <si>
    <t>XXX01037</t>
  </si>
  <si>
    <t>XXX01038</t>
  </si>
  <si>
    <t>XXX01039</t>
  </si>
  <si>
    <t>XXX01040</t>
  </si>
  <si>
    <t>XXX01041</t>
  </si>
  <si>
    <t>XXX01043</t>
  </si>
  <si>
    <t>XXX01045</t>
  </si>
  <si>
    <t>XXX01046</t>
  </si>
  <si>
    <t>XXX01049</t>
  </si>
  <si>
    <t>XXX01052</t>
  </si>
  <si>
    <t>XXX01053</t>
  </si>
  <si>
    <t>XXX01054</t>
  </si>
  <si>
    <t>XXX01055</t>
  </si>
  <si>
    <t>XXX01056</t>
  </si>
  <si>
    <t>XXX01057</t>
  </si>
  <si>
    <t>XXX01058</t>
  </si>
  <si>
    <t>XXX01059</t>
  </si>
  <si>
    <t>XXX01060</t>
  </si>
  <si>
    <t>XXX01061</t>
  </si>
  <si>
    <t>XXX01062</t>
  </si>
  <si>
    <t>XXX01063</t>
  </si>
  <si>
    <t>XXX01064</t>
  </si>
  <si>
    <t>XXX01065</t>
  </si>
  <si>
    <t>XXX01066</t>
  </si>
  <si>
    <t>XXX01067</t>
  </si>
  <si>
    <t>XXX01068</t>
  </si>
  <si>
    <t>XXX01069</t>
  </si>
  <si>
    <t>XXX01070</t>
  </si>
  <si>
    <t>XXX01071</t>
  </si>
  <si>
    <t>XXX01072</t>
  </si>
  <si>
    <t>XXX01073</t>
  </si>
  <si>
    <t>XXX01074</t>
  </si>
  <si>
    <t>XXX01075</t>
  </si>
  <si>
    <t>XXX01076</t>
  </si>
  <si>
    <t>XXX01077</t>
  </si>
  <si>
    <t>XXX01078</t>
  </si>
  <si>
    <t>XXX01079</t>
  </si>
  <si>
    <t>XXX01080</t>
  </si>
  <si>
    <t>XXX01081</t>
  </si>
  <si>
    <t>XXX01082</t>
  </si>
  <si>
    <t>XXX01083</t>
  </si>
  <si>
    <t>XXX01084</t>
  </si>
  <si>
    <t>XXX01085</t>
  </si>
  <si>
    <t>XXX01086</t>
  </si>
  <si>
    <t>XXX01087</t>
  </si>
  <si>
    <t>XXX01088</t>
  </si>
  <si>
    <t>XXX01089</t>
  </si>
  <si>
    <t>XXX01090</t>
  </si>
  <si>
    <t>XXX01091</t>
  </si>
  <si>
    <t>XXX01092</t>
  </si>
  <si>
    <t>XXX01093</t>
  </si>
  <si>
    <t>XXX01094</t>
  </si>
  <si>
    <t>XXX01095</t>
  </si>
  <si>
    <t>XXX01096</t>
  </si>
  <si>
    <t>XXX01097</t>
  </si>
  <si>
    <t>XXX01098</t>
  </si>
  <si>
    <t>XXX01099</t>
  </si>
  <si>
    <t>XXX01100</t>
  </si>
  <si>
    <t>XXX01101</t>
  </si>
  <si>
    <t>XXX01102</t>
  </si>
  <si>
    <t>XXX01103</t>
  </si>
  <si>
    <t>XXX01104</t>
  </si>
  <si>
    <t>XXX01106</t>
  </si>
  <si>
    <t>XXX01107</t>
  </si>
  <si>
    <t>XXX01108</t>
  </si>
  <si>
    <t>XXX01109</t>
  </si>
  <si>
    <t>XXX01110</t>
  </si>
  <si>
    <t>XXX01111</t>
  </si>
  <si>
    <t>XXX01112</t>
  </si>
  <si>
    <t>XXX01113</t>
  </si>
  <si>
    <t>XXX01114</t>
  </si>
  <si>
    <t>XXX01115</t>
  </si>
  <si>
    <t>XXX01116</t>
  </si>
  <si>
    <t>XXX01117</t>
  </si>
  <si>
    <t>XXX01118</t>
  </si>
  <si>
    <t>XXX01119</t>
  </si>
  <si>
    <t>XXX01120</t>
  </si>
  <si>
    <t>XXX01121</t>
  </si>
  <si>
    <t>XXX01122</t>
  </si>
  <si>
    <t>XXX01123</t>
  </si>
  <si>
    <t>XXX01124</t>
  </si>
  <si>
    <t>XXX01125</t>
  </si>
  <si>
    <t>XXX01126</t>
  </si>
  <si>
    <t>XXX01127</t>
  </si>
  <si>
    <t>XXX01128</t>
  </si>
  <si>
    <t>XXX01129</t>
  </si>
  <si>
    <t>XXX01130</t>
  </si>
  <si>
    <t>XXX01131</t>
  </si>
  <si>
    <t>XXX01132</t>
  </si>
  <si>
    <t>XXX01133</t>
  </si>
  <si>
    <t>XXX01134</t>
  </si>
  <si>
    <t>XXX01135</t>
  </si>
  <si>
    <t>XXX01136</t>
  </si>
  <si>
    <t>XXX01137</t>
  </si>
  <si>
    <t>XXX01138</t>
  </si>
  <si>
    <t>XXX01139</t>
  </si>
  <si>
    <t>XXX01140</t>
  </si>
  <si>
    <t>XXX01141</t>
  </si>
  <si>
    <t>XXX01142</t>
  </si>
  <si>
    <t>XXX01143</t>
  </si>
  <si>
    <t>XXX01144</t>
  </si>
  <si>
    <t>XXX01145</t>
  </si>
  <si>
    <t>XXX01146</t>
  </si>
  <si>
    <t>XXX01147</t>
  </si>
  <si>
    <t>XXX01148</t>
  </si>
  <si>
    <t>XXX01149</t>
  </si>
  <si>
    <t>XXX01150</t>
  </si>
  <si>
    <t>XXX01151</t>
  </si>
  <si>
    <t>XXX01152</t>
  </si>
  <si>
    <t>XXX01153</t>
  </si>
  <si>
    <t>XXX01154</t>
  </si>
  <si>
    <t>XXX01155</t>
  </si>
  <si>
    <t>XXX01156</t>
  </si>
  <si>
    <t>XXX01158</t>
  </si>
  <si>
    <t>XXX01159</t>
  </si>
  <si>
    <t>XXX01160</t>
  </si>
  <si>
    <t>XXX01161</t>
  </si>
  <si>
    <t>XXX01162</t>
  </si>
  <si>
    <t>XXX01163</t>
  </si>
  <si>
    <t>XXX01164</t>
  </si>
  <si>
    <t>XXX01165</t>
  </si>
  <si>
    <t>XXX01166</t>
  </si>
  <si>
    <t>XXX01167</t>
  </si>
  <si>
    <t>XXX01168</t>
  </si>
  <si>
    <t>XXX01169</t>
  </si>
  <si>
    <t>XXX01170</t>
  </si>
  <si>
    <t>XXX01171</t>
  </si>
  <si>
    <t>XXX01173</t>
  </si>
  <si>
    <t>XXX01174</t>
  </si>
  <si>
    <t>XXX01175</t>
  </si>
  <si>
    <t>XXX01176</t>
  </si>
  <si>
    <t>XXX01177</t>
  </si>
  <si>
    <t>XXX01178</t>
  </si>
  <si>
    <t>XXX01179</t>
  </si>
  <si>
    <t>XXX01180</t>
  </si>
  <si>
    <t>XXX01181</t>
  </si>
  <si>
    <t>XXX01182</t>
  </si>
  <si>
    <t>XXX01183</t>
  </si>
  <si>
    <t>XXX01184</t>
  </si>
  <si>
    <t>XXX01185</t>
  </si>
  <si>
    <t>XXX01187</t>
  </si>
  <si>
    <t>XXX01188</t>
  </si>
  <si>
    <t>XXX01189</t>
  </si>
  <si>
    <t>XXX01190</t>
  </si>
  <si>
    <t>XXX01191</t>
  </si>
  <si>
    <t>XXX01192</t>
  </si>
  <si>
    <t>XXX01193</t>
  </si>
  <si>
    <t>XXX01194</t>
  </si>
  <si>
    <t>XXX01195</t>
  </si>
  <si>
    <t>XXX01196</t>
  </si>
  <si>
    <t>XXX01197</t>
  </si>
  <si>
    <t>XXX01198</t>
  </si>
  <si>
    <t>XXX01199</t>
  </si>
  <si>
    <t>XXX01200</t>
  </si>
  <si>
    <t>XXX01201</t>
  </si>
  <si>
    <t>XXX01202</t>
  </si>
  <si>
    <t>XXX01203</t>
  </si>
  <si>
    <t>XXX01204</t>
  </si>
  <si>
    <t>XXX01205</t>
  </si>
  <si>
    <t>XXX01206</t>
  </si>
  <si>
    <t>XXX01207</t>
  </si>
  <si>
    <t>XXX01208</t>
  </si>
  <si>
    <t>XXX01209</t>
  </si>
  <si>
    <t>XXX01210</t>
  </si>
  <si>
    <t>XXX01211</t>
  </si>
  <si>
    <t>XXX01212</t>
  </si>
  <si>
    <t>XXX01213</t>
  </si>
  <si>
    <t>XXX01214</t>
  </si>
  <si>
    <t>XXX01215</t>
  </si>
  <si>
    <t>XXX01216</t>
  </si>
  <si>
    <t>XXX01217</t>
  </si>
  <si>
    <t>XXX01218</t>
  </si>
  <si>
    <t>XXX01219</t>
  </si>
  <si>
    <t>XXX01220</t>
  </si>
  <si>
    <t>XXX01221</t>
  </si>
  <si>
    <t>XXX01222</t>
  </si>
  <si>
    <t>XXX01223</t>
  </si>
  <si>
    <t>XXX01224</t>
  </si>
  <si>
    <t>XXX01225</t>
  </si>
  <si>
    <t>XXX01226</t>
  </si>
  <si>
    <t>XXX01227</t>
  </si>
  <si>
    <t>XXX01228</t>
  </si>
  <si>
    <t>XXX01229</t>
  </si>
  <si>
    <t>XXX01230</t>
  </si>
  <si>
    <t>XXX01231</t>
  </si>
  <si>
    <t>XXX01232</t>
  </si>
  <si>
    <t>XXX01233</t>
  </si>
  <si>
    <t>XXX01234</t>
  </si>
  <si>
    <t>XXX01235</t>
  </si>
  <si>
    <t>XXX01236</t>
  </si>
  <si>
    <t>XXX01237</t>
  </si>
  <si>
    <t>XXX01238</t>
  </si>
  <si>
    <t>XXX01239</t>
  </si>
  <si>
    <t>XXX01240</t>
  </si>
  <si>
    <t>XXX01241</t>
  </si>
  <si>
    <t>XXX01242</t>
  </si>
  <si>
    <t>XXX01243</t>
  </si>
  <si>
    <t>XXX01244</t>
  </si>
  <si>
    <t>XXX01245</t>
  </si>
  <si>
    <t>XXX01246</t>
  </si>
  <si>
    <t>XXX01247</t>
  </si>
  <si>
    <t>XXX01248</t>
  </si>
  <si>
    <t>XXX01249</t>
  </si>
  <si>
    <t>XXX01250</t>
  </si>
  <si>
    <t>XXX01252</t>
  </si>
  <si>
    <t>XXX01253</t>
  </si>
  <si>
    <t>XXX01254</t>
  </si>
  <si>
    <t>XXX01255</t>
  </si>
  <si>
    <t>XXX01256</t>
  </si>
  <si>
    <t>XXX01257</t>
  </si>
  <si>
    <t>XXX01258</t>
  </si>
  <si>
    <t>XXX01259</t>
  </si>
  <si>
    <t>XXX01260</t>
  </si>
  <si>
    <t>XXX01261</t>
  </si>
  <si>
    <t>XXX01262</t>
  </si>
  <si>
    <t>XXX01263</t>
  </si>
  <si>
    <t>XXX01264</t>
  </si>
  <si>
    <t>XXX01265</t>
  </si>
  <si>
    <t>XXX01266</t>
  </si>
  <si>
    <t>XXX01267</t>
  </si>
  <si>
    <t>XXX01268</t>
  </si>
  <si>
    <t>XXX01269</t>
  </si>
  <si>
    <t>XXX01270</t>
  </si>
  <si>
    <t>XXX01271</t>
  </si>
  <si>
    <t>XXX01272</t>
  </si>
  <si>
    <t>XXX01274</t>
  </si>
  <si>
    <t>XXX01275</t>
  </si>
  <si>
    <t>XXX01276</t>
  </si>
  <si>
    <t>XXX01277</t>
  </si>
  <si>
    <t>XXX01278</t>
  </si>
  <si>
    <t>XXX01279</t>
  </si>
  <si>
    <t>XXX01280</t>
  </si>
  <si>
    <t>XXX01281</t>
  </si>
  <si>
    <t>XXX01282</t>
  </si>
  <si>
    <t>XXX01283</t>
  </si>
  <si>
    <t>XXX01284</t>
  </si>
  <si>
    <t>XXX01285</t>
  </si>
  <si>
    <t>XXX01286</t>
  </si>
  <si>
    <t>XXX01287</t>
  </si>
  <si>
    <t>XXX01288</t>
  </si>
  <si>
    <t>XXX01289</t>
  </si>
  <si>
    <t>XXX01290</t>
  </si>
  <si>
    <t>XXX01291</t>
  </si>
  <si>
    <t>XXX01292</t>
  </si>
  <si>
    <t>XXX01293</t>
  </si>
  <si>
    <t>XXX01294</t>
  </si>
  <si>
    <t>XXX01295</t>
  </si>
  <si>
    <t>XXX01296</t>
  </si>
  <si>
    <t>XXX01297</t>
  </si>
  <si>
    <t>XXX01299</t>
  </si>
  <si>
    <t>XXX01300</t>
  </si>
  <si>
    <t>XXX01301</t>
  </si>
  <si>
    <t>XXX01302</t>
  </si>
  <si>
    <t>XXX01303</t>
  </si>
  <si>
    <t>XXX01304</t>
  </si>
  <si>
    <t>XXX01305</t>
  </si>
  <si>
    <t>XXX01306</t>
  </si>
  <si>
    <t>XXX01307</t>
  </si>
  <si>
    <t>XXX01308</t>
  </si>
  <si>
    <t>XXX01309</t>
  </si>
  <si>
    <t>XXX01310</t>
  </si>
  <si>
    <t>XXX01311</t>
  </si>
  <si>
    <t>XXX01312</t>
  </si>
  <si>
    <t>XXX01313</t>
  </si>
  <si>
    <t>XXX01314</t>
  </si>
  <si>
    <t>XXX01315</t>
  </si>
  <si>
    <t>XXX01316</t>
  </si>
  <si>
    <t>XXX01317</t>
  </si>
  <si>
    <t>XXX01318</t>
  </si>
  <si>
    <t>XXX01319</t>
  </si>
  <si>
    <t>XXX01320</t>
  </si>
  <si>
    <t>XXX01321</t>
  </si>
  <si>
    <t>XXX01322</t>
  </si>
  <si>
    <t>XXX01323</t>
  </si>
  <si>
    <t>XXX01324</t>
  </si>
  <si>
    <t>XXX01325</t>
  </si>
  <si>
    <t>XXX01326</t>
  </si>
  <si>
    <t>XXX01327</t>
  </si>
  <si>
    <t>XXX01328</t>
  </si>
  <si>
    <t>XXX01329</t>
  </si>
  <si>
    <t>XXX01330</t>
  </si>
  <si>
    <t>XXX01331</t>
  </si>
  <si>
    <t>XXX01332</t>
  </si>
  <si>
    <t>XXX01333</t>
  </si>
  <si>
    <t>XXX01334</t>
  </si>
  <si>
    <t>XXX01335</t>
  </si>
  <si>
    <t>XXX01336</t>
  </si>
  <si>
    <t>XXX01337</t>
  </si>
  <si>
    <t>XXX01338</t>
  </si>
  <si>
    <t>XXX01339</t>
  </si>
  <si>
    <t>XXX01340</t>
  </si>
  <si>
    <t>XXX01341</t>
  </si>
  <si>
    <t>XXX01343</t>
  </si>
  <si>
    <t>XXX01344</t>
  </si>
  <si>
    <t>XXX01345</t>
  </si>
  <si>
    <t>XXX01346</t>
  </si>
  <si>
    <t>XXX01347</t>
  </si>
  <si>
    <t>XXX01348</t>
  </si>
  <si>
    <t>XXX01349</t>
  </si>
  <si>
    <t>XXX01350</t>
  </si>
  <si>
    <t>XXX01351</t>
  </si>
  <si>
    <t>XXX01352</t>
  </si>
  <si>
    <t>XXX01353</t>
  </si>
  <si>
    <t>XXX01354</t>
  </si>
  <si>
    <t>XXX01355</t>
  </si>
  <si>
    <t>XXX01356</t>
  </si>
  <si>
    <t>XXX01357</t>
  </si>
  <si>
    <t>XXX01358</t>
  </si>
  <si>
    <t>XXX01359</t>
  </si>
  <si>
    <t>XXX01360</t>
  </si>
  <si>
    <t>XXX01361</t>
  </si>
  <si>
    <t>XXX01362</t>
  </si>
  <si>
    <t>XXX01363</t>
  </si>
  <si>
    <t>XXX01364</t>
  </si>
  <si>
    <t>XXX01365</t>
  </si>
  <si>
    <t>XXX01366</t>
  </si>
  <si>
    <t>XXX01367</t>
  </si>
  <si>
    <t>XXX01368</t>
  </si>
  <si>
    <t>XXX01369</t>
  </si>
  <si>
    <t>XXX01371</t>
  </si>
  <si>
    <t>XXX01372</t>
  </si>
  <si>
    <t>XXX01373</t>
  </si>
  <si>
    <t>XXX01374</t>
  </si>
  <si>
    <t>XXX01375</t>
  </si>
  <si>
    <t>XXX01376</t>
  </si>
  <si>
    <t>XXX01377</t>
  </si>
  <si>
    <t>XXX01378</t>
  </si>
  <si>
    <t>XXX01380</t>
  </si>
  <si>
    <t>XXX01381</t>
  </si>
  <si>
    <t>XXX01382</t>
  </si>
  <si>
    <t>XXX01383</t>
  </si>
  <si>
    <t>XXX01384</t>
  </si>
  <si>
    <t>XXX01385</t>
  </si>
  <si>
    <t>XXX01386</t>
  </si>
  <si>
    <t>XXX01387</t>
  </si>
  <si>
    <t>XXX01388</t>
  </si>
  <si>
    <t>XXX01389</t>
  </si>
  <si>
    <t>XXX01390</t>
  </si>
  <si>
    <t>XXX01391</t>
  </si>
  <si>
    <t>XXX01394</t>
  </si>
  <si>
    <t>XXX01395</t>
  </si>
  <si>
    <t>XXX01396</t>
  </si>
  <si>
    <t>XXX01397</t>
  </si>
  <si>
    <t>XXX01398</t>
  </si>
  <si>
    <t>XXX01399</t>
  </si>
  <si>
    <t>XXX01400</t>
  </si>
  <si>
    <t>XXX01401</t>
  </si>
  <si>
    <t>XXX01402</t>
  </si>
  <si>
    <t>XXX01403</t>
  </si>
  <si>
    <t>XXX01404</t>
  </si>
  <si>
    <t>XXX01405</t>
  </si>
  <si>
    <t>XXX01406</t>
  </si>
  <si>
    <t>XXX01407</t>
  </si>
  <si>
    <t>XXX01408</t>
  </si>
  <si>
    <t>XXX01409</t>
  </si>
  <si>
    <t>XXX01410</t>
  </si>
  <si>
    <t>XXX01411</t>
  </si>
  <si>
    <t>XXX01412</t>
  </si>
  <si>
    <t>XXX01413</t>
  </si>
  <si>
    <t>XXX01414</t>
  </si>
  <si>
    <t>XXX01415</t>
  </si>
  <si>
    <t>XXX01416</t>
  </si>
  <si>
    <t>XXX01417</t>
  </si>
  <si>
    <t>XXX01418</t>
  </si>
  <si>
    <t>XXX01419</t>
  </si>
  <si>
    <t>XXX01420</t>
  </si>
  <si>
    <t>XXX01421</t>
  </si>
  <si>
    <t>XXX01422</t>
  </si>
  <si>
    <t>XXX01423</t>
  </si>
  <si>
    <t>XXX01424</t>
  </si>
  <si>
    <t>XXX01425</t>
  </si>
  <si>
    <t>XXX01426</t>
  </si>
  <si>
    <t>XXX01427</t>
  </si>
  <si>
    <t>XXX01428</t>
  </si>
  <si>
    <t>XXX01429</t>
  </si>
  <si>
    <t>XXX01430</t>
  </si>
  <si>
    <t>XXX01431</t>
  </si>
  <si>
    <t>XXX01432</t>
  </si>
  <si>
    <t>XXX01433</t>
  </si>
  <si>
    <t>XXX01434</t>
  </si>
  <si>
    <t>XXX01435</t>
  </si>
  <si>
    <t>XXX01438</t>
  </si>
  <si>
    <t>XXX01439</t>
  </si>
  <si>
    <t>XXX01440</t>
  </si>
  <si>
    <t>XXX01441</t>
  </si>
  <si>
    <t>XXX01442</t>
  </si>
  <si>
    <t>XXX01443</t>
  </si>
  <si>
    <t>XXX01444</t>
  </si>
  <si>
    <t>XXX01445</t>
  </si>
  <si>
    <t>XXX01446</t>
  </si>
  <si>
    <t>XXX01447</t>
  </si>
  <si>
    <t>XXX01448</t>
  </si>
  <si>
    <t>XXX01449</t>
  </si>
  <si>
    <t>XXX01450</t>
  </si>
  <si>
    <t>XXX01451</t>
  </si>
  <si>
    <t>XXX01452</t>
  </si>
  <si>
    <t>XXX01453</t>
  </si>
  <si>
    <t>XXX01454</t>
  </si>
  <si>
    <t>XXX01455</t>
  </si>
  <si>
    <t>XXX01456</t>
  </si>
  <si>
    <t>XXX01457</t>
  </si>
  <si>
    <t>XXX01458</t>
  </si>
  <si>
    <t>XXX01459</t>
  </si>
  <si>
    <t>XXX01460</t>
  </si>
  <si>
    <t>XXX01461</t>
  </si>
  <si>
    <t>XXX01462</t>
  </si>
  <si>
    <t>XXX01463</t>
  </si>
  <si>
    <t>XXX01464</t>
  </si>
  <si>
    <t>XXX01465</t>
  </si>
  <si>
    <t>XXX01466</t>
  </si>
  <si>
    <t>XXX01467</t>
  </si>
  <si>
    <t>XXX01468</t>
  </si>
  <si>
    <t>XXX01469</t>
  </si>
  <si>
    <t>XXX01470</t>
  </si>
  <si>
    <t>XXX01471</t>
  </si>
  <si>
    <t>XXX01472</t>
  </si>
  <si>
    <t>XXX01473</t>
  </si>
  <si>
    <t>XXX01474</t>
  </si>
  <si>
    <t>XXX01475</t>
  </si>
  <si>
    <t>XXX01476</t>
  </si>
  <si>
    <t>XXX01477</t>
  </si>
  <si>
    <t>XXX01478</t>
  </si>
  <si>
    <t>XXX01479</t>
  </si>
  <si>
    <t>XXX01480</t>
  </si>
  <si>
    <t>XXX01481</t>
  </si>
  <si>
    <t>XXX01482</t>
  </si>
  <si>
    <t>XXX01483</t>
  </si>
  <si>
    <t>XXX01484</t>
  </si>
  <si>
    <t>XXX01485</t>
  </si>
  <si>
    <t>XXX01486</t>
  </si>
  <si>
    <t>XXX01487</t>
  </si>
  <si>
    <t>XXX01488</t>
  </si>
  <si>
    <t>XXX01489</t>
  </si>
  <si>
    <t>XXX01490</t>
  </si>
  <si>
    <t>XXX01491</t>
  </si>
  <si>
    <t>XXX01492</t>
  </si>
  <si>
    <t>XXX01493</t>
  </si>
  <si>
    <t>XXX01494</t>
  </si>
  <si>
    <t>XXX01495</t>
  </si>
  <si>
    <t>XXX01496</t>
  </si>
  <si>
    <t>XXX01497</t>
  </si>
  <si>
    <t>XXX01498</t>
  </si>
  <si>
    <t>XXX01499</t>
  </si>
  <si>
    <t>XXX01500</t>
  </si>
  <si>
    <t>XXX01501</t>
  </si>
  <si>
    <t>XXX01502</t>
  </si>
  <si>
    <t>XXX01503</t>
  </si>
  <si>
    <t>XXX01504</t>
  </si>
  <si>
    <t>XXX01505</t>
  </si>
  <si>
    <t>XXX01506</t>
  </si>
  <si>
    <t>XXX01507</t>
  </si>
  <si>
    <t>XXX01508</t>
  </si>
  <si>
    <t>XXX01509</t>
  </si>
  <si>
    <t>XXX01510</t>
  </si>
  <si>
    <t>XXX01511</t>
  </si>
  <si>
    <t>XXX01512</t>
  </si>
  <si>
    <t>XXX01513</t>
  </si>
  <si>
    <t>XXX01514</t>
  </si>
  <si>
    <t>XXX01515</t>
  </si>
  <si>
    <t>XXX01516</t>
  </si>
  <si>
    <t>XXX01517</t>
  </si>
  <si>
    <t>XXX01519</t>
  </si>
  <si>
    <t>XXX01520</t>
  </si>
  <si>
    <t>XXX01521</t>
  </si>
  <si>
    <t>XXX01522</t>
  </si>
  <si>
    <t>XXX01523</t>
  </si>
  <si>
    <t>XXX01524</t>
  </si>
  <si>
    <t>XXX01525</t>
  </si>
  <si>
    <t>XXX01526</t>
  </si>
  <si>
    <t>XXX01527</t>
  </si>
  <si>
    <t>XXX01528</t>
  </si>
  <si>
    <t>XXX01529</t>
  </si>
  <si>
    <t>XXX01530</t>
  </si>
  <si>
    <t>XXX01531</t>
  </si>
  <si>
    <t>XXX01532</t>
  </si>
  <si>
    <t>XXX01533</t>
  </si>
  <si>
    <t>XXX01534</t>
  </si>
  <si>
    <t>XXX01535</t>
  </si>
  <si>
    <t>XXX01536</t>
  </si>
  <si>
    <t>XXX01537</t>
  </si>
  <si>
    <t>XXX01538</t>
  </si>
  <si>
    <t>XXX01539</t>
  </si>
  <si>
    <t>XXX01540</t>
  </si>
  <si>
    <t>XXX01541</t>
  </si>
  <si>
    <t>XXX01542</t>
  </si>
  <si>
    <t>XXX01543</t>
  </si>
  <si>
    <t>XXX01544</t>
  </si>
  <si>
    <t>XXX01545</t>
  </si>
  <si>
    <t>XXX01546</t>
  </si>
  <si>
    <t>XXX01547</t>
  </si>
  <si>
    <t>XXX01548</t>
  </si>
  <si>
    <t>XXX01549</t>
  </si>
  <si>
    <t>XXX01550</t>
  </si>
  <si>
    <t>XXX01551</t>
  </si>
  <si>
    <t>XXX01552</t>
  </si>
  <si>
    <t>XXX01553</t>
  </si>
  <si>
    <t>XXX01554</t>
  </si>
  <si>
    <t>XXX01555</t>
  </si>
  <si>
    <t>XXX01556</t>
  </si>
  <si>
    <t>XXX01557</t>
  </si>
  <si>
    <t>XXX01558</t>
  </si>
  <si>
    <t>XXX01559</t>
  </si>
  <si>
    <t>XXX01560</t>
  </si>
  <si>
    <t>XXX01561</t>
  </si>
  <si>
    <t>XXX01562</t>
  </si>
  <si>
    <t>XXX01563</t>
  </si>
  <si>
    <t>XXX01564</t>
  </si>
  <si>
    <t>XXX01565</t>
  </si>
  <si>
    <t>XXX01566</t>
  </si>
  <si>
    <t>XXX01567</t>
  </si>
  <si>
    <t>XXX01568</t>
  </si>
  <si>
    <t>XXX01569</t>
  </si>
  <si>
    <t>XXX01570</t>
  </si>
  <si>
    <t>XXX01572</t>
  </si>
  <si>
    <t>XXX01573</t>
  </si>
  <si>
    <t>XXX01574</t>
  </si>
  <si>
    <t>XXX01575</t>
  </si>
  <si>
    <t>XXX01576</t>
  </si>
  <si>
    <t>XXX01577</t>
  </si>
  <si>
    <t>XXX01578</t>
  </si>
  <si>
    <t>XXX01579</t>
  </si>
  <si>
    <t>XXX01580</t>
  </si>
  <si>
    <t>XXX01581</t>
  </si>
  <si>
    <t>XXX01582</t>
  </si>
  <si>
    <t>XXX01583</t>
  </si>
  <si>
    <t>XXX01584</t>
  </si>
  <si>
    <t>XXX01585</t>
  </si>
  <si>
    <t>XXX01586</t>
  </si>
  <si>
    <t>XXX01587</t>
  </si>
  <si>
    <t>XXX01588</t>
  </si>
  <si>
    <t>XXX01589</t>
  </si>
  <si>
    <t>XXX01590</t>
  </si>
  <si>
    <t>XXX01591</t>
  </si>
  <si>
    <t>XXX01592</t>
  </si>
  <si>
    <t>XXX01593</t>
  </si>
  <si>
    <t>XXX01594</t>
  </si>
  <si>
    <t>XXX01595</t>
  </si>
  <si>
    <t>XXX01596</t>
  </si>
  <si>
    <t>XXX01597</t>
  </si>
  <si>
    <t>XXX01598</t>
  </si>
  <si>
    <t>XXX01599</t>
  </si>
  <si>
    <t>XXX01600</t>
  </si>
  <si>
    <t>XXX01601</t>
  </si>
  <si>
    <t>XXX01602</t>
  </si>
  <si>
    <t>XXX01603</t>
  </si>
  <si>
    <t>XXX01604</t>
  </si>
  <si>
    <t>XXX01605</t>
  </si>
  <si>
    <t>XXX01606</t>
  </si>
  <si>
    <t>XXX01607</t>
  </si>
  <si>
    <t>XXX01608</t>
  </si>
  <si>
    <t>XXX01609</t>
  </si>
  <si>
    <t>XXX01610</t>
  </si>
  <si>
    <t>XXX01611</t>
  </si>
  <si>
    <t>XXX01612</t>
  </si>
  <si>
    <t>XXX01613</t>
  </si>
  <si>
    <t>XXX01614</t>
  </si>
  <si>
    <t>XXX01615</t>
  </si>
  <si>
    <t>XXX01616</t>
  </si>
  <si>
    <t>XXX01617</t>
  </si>
  <si>
    <t>XXX01618</t>
  </si>
  <si>
    <t>XXX01619</t>
  </si>
  <si>
    <t>XXX01620</t>
  </si>
  <si>
    <t>XXX01621</t>
  </si>
  <si>
    <t>XXX01622</t>
  </si>
  <si>
    <t>XXX01623</t>
  </si>
  <si>
    <t>XXX01624</t>
  </si>
  <si>
    <t>XXX01625</t>
  </si>
  <si>
    <t>XXX01626</t>
  </si>
  <si>
    <t>XXX01627</t>
  </si>
  <si>
    <t>XXX01628</t>
  </si>
  <si>
    <t>XXX01629</t>
  </si>
  <si>
    <t>XXX01630</t>
  </si>
  <si>
    <t>XXX01631</t>
  </si>
  <si>
    <t>XXX01632</t>
  </si>
  <si>
    <t>XXX01633</t>
  </si>
  <si>
    <t>XXX01634</t>
  </si>
  <si>
    <t>XXX01635</t>
  </si>
  <si>
    <t>XXX01636</t>
  </si>
  <si>
    <t>XXX01637</t>
  </si>
  <si>
    <t>XXX01638</t>
  </si>
  <si>
    <t>XXX01639</t>
  </si>
  <si>
    <t>XXX01640</t>
  </si>
  <si>
    <t>XXX01641</t>
  </si>
  <si>
    <t>XXX01642</t>
  </si>
  <si>
    <t>XXX01643</t>
  </si>
  <si>
    <t>XXX01644</t>
  </si>
  <si>
    <t>XXX01645</t>
  </si>
  <si>
    <t>XXX01646</t>
  </si>
  <si>
    <t>XXX01647</t>
  </si>
  <si>
    <t>XXX01648</t>
  </si>
  <si>
    <t>XXX01649</t>
  </si>
  <si>
    <t>XXX01650</t>
  </si>
  <si>
    <t>XXX01651</t>
  </si>
  <si>
    <t>XXX01652</t>
  </si>
  <si>
    <t>XXX01653</t>
  </si>
  <si>
    <t>XXX01654</t>
  </si>
  <si>
    <t>XXX01655</t>
  </si>
  <si>
    <t>XXX01656</t>
  </si>
  <si>
    <t>XXX01657</t>
  </si>
  <si>
    <t>XXX01658</t>
  </si>
  <si>
    <t>XXX01659</t>
  </si>
  <si>
    <t>XXX01660</t>
  </si>
  <si>
    <t>XXX01661</t>
  </si>
  <si>
    <t>XXX01662</t>
  </si>
  <si>
    <t>XXX01663</t>
  </si>
  <si>
    <t>XXX01664</t>
  </si>
  <si>
    <t>XXX01665</t>
  </si>
  <si>
    <t>XXX01666</t>
  </si>
  <si>
    <t>XXX01667</t>
  </si>
  <si>
    <t>XXX01668</t>
  </si>
  <si>
    <t>XXX01669</t>
  </si>
  <si>
    <t>XXX01670</t>
  </si>
  <si>
    <t>XXX01671</t>
  </si>
  <si>
    <t>XXX01672</t>
  </si>
  <si>
    <t>XXX01673</t>
  </si>
  <si>
    <t>XXX01674</t>
  </si>
  <si>
    <t>XXX01675</t>
  </si>
  <si>
    <t>XXX01676</t>
  </si>
  <si>
    <t>XXX01677</t>
  </si>
  <si>
    <t>XXX01678</t>
  </si>
  <si>
    <t>XXX01679</t>
  </si>
  <si>
    <t>XXX01680</t>
  </si>
  <si>
    <t>XXX01681</t>
  </si>
  <si>
    <t>XXX01682</t>
  </si>
  <si>
    <t>XXX01683</t>
  </si>
  <si>
    <t>XXX01684</t>
  </si>
  <si>
    <t>XXX01685</t>
  </si>
  <si>
    <t>XXX01686</t>
  </si>
  <si>
    <t>XXX01687</t>
  </si>
  <si>
    <t>XXX01688</t>
  </si>
  <si>
    <t>XXX01689</t>
  </si>
  <si>
    <t>XXX01690</t>
  </si>
  <si>
    <t>XXX01691</t>
  </si>
  <si>
    <t>XXX01692</t>
  </si>
  <si>
    <t>XXX01693</t>
  </si>
  <si>
    <t>XXX01694</t>
  </si>
  <si>
    <t>XXX01695</t>
  </si>
  <si>
    <t>XXX01696</t>
  </si>
  <si>
    <t>XXX01697</t>
  </si>
  <si>
    <t>XXX01698</t>
  </si>
  <si>
    <t>XXX01699</t>
  </si>
  <si>
    <t>XXX01700</t>
  </si>
  <si>
    <t>XXX01701</t>
  </si>
  <si>
    <t>XXX01702</t>
  </si>
  <si>
    <t>XXX01703</t>
  </si>
  <si>
    <t>XXX01704</t>
  </si>
  <si>
    <t>XXX01705</t>
  </si>
  <si>
    <t>XXX01706</t>
  </si>
  <si>
    <t>XXX01707</t>
  </si>
  <si>
    <t>XXX01708</t>
  </si>
  <si>
    <t>XXX01709</t>
  </si>
  <si>
    <t>XXX01710</t>
  </si>
  <si>
    <t>XXX01711</t>
  </si>
  <si>
    <t>XXX01712</t>
  </si>
  <si>
    <t>XXX01713</t>
  </si>
  <si>
    <t>XXX01714</t>
  </si>
  <si>
    <t>XXX01715</t>
  </si>
  <si>
    <t>XXX01716</t>
  </si>
  <si>
    <t>XXX01717</t>
  </si>
  <si>
    <t>XXX01718</t>
  </si>
  <si>
    <t>XXX01719</t>
  </si>
  <si>
    <t>XXX01720</t>
  </si>
  <si>
    <t>XXX01721</t>
  </si>
  <si>
    <t>XXX01722</t>
  </si>
  <si>
    <t>XXX01723</t>
  </si>
  <si>
    <t>XXX01725</t>
  </si>
  <si>
    <t>XXX01728</t>
  </si>
  <si>
    <t>XXX01729</t>
  </si>
  <si>
    <t>XXX01730</t>
  </si>
  <si>
    <t>XXX01731</t>
  </si>
  <si>
    <t>XXX01732</t>
  </si>
  <si>
    <t>XXX01733</t>
  </si>
  <si>
    <t>XXX01734</t>
  </si>
  <si>
    <t>XXX01735</t>
  </si>
  <si>
    <t>XXX01736</t>
  </si>
  <si>
    <t>XXX01737</t>
  </si>
  <si>
    <t>XXX01738</t>
  </si>
  <si>
    <t>XXX01739</t>
  </si>
  <si>
    <t>XXX01740</t>
  </si>
  <si>
    <t>XXX01741</t>
  </si>
  <si>
    <t>XXX01742</t>
  </si>
  <si>
    <t>XXX01743</t>
  </si>
  <si>
    <t>XXX01744</t>
  </si>
  <si>
    <t>XXX01745</t>
  </si>
  <si>
    <t>XXX01746</t>
  </si>
  <si>
    <t>XXX01747</t>
  </si>
  <si>
    <t>XXX01751</t>
  </si>
  <si>
    <t>XXX01752</t>
  </si>
  <si>
    <t>XXX01753</t>
  </si>
  <si>
    <t>XXX01754</t>
  </si>
  <si>
    <t>XXX01755</t>
  </si>
  <si>
    <t>XXX01756</t>
  </si>
  <si>
    <t>XXX01757</t>
  </si>
  <si>
    <t>XXX01758</t>
  </si>
  <si>
    <t>XXX01759</t>
  </si>
  <si>
    <t>XXX01760</t>
  </si>
  <si>
    <t>XXX01761</t>
  </si>
  <si>
    <t>XXX01762</t>
  </si>
  <si>
    <t>XXX01763</t>
  </si>
  <si>
    <t>XXX01764</t>
  </si>
  <si>
    <t>XXX01765</t>
  </si>
  <si>
    <t>XXX01766</t>
  </si>
  <si>
    <t>XXX01767</t>
  </si>
  <si>
    <t>XXX01768</t>
  </si>
  <si>
    <t>XXX01769</t>
  </si>
  <si>
    <t>XXX01770</t>
  </si>
  <si>
    <t>XXX01771</t>
  </si>
  <si>
    <t>XXX01772</t>
  </si>
  <si>
    <t>XXX01773</t>
  </si>
  <si>
    <t>XXX01774</t>
  </si>
  <si>
    <t>XXX01775</t>
  </si>
  <si>
    <t>XXX01776</t>
  </si>
  <si>
    <t>XXX01777</t>
  </si>
  <si>
    <t>XXX01778</t>
  </si>
  <si>
    <t>XXX01779</t>
  </si>
  <si>
    <t>XXX01780</t>
  </si>
  <si>
    <t>XXX01781</t>
  </si>
  <si>
    <t>XXX01782</t>
  </si>
  <si>
    <t>XXX01783</t>
  </si>
  <si>
    <t>XXX01784</t>
  </si>
  <si>
    <t>XXX01785</t>
  </si>
  <si>
    <t>XXX01786</t>
  </si>
  <si>
    <t>XXX01787</t>
  </si>
  <si>
    <t>XXX01788</t>
  </si>
  <si>
    <t>XXX01789</t>
  </si>
  <si>
    <t>XXX01790</t>
  </si>
  <si>
    <t>XXX01793</t>
  </si>
  <si>
    <t>XXX01794</t>
  </si>
  <si>
    <t>XXX01795</t>
  </si>
  <si>
    <t>XXX01796</t>
  </si>
  <si>
    <t>XXX01797</t>
  </si>
  <si>
    <t>XXX01799</t>
  </si>
  <si>
    <t>XXX01800</t>
  </si>
  <si>
    <t>XXX01801</t>
  </si>
  <si>
    <t>XXX01802</t>
  </si>
  <si>
    <t>XXX01803</t>
  </si>
  <si>
    <t>XXX01804</t>
  </si>
  <si>
    <t>XXX01805</t>
  </si>
  <si>
    <t>XXX01806</t>
  </si>
  <si>
    <t>XXX01807</t>
  </si>
  <si>
    <t>XXX01808</t>
  </si>
  <si>
    <t>XXX01809</t>
  </si>
  <si>
    <t>XXX01810</t>
  </si>
  <si>
    <t>XXX01811</t>
  </si>
  <si>
    <t>XXX01812</t>
  </si>
  <si>
    <t>XXX01813</t>
  </si>
  <si>
    <t>XXX01814</t>
  </si>
  <si>
    <t>XXX01815</t>
  </si>
  <si>
    <t>XXX01816</t>
  </si>
  <si>
    <t>XXX01817</t>
  </si>
  <si>
    <t>XXX01818</t>
  </si>
  <si>
    <t>XXX01820</t>
  </si>
  <si>
    <t>XXX01821</t>
  </si>
  <si>
    <t>XXX01822</t>
  </si>
  <si>
    <t>XXX01823</t>
  </si>
  <si>
    <t>XXX01825</t>
  </si>
  <si>
    <t>XXX01826</t>
  </si>
  <si>
    <t>XXX01827</t>
  </si>
  <si>
    <t>XXX01828</t>
  </si>
  <si>
    <t>XXX01829</t>
  </si>
  <si>
    <t>XXX01830</t>
  </si>
  <si>
    <t>XXX01831</t>
  </si>
  <si>
    <t>XXX01832</t>
  </si>
  <si>
    <t>XXX01833</t>
  </si>
  <si>
    <t>XXX01834</t>
  </si>
  <si>
    <t>XXX01835</t>
  </si>
  <si>
    <t>XXX01836</t>
  </si>
  <si>
    <t>XXX01837</t>
  </si>
  <si>
    <t>XXX01838</t>
  </si>
  <si>
    <t>XXX01839</t>
  </si>
  <si>
    <t>XXX01840</t>
  </si>
  <si>
    <t>XXX01841</t>
  </si>
  <si>
    <t>XXX01842</t>
  </si>
  <si>
    <t>XXX01843</t>
  </si>
  <si>
    <t>XXX01844</t>
  </si>
  <si>
    <t>XXX01845</t>
  </si>
  <si>
    <t>XXX01846</t>
  </si>
  <si>
    <t>XXX01847</t>
  </si>
  <si>
    <t>XXX01848</t>
  </si>
  <si>
    <t>XXX01849</t>
  </si>
  <si>
    <t>XXX01850</t>
  </si>
  <si>
    <t>XXX01851</t>
  </si>
  <si>
    <t>XXX01852</t>
  </si>
  <si>
    <t>XXX01853</t>
  </si>
  <si>
    <t>XXX01854</t>
  </si>
  <si>
    <t>XXX01855</t>
  </si>
  <si>
    <t>XXX01856</t>
  </si>
  <si>
    <t>XXX01857</t>
  </si>
  <si>
    <t>XXX01858</t>
  </si>
  <si>
    <t>XXX01859</t>
  </si>
  <si>
    <t>XXX01860</t>
  </si>
  <si>
    <t>XXX01861</t>
  </si>
  <si>
    <t>XXX01862</t>
  </si>
  <si>
    <t>XXX01863</t>
  </si>
  <si>
    <t>XXX01864</t>
  </si>
  <si>
    <t>XXX01865</t>
  </si>
  <si>
    <t>XXX01866</t>
  </si>
  <si>
    <t>XXX01867</t>
  </si>
  <si>
    <t>XXX01868</t>
  </si>
  <si>
    <t>XXX01869</t>
  </si>
  <si>
    <t>XXX01870</t>
  </si>
  <si>
    <t>XXX01871</t>
  </si>
  <si>
    <t>XXX01872</t>
  </si>
  <si>
    <t>XXX01873</t>
  </si>
  <si>
    <t>XXX01874</t>
  </si>
  <si>
    <t>XXX01875</t>
  </si>
  <si>
    <t>XXX01876</t>
  </si>
  <si>
    <t>XXX01877</t>
  </si>
  <si>
    <t>XXX01878</t>
  </si>
  <si>
    <t>XXX01879</t>
  </si>
  <si>
    <t>XXX01882</t>
  </si>
  <si>
    <t>XXX01883</t>
  </si>
  <si>
    <t>XXX01884</t>
  </si>
  <si>
    <t>XXX01885</t>
  </si>
  <si>
    <t>XXX01886</t>
  </si>
  <si>
    <t>XXX01887</t>
  </si>
  <si>
    <t>XXX01888</t>
  </si>
  <si>
    <t>XXX01889</t>
  </si>
  <si>
    <t>XXX01890</t>
  </si>
  <si>
    <t>XXX01891</t>
  </si>
  <si>
    <t>XXX01892</t>
  </si>
  <si>
    <t>XXX01893</t>
  </si>
  <si>
    <t>XXX01894</t>
  </si>
  <si>
    <t>XXX01895</t>
  </si>
  <si>
    <t>XXX01896</t>
  </si>
  <si>
    <t>XXX01898</t>
  </si>
  <si>
    <t>XXX01899</t>
  </si>
  <si>
    <t>XXX01900</t>
  </si>
  <si>
    <t>XXX01901</t>
  </si>
  <si>
    <t>XXX01902</t>
  </si>
  <si>
    <t>XXX01903</t>
  </si>
  <si>
    <t>XXX01904</t>
  </si>
  <si>
    <t>XXX01906</t>
  </si>
  <si>
    <t>XXX01907</t>
  </si>
  <si>
    <t>XXX01908</t>
  </si>
  <si>
    <t>XXX01909</t>
  </si>
  <si>
    <t>XXX01910</t>
  </si>
  <si>
    <t>XXX01911</t>
  </si>
  <si>
    <t>XXX01912</t>
  </si>
  <si>
    <t>XXX01913</t>
  </si>
  <si>
    <t>XXX01914</t>
  </si>
  <si>
    <t>XXX01915</t>
  </si>
  <si>
    <t>XXX01916</t>
  </si>
  <si>
    <t>XXX01917</t>
  </si>
  <si>
    <t>XXX01918</t>
  </si>
  <si>
    <t>XXX01919</t>
  </si>
  <si>
    <t>XXX01920</t>
  </si>
  <si>
    <t>XXX01921</t>
  </si>
  <si>
    <t>XXX01922</t>
  </si>
  <si>
    <t>XXX01923</t>
  </si>
  <si>
    <t>XXX01925</t>
  </si>
  <si>
    <t>XXX01926</t>
  </si>
  <si>
    <t>XXX01927</t>
  </si>
  <si>
    <t>XXX01928</t>
  </si>
  <si>
    <t>XXX01930</t>
  </si>
  <si>
    <t>XXX01931</t>
  </si>
  <si>
    <t>XXX01932</t>
  </si>
  <si>
    <t>XXX01933</t>
  </si>
  <si>
    <t>XXX01934</t>
  </si>
  <si>
    <t>XXX01935</t>
  </si>
  <si>
    <t>XXX01936</t>
  </si>
  <si>
    <t>XXX01937</t>
  </si>
  <si>
    <t>XXX01938</t>
  </si>
  <si>
    <t>XXX01939</t>
  </si>
  <si>
    <t>XXX01940</t>
  </si>
  <si>
    <t>XXX01941</t>
  </si>
  <si>
    <t>XXX01942</t>
  </si>
  <si>
    <t>XXX01943</t>
  </si>
  <si>
    <t>XXX01944</t>
  </si>
  <si>
    <t>XXX01945</t>
  </si>
  <si>
    <t>XXX01946</t>
  </si>
  <si>
    <t>XXX01947</t>
  </si>
  <si>
    <t>XXX01948</t>
  </si>
  <si>
    <t>XXX01949</t>
  </si>
  <si>
    <t>XXX01950</t>
  </si>
  <si>
    <t>XXX01951</t>
  </si>
  <si>
    <t>XXX01952</t>
  </si>
  <si>
    <t>XXX01953</t>
  </si>
  <si>
    <t>XXX01954</t>
  </si>
  <si>
    <t>XXX01955</t>
  </si>
  <si>
    <t>XXX01956</t>
  </si>
  <si>
    <t>XXX01957</t>
  </si>
  <si>
    <t>XXX01958</t>
  </si>
  <si>
    <t>XXX01959</t>
  </si>
  <si>
    <t>XXX01960</t>
  </si>
  <si>
    <t>XXX01961</t>
  </si>
  <si>
    <t>XXX01962</t>
  </si>
  <si>
    <t>XXX01963</t>
  </si>
  <si>
    <t>XXX01964</t>
  </si>
  <si>
    <t>XXX01965</t>
  </si>
  <si>
    <t>XXX01966</t>
  </si>
  <si>
    <t>XXX01967</t>
  </si>
  <si>
    <t>XXX01968</t>
  </si>
  <si>
    <t>XXX01969</t>
  </si>
  <si>
    <t>XXX01970</t>
  </si>
  <si>
    <t>XXX01971</t>
  </si>
  <si>
    <t>XXX01972</t>
  </si>
  <si>
    <t>XXX01973</t>
  </si>
  <si>
    <t>XXX01974</t>
  </si>
  <si>
    <t>XXX01975</t>
  </si>
  <si>
    <t>XXX01976</t>
  </si>
  <si>
    <t>XXX01977</t>
  </si>
  <si>
    <t>XXX01978</t>
  </si>
  <si>
    <t>XXX01979</t>
  </si>
  <si>
    <t>XXX01980</t>
  </si>
  <si>
    <t>XXX01981</t>
  </si>
  <si>
    <t>XXX01982</t>
  </si>
  <si>
    <t>XXX01983</t>
  </si>
  <si>
    <t>XXX01984</t>
  </si>
  <si>
    <t>XXX01985</t>
  </si>
  <si>
    <t>XXX01986</t>
  </si>
  <si>
    <t>XXX01987</t>
  </si>
  <si>
    <t>XXX01988</t>
  </si>
  <si>
    <t>XXX01989</t>
  </si>
  <si>
    <t>XXX01990</t>
  </si>
  <si>
    <t>XXX01991</t>
  </si>
  <si>
    <t>XXX01992</t>
  </si>
  <si>
    <t>XXX01993</t>
  </si>
  <si>
    <t>XXX01994</t>
  </si>
  <si>
    <t>XXX01995</t>
  </si>
  <si>
    <t>XXX01996</t>
  </si>
  <si>
    <t>XXX01997</t>
  </si>
  <si>
    <t>XXX01998</t>
  </si>
  <si>
    <t>XXX01999</t>
  </si>
  <si>
    <t>XXX02000</t>
  </si>
  <si>
    <t>XXX02001</t>
  </si>
  <si>
    <t>XXX02002</t>
  </si>
  <si>
    <t>XXX02003</t>
  </si>
  <si>
    <t>XXX02004</t>
  </si>
  <si>
    <t>XXX02005</t>
  </si>
  <si>
    <t>XXX02006</t>
  </si>
  <si>
    <t>XXX02007</t>
  </si>
  <si>
    <t>XXX02008</t>
  </si>
  <si>
    <t>XXX02009</t>
  </si>
  <si>
    <t>XXX02010</t>
  </si>
  <si>
    <t>XXX02011</t>
  </si>
  <si>
    <t>XXX02012</t>
  </si>
  <si>
    <t>XXX02013</t>
  </si>
  <si>
    <t>XXX02014</t>
  </si>
  <si>
    <t>XXX02015</t>
  </si>
  <si>
    <t>XXX02016</t>
  </si>
  <si>
    <t>XXX02017</t>
  </si>
  <si>
    <t>XXX02018</t>
  </si>
  <si>
    <t>XXX02019</t>
  </si>
  <si>
    <t>XXX02020</t>
  </si>
  <si>
    <t>XXX02021</t>
  </si>
  <si>
    <t>XXX02022</t>
  </si>
  <si>
    <t>XXX02023</t>
  </si>
  <si>
    <t>XXX02024</t>
  </si>
  <si>
    <t>XXX02025</t>
  </si>
  <si>
    <t>XXX02026</t>
  </si>
  <si>
    <t>XXX02028</t>
  </si>
  <si>
    <t>XXX02029</t>
  </si>
  <si>
    <t>XXX02030</t>
  </si>
  <si>
    <t>XXX02031</t>
  </si>
  <si>
    <t>XXX02032</t>
  </si>
  <si>
    <t>XXX02033</t>
  </si>
  <si>
    <t>XXX02034</t>
  </si>
  <si>
    <t>XXX02035</t>
  </si>
  <si>
    <t>XXX02036</t>
  </si>
  <si>
    <t>XXX02037</t>
  </si>
  <si>
    <t>XXX02038</t>
  </si>
  <si>
    <t>XXX02039</t>
  </si>
  <si>
    <t>XXX02040</t>
  </si>
  <si>
    <t>XXX02041</t>
  </si>
  <si>
    <t>XXX02042</t>
  </si>
  <si>
    <t>XXX02043</t>
  </si>
  <si>
    <t>XXX02044</t>
  </si>
  <si>
    <t>XXX02045</t>
  </si>
  <si>
    <t>XXX02046</t>
  </si>
  <si>
    <t>XXX02047</t>
  </si>
  <si>
    <t>XXX02048</t>
  </si>
  <si>
    <t>XXX02049</t>
  </si>
  <si>
    <t>XXX02050</t>
  </si>
  <si>
    <t>XXX02051</t>
  </si>
  <si>
    <t>XXX02052</t>
  </si>
  <si>
    <t>XXX02053</t>
  </si>
  <si>
    <t>XXX02054</t>
  </si>
  <si>
    <t>XXX02055</t>
  </si>
  <si>
    <t>XXX02056</t>
  </si>
  <si>
    <t>XXX02057</t>
  </si>
  <si>
    <t>XXX02058</t>
  </si>
  <si>
    <t>XXX02059</t>
  </si>
  <si>
    <t>XXX02060</t>
  </si>
  <si>
    <t>XXX02061</t>
  </si>
  <si>
    <t>XXX02062</t>
  </si>
  <si>
    <t>XXX02063</t>
  </si>
  <si>
    <t>XXX02064</t>
  </si>
  <si>
    <t>XXX02065</t>
  </si>
  <si>
    <t>XXX02066</t>
  </si>
  <si>
    <t>XXX02067</t>
  </si>
  <si>
    <t>XXX02068</t>
  </si>
  <si>
    <t>XXX02069</t>
  </si>
  <si>
    <t>XXX02070</t>
  </si>
  <si>
    <t>XXX02071</t>
  </si>
  <si>
    <t>XXX02072</t>
  </si>
  <si>
    <t>XXX02073</t>
  </si>
  <si>
    <t>XXX02074</t>
  </si>
  <si>
    <t>XXX02075</t>
  </si>
  <si>
    <t>XXX02076</t>
  </si>
  <si>
    <t>XXX02077</t>
  </si>
  <si>
    <t>XXX02078</t>
  </si>
  <si>
    <t>XXX02079</t>
  </si>
  <si>
    <t>XXX02080</t>
  </si>
  <si>
    <t>XXX02082</t>
  </si>
  <si>
    <t>XXX02083</t>
  </si>
  <si>
    <t>XXX02084</t>
  </si>
  <si>
    <t>XXX02085</t>
  </si>
  <si>
    <t>XXX02087</t>
  </si>
  <si>
    <t>XXX02088</t>
  </si>
  <si>
    <t>XXX02089</t>
  </si>
  <si>
    <t>XXX02090</t>
  </si>
  <si>
    <t>XXX02091</t>
  </si>
  <si>
    <t>XXX02092</t>
  </si>
  <si>
    <t>XXX02093</t>
  </si>
  <si>
    <t>XXX02094</t>
  </si>
  <si>
    <t>XXX02095</t>
  </si>
  <si>
    <t>XXX02096</t>
  </si>
  <si>
    <t>XXX02097</t>
  </si>
  <si>
    <t>XXX02098</t>
  </si>
  <si>
    <t>XXX02099</t>
  </si>
  <si>
    <t>XXX02100</t>
  </si>
  <si>
    <t>XXX02101</t>
  </si>
  <si>
    <t>XXX02102</t>
  </si>
  <si>
    <t>XXX02103</t>
  </si>
  <si>
    <t>XXX02104</t>
  </si>
  <si>
    <t>XXX02105</t>
  </si>
  <si>
    <t>XXX02106</t>
  </si>
  <si>
    <t>XXX02107</t>
  </si>
  <si>
    <t>XXX02108</t>
  </si>
  <si>
    <t>XXX02109</t>
  </si>
  <si>
    <t>XXX02110</t>
  </si>
  <si>
    <t>XXX02112</t>
  </si>
  <si>
    <t>XXX02113</t>
  </si>
  <si>
    <t>XXX02114</t>
  </si>
  <si>
    <t>XXX02115</t>
  </si>
  <si>
    <t>XXX02116</t>
  </si>
  <si>
    <t>XXX02117</t>
  </si>
  <si>
    <t>XXX02118</t>
  </si>
  <si>
    <t>XXX02119</t>
  </si>
  <si>
    <t>XXX02120</t>
  </si>
  <si>
    <t>XXX02122</t>
  </si>
  <si>
    <t>XXX02123</t>
  </si>
  <si>
    <t>XXX02124</t>
  </si>
  <si>
    <t>XXX02125</t>
  </si>
  <si>
    <t>XXX02126</t>
  </si>
  <si>
    <t>XXX02127</t>
  </si>
  <si>
    <t>XXX02128</t>
  </si>
  <si>
    <t>XXX02129</t>
  </si>
  <si>
    <t>XXX02130</t>
  </si>
  <si>
    <t>XXX02131</t>
  </si>
  <si>
    <t>XXX02132</t>
  </si>
  <si>
    <t>XXX02133</t>
  </si>
  <si>
    <t>XXX02134</t>
  </si>
  <si>
    <t>XXX02135</t>
  </si>
  <si>
    <t>XXX02136</t>
  </si>
  <si>
    <t>XXX02137</t>
  </si>
  <si>
    <t>XXX02138</t>
  </si>
  <si>
    <t>XXX02139</t>
  </si>
  <si>
    <t>XXX02140</t>
  </si>
  <si>
    <t>XXX02141</t>
  </si>
  <si>
    <t>XXX02142</t>
  </si>
  <si>
    <t>XXX02143</t>
  </si>
  <si>
    <t>XXX02144</t>
  </si>
  <si>
    <t>XXX02145</t>
  </si>
  <si>
    <t>XXX02146</t>
  </si>
  <si>
    <t>XXX02147</t>
  </si>
  <si>
    <t>XXX02150</t>
  </si>
  <si>
    <t>XXX02151</t>
  </si>
  <si>
    <t>XXX02152</t>
  </si>
  <si>
    <t>XXX02153</t>
  </si>
  <si>
    <t>XXX02154</t>
  </si>
  <si>
    <t>XXX02155</t>
  </si>
  <si>
    <t>XXX02156</t>
  </si>
  <si>
    <t>XXX02157</t>
  </si>
  <si>
    <t>XXX02158</t>
  </si>
  <si>
    <t>XXX02159</t>
  </si>
  <si>
    <t>XXX02160</t>
  </si>
  <si>
    <t>XXX02161</t>
  </si>
  <si>
    <t>XXX02162</t>
  </si>
  <si>
    <t>XXX02163</t>
  </si>
  <si>
    <t>XXX02164</t>
  </si>
  <si>
    <t>XXX02165</t>
  </si>
  <si>
    <t>XXX02166</t>
  </si>
  <si>
    <t>XXX02168</t>
  </si>
  <si>
    <t>XXX02169</t>
  </si>
  <si>
    <t>XXX02170</t>
  </si>
  <si>
    <t>XXX02171</t>
  </si>
  <si>
    <t>XXX02172</t>
  </si>
  <si>
    <t>XXX02173</t>
  </si>
  <si>
    <t>XXX02175</t>
  </si>
  <si>
    <t>XXX02176</t>
  </si>
  <si>
    <t>XXX02177</t>
  </si>
  <si>
    <t>XXX02178</t>
  </si>
  <si>
    <t>XXX02179</t>
  </si>
  <si>
    <t>XXX02180</t>
  </si>
  <si>
    <t>XXX02181</t>
  </si>
  <si>
    <t>XXX02182</t>
  </si>
  <si>
    <t>XXX02183</t>
  </si>
  <si>
    <t>XXX02184</t>
  </si>
  <si>
    <t>XXX02185</t>
  </si>
  <si>
    <t>XXX02186</t>
  </si>
  <si>
    <t>XXX02187</t>
  </si>
  <si>
    <t>XXX02188</t>
  </si>
  <si>
    <t>XXX02189</t>
  </si>
  <si>
    <t>XXX02190</t>
  </si>
  <si>
    <t>XXX02191</t>
  </si>
  <si>
    <t>XXX02192</t>
  </si>
  <si>
    <t>XXX02193</t>
  </si>
  <si>
    <t>XXX02194</t>
  </si>
  <si>
    <t>XXX02195</t>
  </si>
  <si>
    <t>XXX02196</t>
  </si>
  <si>
    <t>XXX02197</t>
  </si>
  <si>
    <t>XXX02198</t>
  </si>
  <si>
    <t>XXX02199</t>
  </si>
  <si>
    <t>XXX02200</t>
  </si>
  <si>
    <t>XXX02201</t>
  </si>
  <si>
    <t>XXX02202</t>
  </si>
  <si>
    <t>XXX02203</t>
  </si>
  <si>
    <t>XXX02204</t>
  </si>
  <si>
    <t>XXX02205</t>
  </si>
  <si>
    <t>XXX02206</t>
  </si>
  <si>
    <t>XXX02207</t>
  </si>
  <si>
    <t>XXX02208</t>
  </si>
  <si>
    <t>XXX02209</t>
  </si>
  <si>
    <t>XXX02210</t>
  </si>
  <si>
    <t>XXX02211</t>
  </si>
  <si>
    <t>XXX02212</t>
  </si>
  <si>
    <t>XXX02213</t>
  </si>
  <si>
    <t>XXX02214</t>
  </si>
  <si>
    <t>XXX02215</t>
  </si>
  <si>
    <t>XXX02216</t>
  </si>
  <si>
    <t>XXX02217</t>
  </si>
  <si>
    <t>XXX02218</t>
  </si>
  <si>
    <t>XXX02219</t>
  </si>
  <si>
    <t>XXX02220</t>
  </si>
  <si>
    <t>XXX02221</t>
  </si>
  <si>
    <t>XXX02222</t>
  </si>
  <si>
    <t>XXX02223</t>
  </si>
  <si>
    <t>XXX02224</t>
  </si>
  <si>
    <t>XXX02225</t>
  </si>
  <si>
    <t>XXX02226</t>
  </si>
  <si>
    <t>XXX02227</t>
  </si>
  <si>
    <t>XXX02229</t>
  </si>
  <si>
    <t>XXX02230</t>
  </si>
  <si>
    <t>XXX02231</t>
  </si>
  <si>
    <t>XXX02232</t>
  </si>
  <si>
    <t>XXX02233</t>
  </si>
  <si>
    <t>XXX02234</t>
  </si>
  <si>
    <t>XXX02235</t>
  </si>
  <si>
    <t>XXX02236</t>
  </si>
  <si>
    <t>XXX02237</t>
  </si>
  <si>
    <t>XXX02238</t>
  </si>
  <si>
    <t>XXX02239</t>
  </si>
  <si>
    <t>XXX02240</t>
  </si>
  <si>
    <t>XXX02241</t>
  </si>
  <si>
    <t>XXX02242</t>
  </si>
  <si>
    <t>XXX02243</t>
  </si>
  <si>
    <t>XXX02244</t>
  </si>
  <si>
    <t>XXX02245</t>
  </si>
  <si>
    <t>XXX02246</t>
  </si>
  <si>
    <t>XXX02247</t>
  </si>
  <si>
    <t>XXX02248</t>
  </si>
  <si>
    <t>XXX02249</t>
  </si>
  <si>
    <t>XXX02251</t>
  </si>
  <si>
    <t>XXX02252</t>
  </si>
  <si>
    <t>XXX02253</t>
  </si>
  <si>
    <t>XXX02255</t>
  </si>
  <si>
    <t>XXX02256</t>
  </si>
  <si>
    <t>XXX02257</t>
  </si>
  <si>
    <t>XXX02258</t>
  </si>
  <si>
    <t>XXX02259</t>
  </si>
  <si>
    <t>XXX02260</t>
  </si>
  <si>
    <t>XXX02261</t>
  </si>
  <si>
    <t>XXX02262</t>
  </si>
  <si>
    <t>XXX02263</t>
  </si>
  <si>
    <t>XXX02264</t>
  </si>
  <si>
    <t>XXX02265</t>
  </si>
  <si>
    <t>XXX02266</t>
  </si>
  <si>
    <t>XXX02267</t>
  </si>
  <si>
    <t>XXX02268</t>
  </si>
  <si>
    <t>XXX02269</t>
  </si>
  <si>
    <t>XXX02270</t>
  </si>
  <si>
    <t>XXX02271</t>
  </si>
  <si>
    <t>XXX02272</t>
  </si>
  <si>
    <t>XXX02273</t>
  </si>
  <si>
    <t>XXX02274</t>
  </si>
  <si>
    <t>XXX02275</t>
  </si>
  <si>
    <t>XXX02276</t>
  </si>
  <si>
    <t>XXX02277</t>
  </si>
  <si>
    <t>XXX02278</t>
  </si>
  <si>
    <t>XXX02279</t>
  </si>
  <si>
    <t>XXX02280</t>
  </si>
  <si>
    <t>XXX02281</t>
  </si>
  <si>
    <t>XXX02282</t>
  </si>
  <si>
    <t>XXX02283</t>
  </si>
  <si>
    <t>XXX02284</t>
  </si>
  <si>
    <t>XXX02285</t>
  </si>
  <si>
    <t>XXX02286</t>
  </si>
  <si>
    <t>XXX02287</t>
  </si>
  <si>
    <t>XXX02288</t>
  </si>
  <si>
    <t>XXX02289</t>
  </si>
  <si>
    <t>XXX02290</t>
  </si>
  <si>
    <t>XXX02291</t>
  </si>
  <si>
    <t>XXX02292</t>
  </si>
  <si>
    <t>XXX02293</t>
  </si>
  <si>
    <t>XXX02294</t>
  </si>
  <si>
    <t>XXX02295</t>
  </si>
  <si>
    <t>XXX02296</t>
  </si>
  <si>
    <t>XXX02297</t>
  </si>
  <si>
    <t>XXX02298</t>
  </si>
  <si>
    <t>XXX02299</t>
  </si>
  <si>
    <t>XXX02300</t>
  </si>
  <si>
    <t>XXX02301</t>
  </si>
  <si>
    <t>XXX02302</t>
  </si>
  <si>
    <t>XXX02303</t>
  </si>
  <si>
    <t>XXX02304</t>
  </si>
  <si>
    <t>XXX02305</t>
  </si>
  <si>
    <t>XXX02306</t>
  </si>
  <si>
    <t>XXX02307</t>
  </si>
  <si>
    <t>XXX02308</t>
  </si>
  <si>
    <t>XXX02309</t>
  </si>
  <si>
    <t>XXX02310</t>
  </si>
  <si>
    <t>XXX02311</t>
  </si>
  <si>
    <t>XXX02312</t>
  </si>
  <si>
    <t>XXX02313</t>
  </si>
  <si>
    <t>XXX02314</t>
  </si>
  <si>
    <t>XXX02315</t>
  </si>
  <si>
    <t>XXX02317</t>
  </si>
  <si>
    <t>XXX02318</t>
  </si>
  <si>
    <t>XXX02319</t>
  </si>
  <si>
    <t>XXX02320</t>
  </si>
  <si>
    <t>XXX02321</t>
  </si>
  <si>
    <t>XXX02322</t>
  </si>
  <si>
    <t>XXX02323</t>
  </si>
  <si>
    <t>XXX02324</t>
  </si>
  <si>
    <t>XXX02325</t>
  </si>
  <si>
    <t>XXX02326</t>
  </si>
  <si>
    <t>XXX02327</t>
  </si>
  <si>
    <t>XXX02328</t>
  </si>
  <si>
    <t>XXX02329</t>
  </si>
  <si>
    <t>XXX02330</t>
  </si>
  <si>
    <t>XXX02331</t>
  </si>
  <si>
    <t>XXX02332</t>
  </si>
  <si>
    <t>XXX02333</t>
  </si>
  <si>
    <t>XXX02334</t>
  </si>
  <si>
    <t>XXX02335</t>
  </si>
  <si>
    <t>XXX02336</t>
  </si>
  <si>
    <t>XXX02337</t>
  </si>
  <si>
    <t>XXX02338</t>
  </si>
  <si>
    <t>XXX02339</t>
  </si>
  <si>
    <t>XXX02340</t>
  </si>
  <si>
    <t>XXX02341</t>
  </si>
  <si>
    <t>XXX02342</t>
  </si>
  <si>
    <t>XXX02343</t>
  </si>
  <si>
    <t>XXX02344</t>
  </si>
  <si>
    <t>XXX02345</t>
  </si>
  <si>
    <t>XXX02346</t>
  </si>
  <si>
    <t>XXX02347</t>
  </si>
  <si>
    <t>XXX02348</t>
  </si>
  <si>
    <t>XXX02349</t>
  </si>
  <si>
    <t>XXX02350</t>
  </si>
  <si>
    <t>XXX02351</t>
  </si>
  <si>
    <t>XXX02352</t>
  </si>
  <si>
    <t>XXX02353</t>
  </si>
  <si>
    <t>XXX02354</t>
  </si>
  <si>
    <t>XXX02355</t>
  </si>
  <si>
    <t>XXX02356</t>
  </si>
  <si>
    <t>XXX02357</t>
  </si>
  <si>
    <t>XXX02358</t>
  </si>
  <si>
    <t>XXX02359</t>
  </si>
  <si>
    <t>XXX02360</t>
  </si>
  <si>
    <t>XXX02361</t>
  </si>
  <si>
    <t>XXX02362</t>
  </si>
  <si>
    <t>XXX02363</t>
  </si>
  <si>
    <t>XXX02364</t>
  </si>
  <si>
    <t>XXX02365</t>
  </si>
  <si>
    <t>XXX02366</t>
  </si>
  <si>
    <t>XXX02367</t>
  </si>
  <si>
    <t>XXX02368</t>
  </si>
  <si>
    <t>XXX02369</t>
  </si>
  <si>
    <t>XXX02370</t>
  </si>
  <si>
    <t>XXX02371</t>
  </si>
  <si>
    <t>XXX02372</t>
  </si>
  <si>
    <t>XXX02373</t>
  </si>
  <si>
    <t>XXX02374</t>
  </si>
  <si>
    <t>XXX02375</t>
  </si>
  <si>
    <t>XXX02376</t>
  </si>
  <si>
    <t>XXX02377</t>
  </si>
  <si>
    <t>XXX02378</t>
  </si>
  <si>
    <t>XXX02379</t>
  </si>
  <si>
    <t>XXX02380</t>
  </si>
  <si>
    <t>XXX02382</t>
  </si>
  <si>
    <t>XXX02383</t>
  </si>
  <si>
    <t>XXX02384</t>
  </si>
  <si>
    <t>XXX02385</t>
  </si>
  <si>
    <t>XXX02386</t>
  </si>
  <si>
    <t>XXX02387</t>
  </si>
  <si>
    <t>XXX02388</t>
  </si>
  <si>
    <t>XXX02389</t>
  </si>
  <si>
    <t>XXX02390</t>
  </si>
  <si>
    <t>XXX02391</t>
  </si>
  <si>
    <t>XXX02393</t>
  </si>
  <si>
    <t>XXX02394</t>
  </si>
  <si>
    <t>XXX02395</t>
  </si>
  <si>
    <t>XXX02396</t>
  </si>
  <si>
    <t>XXX02397</t>
  </si>
  <si>
    <t>XXX02398</t>
  </si>
  <si>
    <t>XXX02400</t>
  </si>
  <si>
    <t>XXX02402</t>
  </si>
  <si>
    <t>XXX02403</t>
  </si>
  <si>
    <t>XXX02404</t>
  </si>
  <si>
    <t>XXX02405</t>
  </si>
  <si>
    <t>XXX02407</t>
  </si>
  <si>
    <t>XXX02408</t>
  </si>
  <si>
    <t>XXX02409</t>
  </si>
  <si>
    <t>XXX02411</t>
  </si>
  <si>
    <t>XXX02412</t>
  </si>
  <si>
    <t>XXX02413</t>
  </si>
  <si>
    <t>XXX02414</t>
  </si>
  <si>
    <t>XXX02416</t>
  </si>
  <si>
    <t>XXX02417</t>
  </si>
  <si>
    <t>XXX02418</t>
  </si>
  <si>
    <t>XXX02419</t>
  </si>
  <si>
    <t>XXX02420</t>
  </si>
  <si>
    <t>XXX02421</t>
  </si>
  <si>
    <t>XXX02422</t>
  </si>
  <si>
    <t>XXX02423</t>
  </si>
  <si>
    <t>XXX02424</t>
  </si>
  <si>
    <t>XXX02425</t>
  </si>
  <si>
    <t>XXX02426</t>
  </si>
  <si>
    <t>XXX02427</t>
  </si>
  <si>
    <t>XXX02428</t>
  </si>
  <si>
    <t>XXX02429</t>
  </si>
  <si>
    <t>XXX02430</t>
  </si>
  <si>
    <t>XXX02431</t>
  </si>
  <si>
    <t>XXX02432</t>
  </si>
  <si>
    <t>XXX02433</t>
  </si>
  <si>
    <t>XXX02434</t>
  </si>
  <si>
    <t>XXX02435</t>
  </si>
  <si>
    <t>XXX02436</t>
  </si>
  <si>
    <t>XXX02437</t>
  </si>
  <si>
    <t>XXX02438</t>
  </si>
  <si>
    <t>XXX02439</t>
  </si>
  <si>
    <t>XXX02440</t>
  </si>
  <si>
    <t>XXX02441</t>
  </si>
  <si>
    <t>XXX02442</t>
  </si>
  <si>
    <t>XXX02443</t>
  </si>
  <si>
    <t>XXX02444</t>
  </si>
  <si>
    <t>XXX02445</t>
  </si>
  <si>
    <t>XXX02446</t>
  </si>
  <si>
    <t>XXX02447</t>
  </si>
  <si>
    <t>XXX02448</t>
  </si>
  <si>
    <t>XXX02449</t>
  </si>
  <si>
    <t>XXX02450</t>
  </si>
  <si>
    <t>XXX02451</t>
  </si>
  <si>
    <t>XXX02452</t>
  </si>
  <si>
    <t>XXX02453</t>
  </si>
  <si>
    <t>XXX02454</t>
  </si>
  <si>
    <t>XXX02455</t>
  </si>
  <si>
    <t>XXX02456</t>
  </si>
  <si>
    <t>XXX02457</t>
  </si>
  <si>
    <t>XXX02458</t>
  </si>
  <si>
    <t>XXX02459</t>
  </si>
  <si>
    <t>XXX02460</t>
  </si>
  <si>
    <t>XXX02461</t>
  </si>
  <si>
    <t>XXX02462</t>
  </si>
  <si>
    <t>XXX02463</t>
  </si>
  <si>
    <t>XXX02464</t>
  </si>
  <si>
    <t>XXX02465</t>
  </si>
  <si>
    <t>XXX02466</t>
  </si>
  <si>
    <t>XXX02467</t>
  </si>
  <si>
    <t>XXX02468</t>
  </si>
  <si>
    <t>XXX02469</t>
  </si>
  <si>
    <t>XXX02470</t>
  </si>
  <si>
    <t>XXX02471</t>
  </si>
  <si>
    <t>XXX02472</t>
  </si>
  <si>
    <t>XXX02473</t>
  </si>
  <si>
    <t>XXX02474</t>
  </si>
  <si>
    <t>XXX02475</t>
  </si>
  <si>
    <t>XXX02476</t>
  </si>
  <si>
    <t>XXX02477</t>
  </si>
  <si>
    <t>XXX02478</t>
  </si>
  <si>
    <t>XXX02479</t>
  </si>
  <si>
    <t>XXX02480</t>
  </si>
  <si>
    <t>XXX02481</t>
  </si>
  <si>
    <t>XXX02482</t>
  </si>
  <si>
    <t>XXX02483</t>
  </si>
  <si>
    <t>XXX02484</t>
  </si>
  <si>
    <t>XXX02485</t>
  </si>
  <si>
    <t>XXX02486</t>
  </si>
  <si>
    <t>XXX02487</t>
  </si>
  <si>
    <t>XXX02488</t>
  </si>
  <si>
    <t>XXX02491</t>
  </si>
  <si>
    <t>XXX02492</t>
  </si>
  <si>
    <t>XXX02493</t>
  </si>
  <si>
    <t>XXX02494</t>
  </si>
  <si>
    <t>XXX02495</t>
  </si>
  <si>
    <t>XXX02496</t>
  </si>
  <si>
    <t>XXX02497</t>
  </si>
  <si>
    <t>XXX02498</t>
  </si>
  <si>
    <t>XXX02499</t>
  </si>
  <si>
    <t>XXX02500</t>
  </si>
  <si>
    <t>XXX02502</t>
  </si>
  <si>
    <t>XXX02504</t>
  </si>
  <si>
    <t>XXX02505</t>
  </si>
  <si>
    <t>XXX02506</t>
  </si>
  <si>
    <t>XXX02507</t>
  </si>
  <si>
    <t>XXX02508</t>
  </si>
  <si>
    <t>XXX02509</t>
  </si>
  <si>
    <t>XXX02510</t>
  </si>
  <si>
    <t>XXX02511</t>
  </si>
  <si>
    <t>XXX02512</t>
  </si>
  <si>
    <t>XXX02513</t>
  </si>
  <si>
    <t>XXX02514</t>
  </si>
  <si>
    <t>XXX02515</t>
  </si>
  <si>
    <t>XXX02521</t>
  </si>
  <si>
    <t>XXX02522</t>
  </si>
  <si>
    <t>XXX02523</t>
  </si>
  <si>
    <t>XXX02524</t>
  </si>
  <si>
    <t>XXX02525</t>
  </si>
  <si>
    <t>XXX02526</t>
  </si>
  <si>
    <t>XXX02527</t>
  </si>
  <si>
    <t>XXX02528</t>
  </si>
  <si>
    <t>XXX02529</t>
  </si>
  <si>
    <t>XXX02530</t>
  </si>
  <si>
    <t>XXX02531</t>
  </si>
  <si>
    <t>XXX02532</t>
  </si>
  <si>
    <t>XXX02533</t>
  </si>
  <si>
    <t>XXX02534</t>
  </si>
  <si>
    <t>XXX02535</t>
  </si>
  <si>
    <t>XXX02536</t>
  </si>
  <si>
    <t>XXX02537</t>
  </si>
  <si>
    <t>XXX02538</t>
  </si>
  <si>
    <t>XXX02540</t>
  </si>
  <si>
    <t>XXX02543</t>
  </si>
  <si>
    <t>XXX02544</t>
  </si>
  <si>
    <t>XXX02545</t>
  </si>
  <si>
    <t>XXX02546</t>
  </si>
  <si>
    <t>XXX02547</t>
  </si>
  <si>
    <t>XXX02548</t>
  </si>
  <si>
    <t>XXX02549</t>
  </si>
  <si>
    <t>XXX02550</t>
  </si>
  <si>
    <t>XXX02551</t>
  </si>
  <si>
    <t>XXX02552</t>
  </si>
  <si>
    <t>XXX02553</t>
  </si>
  <si>
    <t>XXX02554</t>
  </si>
  <si>
    <t>XXX02555</t>
  </si>
  <si>
    <t>XXX02557</t>
  </si>
  <si>
    <t>XXX02558</t>
  </si>
  <si>
    <t>XXX02559</t>
  </si>
  <si>
    <t>XXX02560</t>
  </si>
  <si>
    <t>XXX02561</t>
  </si>
  <si>
    <t>XXX02562</t>
  </si>
  <si>
    <t>XXX02563</t>
  </si>
  <si>
    <t>XXX02564</t>
  </si>
  <si>
    <t>XXX02565</t>
  </si>
  <si>
    <t>XXX02566</t>
  </si>
  <si>
    <t>XXX02567</t>
  </si>
  <si>
    <t>XXX02568</t>
  </si>
  <si>
    <t>XXX02569</t>
  </si>
  <si>
    <t>XXX02570</t>
  </si>
  <si>
    <t>XXX02571</t>
  </si>
  <si>
    <t>XXX02573</t>
  </si>
  <si>
    <t>XXX02574</t>
  </si>
  <si>
    <t>XXX02575</t>
  </si>
  <si>
    <t>XXX02576</t>
  </si>
  <si>
    <t>XXX02577</t>
  </si>
  <si>
    <t>XXX02578</t>
  </si>
  <si>
    <t>XXX02581</t>
  </si>
  <si>
    <t>XXX02582</t>
  </si>
  <si>
    <t>XXX02583</t>
  </si>
  <si>
    <t>XXX02584</t>
  </si>
  <si>
    <t>XXX02585</t>
  </si>
  <si>
    <t>XXX02586</t>
  </si>
  <si>
    <t>XXX02587</t>
  </si>
  <si>
    <t>XXX02588</t>
  </si>
  <si>
    <t>XXX02589</t>
  </si>
  <si>
    <t>XXX02590</t>
  </si>
  <si>
    <t>XXX02591</t>
  </si>
  <si>
    <t>XXX02592</t>
  </si>
  <si>
    <t>XXX02593</t>
  </si>
  <si>
    <t>XXX02594</t>
  </si>
  <si>
    <t>XXX02595</t>
  </si>
  <si>
    <t>XXX02596</t>
  </si>
  <si>
    <t>XXX02597</t>
  </si>
  <si>
    <t>XXX02598</t>
  </si>
  <si>
    <t>XXX02599</t>
  </si>
  <si>
    <t>XXX02600</t>
  </si>
  <si>
    <t>XXX02601</t>
  </si>
  <si>
    <t>XXX02602</t>
  </si>
  <si>
    <t>XXX02603</t>
  </si>
  <si>
    <t>XXX02604</t>
  </si>
  <si>
    <t>XXX02605</t>
  </si>
  <si>
    <t>XXX02607</t>
  </si>
  <si>
    <t>XXX02608</t>
  </si>
  <si>
    <t>XXX02609</t>
  </si>
  <si>
    <t>XXX02611</t>
  </si>
  <si>
    <t>XXX02612</t>
  </si>
  <si>
    <t>XXX02613</t>
  </si>
  <si>
    <t>XXX02614</t>
  </si>
  <si>
    <t>XXX02617</t>
  </si>
  <si>
    <t>XXX02618</t>
  </si>
  <si>
    <t>XXX02619</t>
  </si>
  <si>
    <t>XXX02620</t>
  </si>
  <si>
    <t>XXX02621</t>
  </si>
  <si>
    <t>XXX02622</t>
  </si>
  <si>
    <t>XXX02623</t>
  </si>
  <si>
    <t>XXX02624</t>
  </si>
  <si>
    <t>XXX02625</t>
  </si>
  <si>
    <t>XXX02626</t>
  </si>
  <si>
    <t>XXX02627</t>
  </si>
  <si>
    <t>XXX02628</t>
  </si>
  <si>
    <t>XXX02629</t>
  </si>
  <si>
    <t>XXX02630</t>
  </si>
  <si>
    <t>XXX02631</t>
  </si>
  <si>
    <t>XXX02632</t>
  </si>
  <si>
    <t>XXX02633</t>
  </si>
  <si>
    <t>XXX02634</t>
  </si>
  <si>
    <t>XXX02635</t>
  </si>
  <si>
    <t>XXX02636</t>
  </si>
  <si>
    <t>XXX02637</t>
  </si>
  <si>
    <t>XXX02639</t>
  </si>
  <si>
    <t>XXX02640</t>
  </si>
  <si>
    <t>XXX02641</t>
  </si>
  <si>
    <t>XXX02642</t>
  </si>
  <si>
    <t>XXX02643</t>
  </si>
  <si>
    <t>XXX02644</t>
  </si>
  <si>
    <t>XXX02645</t>
  </si>
  <si>
    <t>XXX02646</t>
  </si>
  <si>
    <t>XXX02647</t>
  </si>
  <si>
    <t>XXX02649</t>
  </si>
  <si>
    <t>XXX02650</t>
  </si>
  <si>
    <t>XXX02651</t>
  </si>
  <si>
    <t>XXX02652</t>
  </si>
  <si>
    <t>XXX02653</t>
  </si>
  <si>
    <t>XXX02654</t>
  </si>
  <si>
    <t>XXX02655</t>
  </si>
  <si>
    <t>XXX02656</t>
  </si>
  <si>
    <t>XXX02657</t>
  </si>
  <si>
    <t>XXX02658</t>
  </si>
  <si>
    <t>XXX02659</t>
  </si>
  <si>
    <t>XXX02660</t>
  </si>
  <si>
    <t>XXX02661</t>
  </si>
  <si>
    <t>XXX02662</t>
  </si>
  <si>
    <t>XXX02663</t>
  </si>
  <si>
    <t>XXX02664</t>
  </si>
  <si>
    <t>XXX02665</t>
  </si>
  <si>
    <t>XXX02667</t>
  </si>
  <si>
    <t>XXX02668</t>
  </si>
  <si>
    <t>XXX02669</t>
  </si>
  <si>
    <t>XXX02670</t>
  </si>
  <si>
    <t>XXX02671</t>
  </si>
  <si>
    <t>XXX02672</t>
  </si>
  <si>
    <t>XXX02673</t>
  </si>
  <si>
    <t>XXX02674</t>
  </si>
  <si>
    <t>XXX02675</t>
  </si>
  <si>
    <t>XXX02676</t>
  </si>
  <si>
    <t>XXX02677</t>
  </si>
  <si>
    <t>XXX02678</t>
  </si>
  <si>
    <t>XXX02680</t>
  </si>
  <si>
    <t>XXX02681</t>
  </si>
  <si>
    <t>XXX02682</t>
  </si>
  <si>
    <t>XXX02683</t>
  </si>
  <si>
    <t>XXX02684</t>
  </si>
  <si>
    <t>XXX02685</t>
  </si>
  <si>
    <t>XXX02686</t>
  </si>
  <si>
    <t>XXX02687</t>
  </si>
  <si>
    <t>XXX02688</t>
  </si>
  <si>
    <t>XXX02689</t>
  </si>
  <si>
    <t>XXX02690</t>
  </si>
  <si>
    <t>XXX02691</t>
  </si>
  <si>
    <t>XXX02692</t>
  </si>
  <si>
    <t>XXX02693</t>
  </si>
  <si>
    <t>XXX02694</t>
  </si>
  <si>
    <t>XXX02695</t>
  </si>
  <si>
    <t>XXX02696</t>
  </si>
  <si>
    <t>XXX02697</t>
  </si>
  <si>
    <t>XXX02699</t>
  </si>
  <si>
    <t>XXX02700</t>
  </si>
  <si>
    <t>XXX02701</t>
  </si>
  <si>
    <t>XXX02702</t>
  </si>
  <si>
    <t>XXX02703</t>
  </si>
  <si>
    <t>XXX02704</t>
  </si>
  <si>
    <t>XXX02705</t>
  </si>
  <si>
    <t>XXX02706</t>
  </si>
  <si>
    <t>XXX02707</t>
  </si>
  <si>
    <t>XXX02708</t>
  </si>
  <si>
    <t>XXX02709</t>
  </si>
  <si>
    <t>XXX02710</t>
  </si>
  <si>
    <t>XXX02711</t>
  </si>
  <si>
    <t>XXX02712</t>
  </si>
  <si>
    <t>XXX02713</t>
  </si>
  <si>
    <t>XXX02714</t>
  </si>
  <si>
    <t>XXX02715</t>
  </si>
  <si>
    <t>XXX02716</t>
  </si>
  <si>
    <t>XXX02717</t>
  </si>
  <si>
    <t>XXX02718</t>
  </si>
  <si>
    <t>XXX02719</t>
  </si>
  <si>
    <t>XXX02720</t>
  </si>
  <si>
    <t>XXX02721</t>
  </si>
  <si>
    <t>XXX02722</t>
  </si>
  <si>
    <t>XXX02723</t>
  </si>
  <si>
    <t>XXX02724</t>
  </si>
  <si>
    <t>XXX02725</t>
  </si>
  <si>
    <t>XXX02726</t>
  </si>
  <si>
    <t>XXX02728</t>
  </si>
  <si>
    <t>XXX02729</t>
  </si>
  <si>
    <t>XXX02730</t>
  </si>
  <si>
    <t>XXX02731</t>
  </si>
  <si>
    <t>XXX02732</t>
  </si>
  <si>
    <t>XXX02733</t>
  </si>
  <si>
    <t>XXX02734</t>
  </si>
  <si>
    <t>XXX02735</t>
  </si>
  <si>
    <t>XXX02736</t>
  </si>
  <si>
    <t>XXX02737</t>
  </si>
  <si>
    <t>XXX02738</t>
  </si>
  <si>
    <t>XXX02739</t>
  </si>
  <si>
    <t>XXX02740</t>
  </si>
  <si>
    <t>XXX02741</t>
  </si>
  <si>
    <t>XXX02742</t>
  </si>
  <si>
    <t>XXX02743</t>
  </si>
  <si>
    <t>XXX02744</t>
  </si>
  <si>
    <t>XXX02745</t>
  </si>
  <si>
    <t>XXX02746</t>
  </si>
  <si>
    <t>XXX02747</t>
  </si>
  <si>
    <t>XXX02748</t>
  </si>
  <si>
    <t>XXX02749</t>
  </si>
  <si>
    <t>XXX02750</t>
  </si>
  <si>
    <t>XXX02751</t>
  </si>
  <si>
    <t>XXX02752</t>
  </si>
  <si>
    <t>XXX02753</t>
  </si>
  <si>
    <t>XXX02754</t>
  </si>
  <si>
    <t>XXX02755</t>
  </si>
  <si>
    <t>XXX02756</t>
  </si>
  <si>
    <t>XXX02757</t>
  </si>
  <si>
    <t>XXX02758</t>
  </si>
  <si>
    <t>XXX02759</t>
  </si>
  <si>
    <t>XXX02760</t>
  </si>
  <si>
    <t>XXX02761</t>
  </si>
  <si>
    <t>XXX02762</t>
  </si>
  <si>
    <t>XXX02763</t>
  </si>
  <si>
    <t>XXX02764</t>
  </si>
  <si>
    <t>XXX02765</t>
  </si>
  <si>
    <t>XXX02766</t>
  </si>
  <si>
    <t>XXX02767</t>
  </si>
  <si>
    <t>XXX02768</t>
  </si>
  <si>
    <t>XXX02769</t>
  </si>
  <si>
    <t>XXX02770</t>
  </si>
  <si>
    <t>XXX02771</t>
  </si>
  <si>
    <t>XXX02772</t>
  </si>
  <si>
    <t>XXX02774</t>
  </si>
  <si>
    <t>XXX02776</t>
  </si>
  <si>
    <t>XXX02777</t>
  </si>
  <si>
    <t>XXX02778</t>
  </si>
  <si>
    <t>XXX02779</t>
  </si>
  <si>
    <t>XXX02780</t>
  </si>
  <si>
    <t>XXX02781</t>
  </si>
  <si>
    <t>XXX02783</t>
  </si>
  <si>
    <t>XXX02784</t>
  </si>
  <si>
    <t>XXX02785</t>
  </si>
  <si>
    <t>XXX02786</t>
  </si>
  <si>
    <t>XXX02787</t>
  </si>
  <si>
    <t>XXX02788</t>
  </si>
  <si>
    <t>XXX02789</t>
  </si>
  <si>
    <t>XXX02790</t>
  </si>
  <si>
    <t>XXX02791</t>
  </si>
  <si>
    <t>XXX02792</t>
  </si>
  <si>
    <t>XXX02793</t>
  </si>
  <si>
    <t>XXX02794</t>
  </si>
  <si>
    <t>XXX02795</t>
  </si>
  <si>
    <t>XXX02796</t>
  </si>
  <si>
    <t>XXX02797</t>
  </si>
  <si>
    <t>XXX02798</t>
  </si>
  <si>
    <t>XXX02799</t>
  </si>
  <si>
    <t>XXX02800</t>
  </si>
  <si>
    <t>XXX02801</t>
  </si>
  <si>
    <t>XXX02802</t>
  </si>
  <si>
    <t>XXX02803</t>
  </si>
  <si>
    <t>XXX02804</t>
  </si>
  <si>
    <t>XXX02805</t>
  </si>
  <si>
    <t>XXX02806</t>
  </si>
  <si>
    <t>XXX02807</t>
  </si>
  <si>
    <t>XXX02808</t>
  </si>
  <si>
    <t>XXX02809</t>
  </si>
  <si>
    <t>XXX02810</t>
  </si>
  <si>
    <t>XXX02811</t>
  </si>
  <si>
    <t>XXX02812</t>
  </si>
  <si>
    <t>XXX02813</t>
  </si>
  <si>
    <t>XXX02814</t>
  </si>
  <si>
    <t>XXX02815</t>
  </si>
  <si>
    <t>XXX02816</t>
  </si>
  <si>
    <t>XXX02817</t>
  </si>
  <si>
    <t>XXX02818</t>
  </si>
  <si>
    <t>XXX02819</t>
  </si>
  <si>
    <t>XXX02820</t>
  </si>
  <si>
    <t>XXX02821</t>
  </si>
  <si>
    <t>XXX02822</t>
  </si>
  <si>
    <t>XXX02823</t>
  </si>
  <si>
    <t>XXX02824</t>
  </si>
  <si>
    <t>XXX02825</t>
  </si>
  <si>
    <t>XXX02826</t>
  </si>
  <si>
    <t>XXX02827</t>
  </si>
  <si>
    <t>XXX02828</t>
  </si>
  <si>
    <t>XXX02829</t>
  </si>
  <si>
    <t>XXX02830</t>
  </si>
  <si>
    <t>XXX02831</t>
  </si>
  <si>
    <t>XXX02832</t>
  </si>
  <si>
    <t>XXX02833</t>
  </si>
  <si>
    <t>XXX02834</t>
  </si>
  <si>
    <t>XXX02835</t>
  </si>
  <si>
    <t>XXX02836</t>
  </si>
  <si>
    <t>XXX02837</t>
  </si>
  <si>
    <t>XXX02838</t>
  </si>
  <si>
    <t>XXX02839</t>
  </si>
  <si>
    <t>XXX02840</t>
  </si>
  <si>
    <t>XXX02841</t>
  </si>
  <si>
    <t>XXX02842</t>
  </si>
  <si>
    <t>XXX02843</t>
  </si>
  <si>
    <t>XXX02844</t>
  </si>
  <si>
    <t>XXX02845</t>
  </si>
  <si>
    <t>XXX02847</t>
  </si>
  <si>
    <t>XXX02848</t>
  </si>
  <si>
    <t>XXX02849</t>
  </si>
  <si>
    <t>XXX02850</t>
  </si>
  <si>
    <t>XXX02851</t>
  </si>
  <si>
    <t>XXX02852</t>
  </si>
  <si>
    <t>XXX02853</t>
  </si>
  <si>
    <t>XXX02854</t>
  </si>
  <si>
    <t>XXX02855</t>
  </si>
  <si>
    <t>XXX02856</t>
  </si>
  <si>
    <t>XXX02857</t>
  </si>
  <si>
    <t>XXX02858</t>
  </si>
  <si>
    <t>XXX02859</t>
  </si>
  <si>
    <t>XXX02860</t>
  </si>
  <si>
    <t>XXX02861</t>
  </si>
  <si>
    <t>XXX02862</t>
  </si>
  <si>
    <t>XXX02863</t>
  </si>
  <si>
    <t>XXX02864</t>
  </si>
  <si>
    <t>XXX02865</t>
  </si>
  <si>
    <t>XXX02866</t>
  </si>
  <si>
    <t>XXX02867</t>
  </si>
  <si>
    <t>XXX02868</t>
  </si>
  <si>
    <t>XXX02869</t>
  </si>
  <si>
    <t>XXX02870</t>
  </si>
  <si>
    <t>XXX02871</t>
  </si>
  <si>
    <t>XXX02872</t>
  </si>
  <si>
    <t>XXX02873</t>
  </si>
  <si>
    <t>XXX02874</t>
  </si>
  <si>
    <t>XXX02875</t>
  </si>
  <si>
    <t>XXX02876</t>
  </si>
  <si>
    <t>XXX02877</t>
  </si>
  <si>
    <t>XXX02878</t>
  </si>
  <si>
    <t>XXX02879</t>
  </si>
  <si>
    <t>XXX02880</t>
  </si>
  <si>
    <t>XXX02881</t>
  </si>
  <si>
    <t>XXX02882</t>
  </si>
  <si>
    <t>XXX02883</t>
  </si>
  <si>
    <t>XXX02884</t>
  </si>
  <si>
    <t>XXX02885</t>
  </si>
  <si>
    <t>XXX02886</t>
  </si>
  <si>
    <t>XXX02887</t>
  </si>
  <si>
    <t>XXX02888</t>
  </si>
  <si>
    <t>XXX02889</t>
  </si>
  <si>
    <t>XXX02890</t>
  </si>
  <si>
    <t>XXX02892</t>
  </si>
  <si>
    <t>XXX02893</t>
  </si>
  <si>
    <t>XXX02894</t>
  </si>
  <si>
    <t>XXX02895</t>
  </si>
  <si>
    <t>XXX02896</t>
  </si>
  <si>
    <t>XXX02897</t>
  </si>
  <si>
    <t>XXX02898</t>
  </si>
  <si>
    <t>XXX02899</t>
  </si>
  <si>
    <t>XXX02900</t>
  </si>
  <si>
    <t>XXX02902</t>
  </si>
  <si>
    <t>XXX02903</t>
  </si>
  <si>
    <t>XXX02904</t>
  </si>
  <si>
    <t>XXX02905</t>
  </si>
  <si>
    <t>XXX02906</t>
  </si>
  <si>
    <t>XXX02907</t>
  </si>
  <si>
    <t>XXX02908</t>
  </si>
  <si>
    <t>XXX02909</t>
  </si>
  <si>
    <t>XXX02910</t>
  </si>
  <si>
    <t>XXX02911</t>
  </si>
  <si>
    <t>XXX02912</t>
  </si>
  <si>
    <t>XXX02913</t>
  </si>
  <si>
    <t>XXX02914</t>
  </si>
  <si>
    <t>XXX02915</t>
  </si>
  <si>
    <t>Part Time Worker (under 16 hrs per week)</t>
  </si>
  <si>
    <t>Care for family member</t>
  </si>
  <si>
    <t>Reiki healer</t>
  </si>
  <si>
    <t>Cheese Cook</t>
  </si>
  <si>
    <t>XXX00428</t>
  </si>
  <si>
    <t>Cooker - Food &amp; Drink - Other Processes</t>
  </si>
  <si>
    <t>Cooker - Fruit &amp; Veg. - Food &amp; Drink</t>
  </si>
  <si>
    <t>Cooker - Meat, Fish etc - Food &amp; Drink</t>
  </si>
  <si>
    <t>XXX00567</t>
  </si>
  <si>
    <t>XXX00568</t>
  </si>
  <si>
    <t>XXX00569</t>
  </si>
  <si>
    <t>Hardware Store Keeper</t>
  </si>
  <si>
    <t>XXX01172</t>
  </si>
  <si>
    <t>Steward</t>
  </si>
  <si>
    <t>XXX02539</t>
  </si>
  <si>
    <t>Archaeologist (other countries)</t>
  </si>
  <si>
    <t>Baggage Porter</t>
  </si>
  <si>
    <t>Bakery Shop Manager</t>
  </si>
  <si>
    <t>Betting shop manager (shop based)</t>
  </si>
  <si>
    <t>Builder</t>
  </si>
  <si>
    <t>Butcher Shop Proprietor</t>
  </si>
  <si>
    <t>Chartered Surveyor (admin only)</t>
  </si>
  <si>
    <t>Chip Shop Owner</t>
  </si>
  <si>
    <t>Church Organist</t>
  </si>
  <si>
    <t>Guest House Proprietor (admin. only)</t>
  </si>
  <si>
    <t>Queen’s Counsel</t>
  </si>
  <si>
    <t>Undertaker's Director’s Assistant</t>
  </si>
  <si>
    <t>Hydrographic Engineer/Surveyor</t>
  </si>
  <si>
    <t>Journalist - no overseas travel etc</t>
  </si>
  <si>
    <t>Landlord (Property -inc manual work)</t>
  </si>
  <si>
    <t>Landlord (Property -no manual work )</t>
  </si>
  <si>
    <t>Residential Care Worker</t>
  </si>
  <si>
    <t>Teaching Assistant</t>
  </si>
  <si>
    <t>Unknown</t>
  </si>
  <si>
    <t>Geologist - Oil &amp; Natural Gas Industries</t>
  </si>
  <si>
    <t>Geophysicist - Oil &amp; Natural Gas Industries</t>
  </si>
  <si>
    <t>Lifeboatman - Crew</t>
  </si>
  <si>
    <t>Rigger - Oil &amp; Natural Gas Industries</t>
  </si>
  <si>
    <t>Flame Cutter - 40 ft +</t>
  </si>
  <si>
    <t>XXX02917</t>
  </si>
  <si>
    <t>Flame Cutter - under 40 ft</t>
  </si>
  <si>
    <t>AAD03390</t>
  </si>
  <si>
    <t>Outcomes</t>
  </si>
  <si>
    <r>
      <rPr>
        <b/>
        <u/>
        <sz val="11"/>
        <color theme="1"/>
        <rFont val="Calibri"/>
        <family val="2"/>
        <scheme val="minor"/>
      </rPr>
      <t>How to use</t>
    </r>
    <r>
      <rPr>
        <sz val="11"/>
        <color theme="1"/>
        <rFont val="Calibri"/>
        <family val="2"/>
        <scheme val="minor"/>
      </rPr>
      <t xml:space="preserve">
Enter the occupation or click on the drop down arrow and select from the list.</t>
    </r>
  </si>
  <si>
    <t>N/A</t>
  </si>
  <si>
    <t>Financial underwriting required for &gt;£1m Life and &gt;£500k CI</t>
  </si>
  <si>
    <t>Financial underwriting for &gt;£150k Life and CI.</t>
  </si>
  <si>
    <t>Terms of use</t>
  </si>
  <si>
    <t>Please read this information carefully.  By accessing this calculator you are confirming that you have understood and agree to be bound by the following terms and conditions. The calculator and the information provided are for the use of financial advisers only.</t>
  </si>
  <si>
    <t>Regulatory Notices</t>
  </si>
  <si>
    <t xml:space="preserve">Disclaimer </t>
  </si>
  <si>
    <t>This calculator is solely provided as a convenience to financial advisers.  The calculator should be used for information purposes only and is subject to change without notice. If you require additional information, you should contact appropriate Zurich personnel.</t>
  </si>
  <si>
    <t xml:space="preserve">While Zurich uses reasonable efforts to ensure that the calculator is current and accurate at the date of publication, no warranties are made, either expressed or implied, as to reliability, accuracy or completeness of the information. No warranty is given that this calculator is free from errors, defects, viruses, malicious programming or macros. To the fullest extent permitted by law, Zurich does not accept any liability for any loss suffered by any person arising out of or in connection with this calculator. </t>
  </si>
  <si>
    <t xml:space="preserve">Copyright </t>
  </si>
  <si>
    <t xml:space="preserve">All contents of this calculator, including but not limited to the text, graphics, links and sounds, are the copyright of Zurich and may not be copied, reproduced, distributed, uploaded, republished, decompiled, disassembled or transmitted in any way, in whole or in part. </t>
  </si>
  <si>
    <t>Binding agreement</t>
  </si>
  <si>
    <t xml:space="preserve">These terms and conditions form a binding agreement between you and Zurich, and you may not assign or otherwise transfer your rights or obligations under this agreement. These terms and conditions may be changed without notice at Zurich’s absolute discretion in respect of future use of the calculator and so you should reread the terms and conditions each time you access the calculator. </t>
  </si>
  <si>
    <t>Jurisdiction</t>
  </si>
  <si>
    <t xml:space="preserve">English law governs these terms and conditions and your use of the calculator. Any dispute shall be subject to the exclusive jurisdiction of the English courts. </t>
  </si>
  <si>
    <t>Zurich Occupational Guide tool</t>
  </si>
  <si>
    <t>2c</t>
  </si>
  <si>
    <t>1a</t>
  </si>
  <si>
    <t>2b</t>
  </si>
  <si>
    <t>1b</t>
  </si>
  <si>
    <t>Standard</t>
  </si>
  <si>
    <t>Zurich Assurance Ltd is authorised by the Prudential Regulation Authority and regulated by the Financial Conduct Authority and the Prudential Regulation Authority. Registered in England and Wales under company number 02456671. Registered Office: Unity Place, 1 Carfax Close, Swindon, SN1 1AP</t>
  </si>
  <si>
    <t>Copyright © 2021 Zurich Assurance Ltd</t>
  </si>
  <si>
    <r>
      <t>Nothing contained in this calculator should be construed as a solicitation or offer or recommendation to buy or sell any protection product. 
Zurich Assurance Ltd ("</t>
    </r>
    <r>
      <rPr>
        <b/>
        <sz val="14"/>
        <rFont val="Frutiger 45 Light"/>
        <family val="2"/>
      </rPr>
      <t>Zurich</t>
    </r>
    <r>
      <rPr>
        <sz val="14"/>
        <rFont val="Frutiger 45 Light"/>
        <family val="2"/>
      </rPr>
      <t>") is not determining the suitability of any product. Nor does the information provided constitute advice.</t>
    </r>
  </si>
  <si>
    <t>Financial underwriting requirements</t>
  </si>
  <si>
    <t>Coffee shop worker</t>
  </si>
  <si>
    <t xml:space="preserve">IP occupation class </t>
  </si>
  <si>
    <t xml:space="preserve">IP minimum deferred period (weeks) </t>
  </si>
  <si>
    <t xml:space="preserve">IP maximum cease age </t>
  </si>
  <si>
    <t xml:space="preserve">Waiver of Premium decision </t>
  </si>
  <si>
    <t xml:space="preserve">Occupation based financial underwriting </t>
  </si>
  <si>
    <t>Unable to offer Waiver of Premium</t>
  </si>
  <si>
    <t xml:space="preserve">Total Permanent Disability decision </t>
  </si>
  <si>
    <t>TPD Own Occupation available</t>
  </si>
  <si>
    <t>TPD Work Tasks available</t>
  </si>
  <si>
    <t>Unable to offer TPD</t>
  </si>
  <si>
    <t>Coxswain</t>
  </si>
  <si>
    <t>Accounts Administrator or Assistant</t>
  </si>
  <si>
    <t>AAD03393</t>
  </si>
  <si>
    <t>Actor or Actress - No Stunt Work</t>
  </si>
  <si>
    <t>AAB00130</t>
  </si>
  <si>
    <t>Advanced Nurse Practitioner</t>
  </si>
  <si>
    <t>AAC02607</t>
  </si>
  <si>
    <t>Advertising Executive</t>
  </si>
  <si>
    <t>AAC02616</t>
  </si>
  <si>
    <t>Aerial Erector - Including Above 40 Feet</t>
  </si>
  <si>
    <t>AAB00131</t>
  </si>
  <si>
    <t>Aerial Erector - Never Above 40 Feet</t>
  </si>
  <si>
    <t>AAB00132</t>
  </si>
  <si>
    <t>Agile Coach</t>
  </si>
  <si>
    <t>AAC02608</t>
  </si>
  <si>
    <t>Air Ambulance Crew</t>
  </si>
  <si>
    <t>AAB00145</t>
  </si>
  <si>
    <t>Air Conditioning Engineer's Mate</t>
  </si>
  <si>
    <t>AAC02610</t>
  </si>
  <si>
    <t>Air Pump Attendant - Coastal</t>
  </si>
  <si>
    <t>AAB00133</t>
  </si>
  <si>
    <t>Air Pump Attendant - Deep Sea</t>
  </si>
  <si>
    <t>AAB00134</t>
  </si>
  <si>
    <t>Aircrew - Including Flight Engineer</t>
  </si>
  <si>
    <t>AAB00136</t>
  </si>
  <si>
    <t>Airline Pilot</t>
  </si>
  <si>
    <t>AAB00137</t>
  </si>
  <si>
    <t>Airport Check - In Clerk</t>
  </si>
  <si>
    <t>AAC02611</t>
  </si>
  <si>
    <t>Alarm Fitter or Engineer</t>
  </si>
  <si>
    <t>AAC02612</t>
  </si>
  <si>
    <t>Allergist</t>
  </si>
  <si>
    <t>AAC02613</t>
  </si>
  <si>
    <t>Alternative Therapist</t>
  </si>
  <si>
    <t>AAC02614</t>
  </si>
  <si>
    <t>Ambulance Crew - No Driving</t>
  </si>
  <si>
    <t>AAB00138</t>
  </si>
  <si>
    <t>Analyst - Other</t>
  </si>
  <si>
    <t>AAD03395</t>
  </si>
  <si>
    <t>Animal Groomer or Beautician</t>
  </si>
  <si>
    <t>AAB00146</t>
  </si>
  <si>
    <t>Animal Trainer or Keeper</t>
  </si>
  <si>
    <t>AAB00139</t>
  </si>
  <si>
    <t>Animal Welfare Officer</t>
  </si>
  <si>
    <t>RAB02065</t>
  </si>
  <si>
    <t>Announcer - Radio and TV - Entertainment</t>
  </si>
  <si>
    <t>AAB00140</t>
  </si>
  <si>
    <t>App Designer</t>
  </si>
  <si>
    <t>AAD03408</t>
  </si>
  <si>
    <t>App Developer</t>
  </si>
  <si>
    <t>AAD03409</t>
  </si>
  <si>
    <t>Architect - Office</t>
  </si>
  <si>
    <t>AAC02604</t>
  </si>
  <si>
    <t>Architectural Technologist</t>
  </si>
  <si>
    <t>AAC02615</t>
  </si>
  <si>
    <t>Armed Forces - Army (Aircrew)</t>
  </si>
  <si>
    <t>AAD03396</t>
  </si>
  <si>
    <t>Armed Forces - Army (Bomb Disposal)</t>
  </si>
  <si>
    <t>AAD03397</t>
  </si>
  <si>
    <t>Armed Forces - Army (No Bomb Disposal)</t>
  </si>
  <si>
    <t>AAD03398</t>
  </si>
  <si>
    <t>Armed Forces - Army (SAS)</t>
  </si>
  <si>
    <t>AAD03399</t>
  </si>
  <si>
    <t>Armed Forces - Full Time Reservist (No Special Duties)</t>
  </si>
  <si>
    <t>AAD03400</t>
  </si>
  <si>
    <t>Armed Forces - Full Time Reservist (Special Duties)</t>
  </si>
  <si>
    <t>AAD03401</t>
  </si>
  <si>
    <t>Armed Forces - Navy (Aircrew)</t>
  </si>
  <si>
    <t>AAD03402</t>
  </si>
  <si>
    <t>Armed Forces - Navy (Diving)</t>
  </si>
  <si>
    <t>AAD03407</t>
  </si>
  <si>
    <t>Armed Forces - Navy (No Diving)</t>
  </si>
  <si>
    <t>AAD03403</t>
  </si>
  <si>
    <t>Armed Forces - Navy (SBS)</t>
  </si>
  <si>
    <t>AAD03404</t>
  </si>
  <si>
    <t>Armed Forces - RAF (Aircrew)</t>
  </si>
  <si>
    <t>AAD03406</t>
  </si>
  <si>
    <t>Armed Forces - RAF (No Flying)</t>
  </si>
  <si>
    <t>AAD03405</t>
  </si>
  <si>
    <t>Artificial Intelligence Developer or Specialist</t>
  </si>
  <si>
    <t>AAD03410</t>
  </si>
  <si>
    <t>Assessor - Insurance Claims</t>
  </si>
  <si>
    <t>AAC02605</t>
  </si>
  <si>
    <t>Assistant Toolpusher</t>
  </si>
  <si>
    <t>AAB00149</t>
  </si>
  <si>
    <t>Assumed Non-Hazardous - For Quotation only</t>
  </si>
  <si>
    <t>Attendant - Bingo (Entertainment)</t>
  </si>
  <si>
    <t>AAB00142</t>
  </si>
  <si>
    <t>Attendant - Fairground or Entertainment</t>
  </si>
  <si>
    <t>AAB00143</t>
  </si>
  <si>
    <t>Ballet Dancer</t>
  </si>
  <si>
    <t>BAD03393</t>
  </si>
  <si>
    <t>Ballet Teacher</t>
  </si>
  <si>
    <t>BAD03394</t>
  </si>
  <si>
    <t>Bar Manager or Proprietor</t>
  </si>
  <si>
    <t>BAC02629</t>
  </si>
  <si>
    <t>Barber - Shop Manager or Proprietor</t>
  </si>
  <si>
    <t>BAC02630</t>
  </si>
  <si>
    <t>Barrister; Advocate</t>
  </si>
  <si>
    <t>BAB00287</t>
  </si>
  <si>
    <t>Bartender</t>
  </si>
  <si>
    <t>BAB00279</t>
  </si>
  <si>
    <t>Beautician Shop Manager or Proprietor</t>
  </si>
  <si>
    <t>BAC02631</t>
  </si>
  <si>
    <t>Bed and Breakfast Proprietor</t>
  </si>
  <si>
    <t>BAC02632</t>
  </si>
  <si>
    <t>Beekeeper; Apiarist</t>
  </si>
  <si>
    <t>BAB00288</t>
  </si>
  <si>
    <t>Bench Hand - Production Fitting (Metal Manufacture)</t>
  </si>
  <si>
    <t>BAB00260</t>
  </si>
  <si>
    <t>Bench Hand - Rubber Industry (Natural)</t>
  </si>
  <si>
    <t>BAB00261</t>
  </si>
  <si>
    <t>Betting Shop Manager - On Course</t>
  </si>
  <si>
    <t>BAC02633</t>
  </si>
  <si>
    <t>Betting Shop Manager - Shop Based</t>
  </si>
  <si>
    <t>BAC02634</t>
  </si>
  <si>
    <t>Bicycle Delivery Rider</t>
  </si>
  <si>
    <t>BAD03395</t>
  </si>
  <si>
    <t>Billboard Poster or Sticker</t>
  </si>
  <si>
    <t>BAB00262</t>
  </si>
  <si>
    <t>Bingo Hall Attendant</t>
  </si>
  <si>
    <t>BAD03996</t>
  </si>
  <si>
    <t>Bingo Hall Caller</t>
  </si>
  <si>
    <t>BAD03997</t>
  </si>
  <si>
    <t>BAD03030</t>
  </si>
  <si>
    <t>Biochemist - Lecturing and Research</t>
  </si>
  <si>
    <t>BAC02636</t>
  </si>
  <si>
    <t>Biological Scientist</t>
  </si>
  <si>
    <t>BAC02637</t>
  </si>
  <si>
    <t>Biologist - Overseas Travel</t>
  </si>
  <si>
    <t>BAB00264</t>
  </si>
  <si>
    <t>Biologist - UK only (Some Underwater Work)</t>
  </si>
  <si>
    <t>BAB00263</t>
  </si>
  <si>
    <t>Biologist - UK only; Some Underwater Work</t>
  </si>
  <si>
    <t>BAB00282</t>
  </si>
  <si>
    <t>Biologist - Underwater Work</t>
  </si>
  <si>
    <t>BAB00265</t>
  </si>
  <si>
    <t>Blaster - Quarry</t>
  </si>
  <si>
    <t>BAD04003</t>
  </si>
  <si>
    <t>Bleacher - Paper and Board Manufacture</t>
  </si>
  <si>
    <t>BAB00266</t>
  </si>
  <si>
    <t>Bleacher - Textile and Clothing Industry</t>
  </si>
  <si>
    <t>BAB00267</t>
  </si>
  <si>
    <t>Blogger</t>
  </si>
  <si>
    <t>BAD03998</t>
  </si>
  <si>
    <t>Boiler - Food and Drink</t>
  </si>
  <si>
    <t>BAB00268</t>
  </si>
  <si>
    <t>Boiler Operator or Fireman</t>
  </si>
  <si>
    <t>BAB00269</t>
  </si>
  <si>
    <t>Bomb Disposal</t>
  </si>
  <si>
    <t>BAB00270</t>
  </si>
  <si>
    <t>Bookkeeper</t>
  </si>
  <si>
    <t>BAB00271</t>
  </si>
  <si>
    <t>BAB02089</t>
  </si>
  <si>
    <t>Border Force Officer</t>
  </si>
  <si>
    <t>BAB00284</t>
  </si>
  <si>
    <t>Bosun - Third Hand</t>
  </si>
  <si>
    <t>BAB00272</t>
  </si>
  <si>
    <t>Botanist - No Overseas Field Work</t>
  </si>
  <si>
    <t>BAB00273</t>
  </si>
  <si>
    <t>Bottle Washer - Hand or Machine</t>
  </si>
  <si>
    <t>BAB00274</t>
  </si>
  <si>
    <t>Brand Manager</t>
  </si>
  <si>
    <t>BAB00285</t>
  </si>
  <si>
    <t>Breakdown Recovery Worker</t>
  </si>
  <si>
    <t>BAD03390</t>
  </si>
  <si>
    <t>Bridgeman</t>
  </si>
  <si>
    <t>BAB00275</t>
  </si>
  <si>
    <t>Broker - Money or Investments</t>
  </si>
  <si>
    <t>BAD03392</t>
  </si>
  <si>
    <t>Broom or Brush Maker</t>
  </si>
  <si>
    <t>BAB00276</t>
  </si>
  <si>
    <t>Building Site Agent - Building and Construction</t>
  </si>
  <si>
    <t>BAC02638</t>
  </si>
  <si>
    <t>Building Society Worker</t>
  </si>
  <si>
    <t>BAD03045</t>
  </si>
  <si>
    <t>Bunker Control Man</t>
  </si>
  <si>
    <t>BAD04004</t>
  </si>
  <si>
    <t>Bus Conductor - No Driving</t>
  </si>
  <si>
    <t>BAB00277</t>
  </si>
  <si>
    <t>Business Behaviourist</t>
  </si>
  <si>
    <t>BAB00286</t>
  </si>
  <si>
    <t>Business Intelligence Analyst</t>
  </si>
  <si>
    <t>BAD04001</t>
  </si>
  <si>
    <t>Business Intelligence Developer</t>
  </si>
  <si>
    <t>BAD04002</t>
  </si>
  <si>
    <t>Buyer - Retail</t>
  </si>
  <si>
    <t>BAC02639</t>
  </si>
  <si>
    <t>Buyer - Stocks and Shares</t>
  </si>
  <si>
    <t>BAD04005</t>
  </si>
  <si>
    <t>CAD Designer</t>
  </si>
  <si>
    <t>CAD03997</t>
  </si>
  <si>
    <t>CAD Technician</t>
  </si>
  <si>
    <t>CAD03998</t>
  </si>
  <si>
    <t>Cafe Proprietor - Licensed</t>
  </si>
  <si>
    <t>CAB00581</t>
  </si>
  <si>
    <t>Cafe Proprietor - Unlicensed</t>
  </si>
  <si>
    <t>CAB00582</t>
  </si>
  <si>
    <t>Cafe Worker</t>
  </si>
  <si>
    <t>CAD03992</t>
  </si>
  <si>
    <t>Cameraman War or Disaster Reporting</t>
  </si>
  <si>
    <t>CAD04024</t>
  </si>
  <si>
    <t>Captain - Oil and Natural Gas Industries</t>
  </si>
  <si>
    <t>CAB00583</t>
  </si>
  <si>
    <t>Car Hire Company Proprietor - Admin and Driving</t>
  </si>
  <si>
    <t>CAC02702</t>
  </si>
  <si>
    <t>Car Salesperson</t>
  </si>
  <si>
    <t>CAB00584</t>
  </si>
  <si>
    <t>Cardiac Surgeon</t>
  </si>
  <si>
    <t>CAD04000</t>
  </si>
  <si>
    <t>Care Co-ordinator</t>
  </si>
  <si>
    <t>CAC02723</t>
  </si>
  <si>
    <t>Care Home Manager</t>
  </si>
  <si>
    <t>CAC02724</t>
  </si>
  <si>
    <t>Care Home Matron</t>
  </si>
  <si>
    <t>OAB01645</t>
  </si>
  <si>
    <t>Care Home Warden</t>
  </si>
  <si>
    <t>OAB01646</t>
  </si>
  <si>
    <t>Career Coach</t>
  </si>
  <si>
    <t>CAC02725</t>
  </si>
  <si>
    <t>Carer</t>
  </si>
  <si>
    <t>CAC02726</t>
  </si>
  <si>
    <t>Caretaker; Janitor</t>
  </si>
  <si>
    <t>CAB00610</t>
  </si>
  <si>
    <t>Carpet Company Director - Office Based Admin only</t>
  </si>
  <si>
    <t>CAC02703</t>
  </si>
  <si>
    <t>Carpet Sales Adviser</t>
  </si>
  <si>
    <t>CAC02705</t>
  </si>
  <si>
    <t>Carpet Shop Manager - Admin only</t>
  </si>
  <si>
    <t>CAC02706</t>
  </si>
  <si>
    <t>Carpet Shop Owner - No Manual Duties</t>
  </si>
  <si>
    <t>CAC02707</t>
  </si>
  <si>
    <t>Cashier - Bank; Building Society</t>
  </si>
  <si>
    <t>CAC02738</t>
  </si>
  <si>
    <t>Cashier - Shop; Cafe; Supermarket; Bingo</t>
  </si>
  <si>
    <t>CAC02739</t>
  </si>
  <si>
    <t>Caterer - Offshore or At Sea</t>
  </si>
  <si>
    <t>CAC02708</t>
  </si>
  <si>
    <t>Cathead Operator</t>
  </si>
  <si>
    <t>CAB00585</t>
  </si>
  <si>
    <t>CC TV Installer/Maintenance - Including Above 40 Feet</t>
  </si>
  <si>
    <t>CAD03993</t>
  </si>
  <si>
    <t>CC TV Installer/Maintenance - Never Above 40 Feet</t>
  </si>
  <si>
    <t>CAD03994</t>
  </si>
  <si>
    <t>Celebrant</t>
  </si>
  <si>
    <t>CAD04002</t>
  </si>
  <si>
    <t>Change Manager</t>
  </si>
  <si>
    <t>CAD04003</t>
  </si>
  <si>
    <t>Charity Worker - Admin only</t>
  </si>
  <si>
    <t>CAD04023</t>
  </si>
  <si>
    <t>Chartered Architectural Technologist</t>
  </si>
  <si>
    <t>CAC02727</t>
  </si>
  <si>
    <t>Chartered Engineer - Admin only</t>
  </si>
  <si>
    <t>CAC02737</t>
  </si>
  <si>
    <t>Chartered Engineer - Some Site Duties</t>
  </si>
  <si>
    <t>CAC02709</t>
  </si>
  <si>
    <t>Chartered Surveyor - Admin only</t>
  </si>
  <si>
    <t>CAC02711</t>
  </si>
  <si>
    <t>Chartered Surveyor - Some Site Duties</t>
  </si>
  <si>
    <t>CAC02712</t>
  </si>
  <si>
    <t>Chemical Engineer - Offshore</t>
  </si>
  <si>
    <t>CAB00611</t>
  </si>
  <si>
    <t>CAD04016</t>
  </si>
  <si>
    <t>Chemist - Industrial</t>
  </si>
  <si>
    <t>CAD04017</t>
  </si>
  <si>
    <t>Chemist - Retail</t>
  </si>
  <si>
    <t>CAD04018</t>
  </si>
  <si>
    <t>Chief Executive Officer (CEO)</t>
  </si>
  <si>
    <t>CAD04004</t>
  </si>
  <si>
    <t>Child Maintenance Service Worker</t>
  </si>
  <si>
    <t>CAC02729</t>
  </si>
  <si>
    <t>Child Support Worker</t>
  </si>
  <si>
    <t>CAD03995</t>
  </si>
  <si>
    <t>Chip or Money Changer</t>
  </si>
  <si>
    <t>CAB00586</t>
  </si>
  <si>
    <t>Chipper - Hand</t>
  </si>
  <si>
    <t>CAB00588</t>
  </si>
  <si>
    <t>Chipper and Painter</t>
  </si>
  <si>
    <t>CAB00587</t>
  </si>
  <si>
    <t>Chiropractor</t>
  </si>
  <si>
    <t>CAB00589</t>
  </si>
  <si>
    <t>Cleaner - Commercial Premises</t>
  </si>
  <si>
    <t>CAD04019</t>
  </si>
  <si>
    <t>Cleaner - Domestic Premises</t>
  </si>
  <si>
    <t>CAC02740</t>
  </si>
  <si>
    <t>Cleaner - Industrial</t>
  </si>
  <si>
    <t>CAD04022</t>
  </si>
  <si>
    <t>Climate Scientist</t>
  </si>
  <si>
    <t>CAD04007</t>
  </si>
  <si>
    <t>Clinical Manager</t>
  </si>
  <si>
    <t>CAC02731</t>
  </si>
  <si>
    <t>Clinical Psychologist</t>
  </si>
  <si>
    <t>CAC02732</t>
  </si>
  <si>
    <t>Cloakroom Attendant - Club or Nightclub - Entertainment</t>
  </si>
  <si>
    <t>CAB00590</t>
  </si>
  <si>
    <t>Cloakroom Attendant - Theatre; Ballet - Entertainment</t>
  </si>
  <si>
    <t>CAB00591</t>
  </si>
  <si>
    <t>Clock and Watch Assembler</t>
  </si>
  <si>
    <t>CAB00592</t>
  </si>
  <si>
    <t>Clock or Watch Maker</t>
  </si>
  <si>
    <t>CAB00593</t>
  </si>
  <si>
    <t>Clock or Watch Repairer</t>
  </si>
  <si>
    <t>CAB00594</t>
  </si>
  <si>
    <t>Cloud Computing Manager</t>
  </si>
  <si>
    <t>CAD04009</t>
  </si>
  <si>
    <t>Coal Face Worker</t>
  </si>
  <si>
    <t>CAB00595</t>
  </si>
  <si>
    <t>Coal Merchant - Admin only</t>
  </si>
  <si>
    <t>CAB00612</t>
  </si>
  <si>
    <t>CAB00613</t>
  </si>
  <si>
    <t>Coastguard - Office Based</t>
  </si>
  <si>
    <t>CAB00596</t>
  </si>
  <si>
    <t>Coastguard - Otherwise</t>
  </si>
  <si>
    <t>CAB00597</t>
  </si>
  <si>
    <t>Cognitive Behavioural Therapist</t>
  </si>
  <si>
    <t>CAD04010</t>
  </si>
  <si>
    <t>Commentator - Overseas Travel</t>
  </si>
  <si>
    <t>CAB00599</t>
  </si>
  <si>
    <t>Commentator - UK only</t>
  </si>
  <si>
    <t>CAB00598</t>
  </si>
  <si>
    <t>Commercial Manager - Office Sales</t>
  </si>
  <si>
    <t>CAC02713</t>
  </si>
  <si>
    <t>Commercial Pilot</t>
  </si>
  <si>
    <t>CAB00600</t>
  </si>
  <si>
    <t>Company Director - Admin Duties only</t>
  </si>
  <si>
    <t>CAC02714</t>
  </si>
  <si>
    <t>Complimentary Therapist</t>
  </si>
  <si>
    <t>CAC02733</t>
  </si>
  <si>
    <t>Computer Graphics Artist</t>
  </si>
  <si>
    <t>CAD04012</t>
  </si>
  <si>
    <t>Concrete Erector - Including Above 40 Feet</t>
  </si>
  <si>
    <t>CAB00601</t>
  </si>
  <si>
    <t>Concrete Erector - Never Above 40 Feet</t>
  </si>
  <si>
    <t>CAB00602</t>
  </si>
  <si>
    <t>Conductor - Music Industry (Entertainment)</t>
  </si>
  <si>
    <t>CAB00603</t>
  </si>
  <si>
    <t>Conductor - Train Crew (Railways)</t>
  </si>
  <si>
    <t>CAB00604</t>
  </si>
  <si>
    <t>Construction Site Manager</t>
  </si>
  <si>
    <t>CAB00609</t>
  </si>
  <si>
    <t>Construction Worker</t>
  </si>
  <si>
    <t>CAB00605</t>
  </si>
  <si>
    <t>Consultant Psychiatrist</t>
  </si>
  <si>
    <t>CAC02734</t>
  </si>
  <si>
    <t>Copyholder - Newspapers</t>
  </si>
  <si>
    <t>CAB00606</t>
  </si>
  <si>
    <t>Counselling Psychologist</t>
  </si>
  <si>
    <t>CAC02736</t>
  </si>
  <si>
    <t>Counter Staff - Post Office or Telecommunications</t>
  </si>
  <si>
    <t>CAB00607</t>
  </si>
  <si>
    <t>Courier</t>
  </si>
  <si>
    <t>CAC02721</t>
  </si>
  <si>
    <t>Crime Scene Officer</t>
  </si>
  <si>
    <t>CAD04014</t>
  </si>
  <si>
    <t>Crop Sprayer - On Ground</t>
  </si>
  <si>
    <t>CAD04020</t>
  </si>
  <si>
    <t>Crop Sprayer - Pilot</t>
  </si>
  <si>
    <t>CAD04021</t>
  </si>
  <si>
    <t>Curator - Museum</t>
  </si>
  <si>
    <t>CAC02722</t>
  </si>
  <si>
    <t>Customs and Excise Officer</t>
  </si>
  <si>
    <t>CAD03996</t>
  </si>
  <si>
    <t>Cyber Security Expert</t>
  </si>
  <si>
    <t>CAD04015</t>
  </si>
  <si>
    <t>Dance Teacher</t>
  </si>
  <si>
    <t>DAC02729</t>
  </si>
  <si>
    <t>Data Analyst</t>
  </si>
  <si>
    <t>DAD03394</t>
  </si>
  <si>
    <t>Data Scientist</t>
  </si>
  <si>
    <t>DAD03395</t>
  </si>
  <si>
    <t>Debt Recoverer - Admin only</t>
  </si>
  <si>
    <t>DAB00719</t>
  </si>
  <si>
    <t>Demolition Worker - No Explosives</t>
  </si>
  <si>
    <t>DAB00711</t>
  </si>
  <si>
    <t>Demolition Worker - Using Explosives</t>
  </si>
  <si>
    <t>DAB00725</t>
  </si>
  <si>
    <t>Department Store Worker</t>
  </si>
  <si>
    <t>DAD03401</t>
  </si>
  <si>
    <t>Design Cutter</t>
  </si>
  <si>
    <t>DAD03402</t>
  </si>
  <si>
    <t>Diagnostic Vehicle Technician</t>
  </si>
  <si>
    <t>DAB00720</t>
  </si>
  <si>
    <t>Diamond Worker</t>
  </si>
  <si>
    <t>DAD03388</t>
  </si>
  <si>
    <t>Digital Content Specialist</t>
  </si>
  <si>
    <t>DAD03396</t>
  </si>
  <si>
    <t>Digital Marketing Specialist</t>
  </si>
  <si>
    <t>DAD03397</t>
  </si>
  <si>
    <t>Director - Company - Admin only</t>
  </si>
  <si>
    <t>DAD03408</t>
  </si>
  <si>
    <t>Director - Company - Some Manual Work</t>
  </si>
  <si>
    <t>DAD03391</t>
  </si>
  <si>
    <t>Director - Managing - Admin only</t>
  </si>
  <si>
    <t>DAD03409</t>
  </si>
  <si>
    <t>Director - Managing - Some Manual Work</t>
  </si>
  <si>
    <t>DAD03400</t>
  </si>
  <si>
    <t>Director - Sales - Management only</t>
  </si>
  <si>
    <t>DAD03410</t>
  </si>
  <si>
    <t>Director - Sales - Some Selling</t>
  </si>
  <si>
    <t>DAD03411</t>
  </si>
  <si>
    <t>Director - Some Manual Work</t>
  </si>
  <si>
    <t>DAD03399</t>
  </si>
  <si>
    <t>Director - TV and Film</t>
  </si>
  <si>
    <t>FAC02808</t>
  </si>
  <si>
    <t>Director and Medical Consultant</t>
  </si>
  <si>
    <t>DAC02730</t>
  </si>
  <si>
    <t>Diver - North Sea</t>
  </si>
  <si>
    <t>DAC02731</t>
  </si>
  <si>
    <t>Diver's Linesman - Coastal</t>
  </si>
  <si>
    <t>DAB00712</t>
  </si>
  <si>
    <t>Diver's Linesman - Deep Sea</t>
  </si>
  <si>
    <t>DAB00713</t>
  </si>
  <si>
    <t>Diversity and Inclusion Manager</t>
  </si>
  <si>
    <t>DAD03398</t>
  </si>
  <si>
    <t>Doctor - Health (Including Surgery)</t>
  </si>
  <si>
    <t>DAC02733</t>
  </si>
  <si>
    <t>Doctor - Health (No Surgery)</t>
  </si>
  <si>
    <t>DAB00714</t>
  </si>
  <si>
    <t>Doctor - Infectious Diseases</t>
  </si>
  <si>
    <t>DAC02734</t>
  </si>
  <si>
    <t>Dog Day-care Assistant</t>
  </si>
  <si>
    <t>DAC02735</t>
  </si>
  <si>
    <t>Dog Day-care Owner</t>
  </si>
  <si>
    <t>DAC02736</t>
  </si>
  <si>
    <t>Domestic Supervisor - Hospital</t>
  </si>
  <si>
    <t>DAB00715</t>
  </si>
  <si>
    <t>Door to Door Sales Represenative</t>
  </si>
  <si>
    <t>DAB00716</t>
  </si>
  <si>
    <t>Double Glazing - Installer or Fitter</t>
  </si>
  <si>
    <t>DAC02732</t>
  </si>
  <si>
    <t>Drainage Layer or Clearer</t>
  </si>
  <si>
    <t>DAD03390</t>
  </si>
  <si>
    <t>Drainage Surveyor</t>
  </si>
  <si>
    <t>DAB00721</t>
  </si>
  <si>
    <t>Drawer - Bar; Plate; Rod</t>
  </si>
  <si>
    <t>DAB00717</t>
  </si>
  <si>
    <t>Driller - Offshore</t>
  </si>
  <si>
    <t>DAD03403</t>
  </si>
  <si>
    <t>Driller - Onshore</t>
  </si>
  <si>
    <t>DAD03404</t>
  </si>
  <si>
    <t>Driver - Construction</t>
  </si>
  <si>
    <t>DAD03405</t>
  </si>
  <si>
    <t>DAD03406</t>
  </si>
  <si>
    <t>Driver - Industrial Plant</t>
  </si>
  <si>
    <t>DAD03407</t>
  </si>
  <si>
    <t>Driver - Refuse</t>
  </si>
  <si>
    <t>DAC02739</t>
  </si>
  <si>
    <t>DAC02740</t>
  </si>
  <si>
    <t>Driving Instructor HGV</t>
  </si>
  <si>
    <t>DAB00722</t>
  </si>
  <si>
    <t>Drone Pilot</t>
  </si>
  <si>
    <t>DAB00723</t>
  </si>
  <si>
    <t>Dustman or Refuse Collector</t>
  </si>
  <si>
    <t>DAB00718</t>
  </si>
  <si>
    <t>Ecological Consultant</t>
  </si>
  <si>
    <t>EAD03126</t>
  </si>
  <si>
    <t>Editor - No Overseas Travel</t>
  </si>
  <si>
    <t>EAD03130</t>
  </si>
  <si>
    <t>Editor - Overseas Travel</t>
  </si>
  <si>
    <t>EAD03131</t>
  </si>
  <si>
    <t>Electrician - Offshore</t>
  </si>
  <si>
    <t>EAD03133</t>
  </si>
  <si>
    <t>Electrician UK Based - Domestic</t>
  </si>
  <si>
    <t>EAD03134</t>
  </si>
  <si>
    <t>Electrician UK Based - Industrial</t>
  </si>
  <si>
    <t>EAD03135</t>
  </si>
  <si>
    <t>Emergency Medical Technician</t>
  </si>
  <si>
    <t>EAC02756</t>
  </si>
  <si>
    <t>Employment Agency Administrator</t>
  </si>
  <si>
    <t>EAD03127</t>
  </si>
  <si>
    <t>Employment Agency Owner - Admin only</t>
  </si>
  <si>
    <t>EAC02755</t>
  </si>
  <si>
    <t>Engineer - Admin and Site Visits only</t>
  </si>
  <si>
    <t>EAD03136</t>
  </si>
  <si>
    <t>Engineer - Admin only</t>
  </si>
  <si>
    <t>EAD03137</t>
  </si>
  <si>
    <t>Engineer - Heavy Manual</t>
  </si>
  <si>
    <t>EAD03138</t>
  </si>
  <si>
    <t>Engineer - Including Above 40 Feet</t>
  </si>
  <si>
    <t>EAD03128</t>
  </si>
  <si>
    <t>Engineer - Light Manual</t>
  </si>
  <si>
    <t>EAD03141</t>
  </si>
  <si>
    <t>Engineer - Never Above 40 Feet</t>
  </si>
  <si>
    <t>EAD03132</t>
  </si>
  <si>
    <t>Engineer - Offshore</t>
  </si>
  <si>
    <t>EAC02759</t>
  </si>
  <si>
    <t>Engineer - Sales</t>
  </si>
  <si>
    <t>EAD03139</t>
  </si>
  <si>
    <t>Entertainer - Entertainment Industry</t>
  </si>
  <si>
    <t>EAC02760</t>
  </si>
  <si>
    <t>Entertainment Agent - Entertainment Industry</t>
  </si>
  <si>
    <t>EAC02761</t>
  </si>
  <si>
    <t>Entertainment Manager - Entertainment Industry</t>
  </si>
  <si>
    <t>EAC02762</t>
  </si>
  <si>
    <t>Environmentalist</t>
  </si>
  <si>
    <t>EAC02757</t>
  </si>
  <si>
    <t>Erector - Aircraft or Aerospace</t>
  </si>
  <si>
    <t>EAB00803</t>
  </si>
  <si>
    <t>Erector - Production Fitting (Metal Manufacture)</t>
  </si>
  <si>
    <t>EAB00804</t>
  </si>
  <si>
    <t>Estate Manager - All Aspects (No Manual Work)</t>
  </si>
  <si>
    <t>EAC02763</t>
  </si>
  <si>
    <t>Etcher - Creative</t>
  </si>
  <si>
    <t>EAB00806</t>
  </si>
  <si>
    <t>Etcher - Precious Metals; Engraving - Metal Manufacture</t>
  </si>
  <si>
    <t>EAB00805</t>
  </si>
  <si>
    <t>Ethical Sourcing Officer</t>
  </si>
  <si>
    <t>EAB00807</t>
  </si>
  <si>
    <t>Event Promoter</t>
  </si>
  <si>
    <t>EAB00809</t>
  </si>
  <si>
    <t>Examiner - Process</t>
  </si>
  <si>
    <t>EAD03140</t>
  </si>
  <si>
    <t>Exhibition Erector</t>
  </si>
  <si>
    <t>EAB00811</t>
  </si>
  <si>
    <t>Exhibition Organiser</t>
  </si>
  <si>
    <t>EAB00812</t>
  </si>
  <si>
    <t>Fabricator - Welder or Fitter</t>
  </si>
  <si>
    <t>FAD03144</t>
  </si>
  <si>
    <t>Facilities Manager</t>
  </si>
  <si>
    <t>FAD03146</t>
  </si>
  <si>
    <t>Factory Manager - Mainly Admin</t>
  </si>
  <si>
    <t>FAC02798</t>
  </si>
  <si>
    <t>Factory Worker</t>
  </si>
  <si>
    <t>FAC02797</t>
  </si>
  <si>
    <t>Farm Manager - Manual Duties</t>
  </si>
  <si>
    <t>FAC02799</t>
  </si>
  <si>
    <t>Farm Manager - No Manual Duties</t>
  </si>
  <si>
    <t>FAC02800</t>
  </si>
  <si>
    <t>Farm Owner - Manual Duties</t>
  </si>
  <si>
    <t>FAC02801</t>
  </si>
  <si>
    <t>Farm Owner - No Manual Duties</t>
  </si>
  <si>
    <t>FAC02802</t>
  </si>
  <si>
    <t>Farm Worker or Labourer</t>
  </si>
  <si>
    <t>FAC02803</t>
  </si>
  <si>
    <t>Fast Food Restaurant Manager - Admin only</t>
  </si>
  <si>
    <t>FAC02804</t>
  </si>
  <si>
    <t>Fibreglass Worker</t>
  </si>
  <si>
    <t>FAB00969</t>
  </si>
  <si>
    <t>Financial Planner or Paraplanner</t>
  </si>
  <si>
    <t>FAD03145</t>
  </si>
  <si>
    <t>Finisher - Toys and Textiles</t>
  </si>
  <si>
    <t>FAD03149</t>
  </si>
  <si>
    <t>Fish and Chip Shop Owner</t>
  </si>
  <si>
    <t>FAD03150</t>
  </si>
  <si>
    <t>Fish and Chip Shop Worker</t>
  </si>
  <si>
    <t>FAD03151</t>
  </si>
  <si>
    <t>Fishery Officer or Warden</t>
  </si>
  <si>
    <t>FAB00964</t>
  </si>
  <si>
    <t>Fitness Instructor</t>
  </si>
  <si>
    <t>FAC02810</t>
  </si>
  <si>
    <t>Fitter - Assembler</t>
  </si>
  <si>
    <t>FAB00966</t>
  </si>
  <si>
    <t>Fitter - Motor Vehicle and Cycle Industry</t>
  </si>
  <si>
    <t>FAB00965</t>
  </si>
  <si>
    <t>Flame Cutter - Including Above 40 Feet</t>
  </si>
  <si>
    <t>FAB00967</t>
  </si>
  <si>
    <t>Flame Cutter - Never Above 40 Feet</t>
  </si>
  <si>
    <t>FAB00968</t>
  </si>
  <si>
    <t>Floorman - Oil and Natural Gas Industries</t>
  </si>
  <si>
    <t>FAC02807</t>
  </si>
  <si>
    <t>Food Courier</t>
  </si>
  <si>
    <t>FAB00970</t>
  </si>
  <si>
    <t>Food Process Worker</t>
  </si>
  <si>
    <t>FAB00971</t>
  </si>
  <si>
    <t>Football Manager - Professional Players</t>
  </si>
  <si>
    <t>FAC02809</t>
  </si>
  <si>
    <t>Foreman - Heavy Manual</t>
  </si>
  <si>
    <t>FAD03152</t>
  </si>
  <si>
    <t>Foreman - Light Manual</t>
  </si>
  <si>
    <t>FAD03153</t>
  </si>
  <si>
    <t>Foreman - No Manual</t>
  </si>
  <si>
    <t>FAD03154</t>
  </si>
  <si>
    <t>Foreman - Offshore</t>
  </si>
  <si>
    <t>FAD03155</t>
  </si>
  <si>
    <t>Forensic Psychologist</t>
  </si>
  <si>
    <t>FAC02806</t>
  </si>
  <si>
    <t>Fruit Picker - Fruit</t>
  </si>
  <si>
    <t>FAB00973</t>
  </si>
  <si>
    <t>Fulfilment Centre Associate</t>
  </si>
  <si>
    <t>FAB00974</t>
  </si>
  <si>
    <t>Furnace Operator - Cemetery; Crematorium</t>
  </si>
  <si>
    <t>FAB00975</t>
  </si>
  <si>
    <t>Gallery Owner - Admin only</t>
  </si>
  <si>
    <t>GAC02817</t>
  </si>
  <si>
    <t>Gallery Owner - Including Manual Work</t>
  </si>
  <si>
    <t>GAC02819</t>
  </si>
  <si>
    <t>Garage Proprietor - Admin only</t>
  </si>
  <si>
    <t>GAC02828</t>
  </si>
  <si>
    <t>Garage Repair Shop Supervisor - Including Manual Duties</t>
  </si>
  <si>
    <t>GAC02821</t>
  </si>
  <si>
    <t>Gastroenterologist</t>
  </si>
  <si>
    <t>GAC02824</t>
  </si>
  <si>
    <t>General Practice Nurse</t>
  </si>
  <si>
    <t>GAC02825</t>
  </si>
  <si>
    <t>Geologist - No Aerial or Offshore</t>
  </si>
  <si>
    <t>GAB01029</t>
  </si>
  <si>
    <t>Geologist - Oil and Natural Gas Industries</t>
  </si>
  <si>
    <t>GAB01028</t>
  </si>
  <si>
    <t>Geophysicist - Oil and Natural Gas Industries</t>
  </si>
  <si>
    <t>GAB01030</t>
  </si>
  <si>
    <t>Golf-Club Professional</t>
  </si>
  <si>
    <t>GAB01033</t>
  </si>
  <si>
    <t>GP - General Practitioner (Doctor)</t>
  </si>
  <si>
    <t>GAD03159</t>
  </si>
  <si>
    <t>Grain Merchant - Office Based</t>
  </si>
  <si>
    <t>GAC02822</t>
  </si>
  <si>
    <t>Ground Hostess or Steward</t>
  </si>
  <si>
    <t>GAB01032</t>
  </si>
  <si>
    <t>Guard - Railway</t>
  </si>
  <si>
    <t>GAD03160</t>
  </si>
  <si>
    <t>Guard - Security</t>
  </si>
  <si>
    <t>GAD03161</t>
  </si>
  <si>
    <t>Guest House Proprietor - Admin only</t>
  </si>
  <si>
    <t>GAC02823</t>
  </si>
  <si>
    <t>Hairdresser Shop Manager - Admin only</t>
  </si>
  <si>
    <t>HAC02861</t>
  </si>
  <si>
    <t>Handyperson or Handyworker</t>
  </si>
  <si>
    <t>HAB01106</t>
  </si>
  <si>
    <t>Haulier - No Driving</t>
  </si>
  <si>
    <t>HAB01107</t>
  </si>
  <si>
    <t>Head Groundskeeper</t>
  </si>
  <si>
    <t>HAB01108</t>
  </si>
  <si>
    <t>Health and Fitness Club Manager - Admin only</t>
  </si>
  <si>
    <t>HAC02844</t>
  </si>
  <si>
    <t>Health and Safety Consultant</t>
  </si>
  <si>
    <t>HAC02853</t>
  </si>
  <si>
    <t>Health and Safety Officer</t>
  </si>
  <si>
    <t>HAC02843</t>
  </si>
  <si>
    <t>Health Care Assistant</t>
  </si>
  <si>
    <t>HAC02854</t>
  </si>
  <si>
    <t>Health Care Support Worker</t>
  </si>
  <si>
    <t>HAC02855</t>
  </si>
  <si>
    <t>Helicopter Pilot - Not Oil and Natural Gas Industries</t>
  </si>
  <si>
    <t>HAC02848</t>
  </si>
  <si>
    <t>Helicopter Pilot - Oil and Natural Gas Industries</t>
  </si>
  <si>
    <t>HAC02847</t>
  </si>
  <si>
    <t>Herbalist</t>
  </si>
  <si>
    <t>HAB01111</t>
  </si>
  <si>
    <t>HGV Driver</t>
  </si>
  <si>
    <t>HAB01109</t>
  </si>
  <si>
    <t>HGV Driver (No Loading)</t>
  </si>
  <si>
    <t>HAC02846</t>
  </si>
  <si>
    <t>Highway Maintenance Worker</t>
  </si>
  <si>
    <t>HAB01112</t>
  </si>
  <si>
    <t>Histologist</t>
  </si>
  <si>
    <t>HAC02857</t>
  </si>
  <si>
    <t>Hod Carrier - Construction</t>
  </si>
  <si>
    <t>HAD03393</t>
  </si>
  <si>
    <t>Homeless Centre Manager - Admin only</t>
  </si>
  <si>
    <t>HAC02849</t>
  </si>
  <si>
    <t>Horse Racing - National Hunt Jockey</t>
  </si>
  <si>
    <t>HAB01114</t>
  </si>
  <si>
    <t>Hotel Manager - Office Based</t>
  </si>
  <si>
    <t>HAC02850</t>
  </si>
  <si>
    <t>Houseperson or Homemaker</t>
  </si>
  <si>
    <t>HAB01110</t>
  </si>
  <si>
    <t>Housing Association Development Manager - Including Site Visits</t>
  </si>
  <si>
    <t>HAC02851</t>
  </si>
  <si>
    <t>Housing Officer</t>
  </si>
  <si>
    <t>HAB01113</t>
  </si>
  <si>
    <t>Hydro - Extractor Operator</t>
  </si>
  <si>
    <t>HAD03388</t>
  </si>
  <si>
    <t>Hydrographic Engineer or Surveyor</t>
  </si>
  <si>
    <t>HAC02852</t>
  </si>
  <si>
    <t>Immigration Officer - Admin only</t>
  </si>
  <si>
    <t>IAD03200</t>
  </si>
  <si>
    <t>Immigration Officer - Otherwise</t>
  </si>
  <si>
    <t>IAD03201</t>
  </si>
  <si>
    <t>Immunologist</t>
  </si>
  <si>
    <t>IAC02855</t>
  </si>
  <si>
    <t>Influencer</t>
  </si>
  <si>
    <t>IAD03191</t>
  </si>
  <si>
    <t>Information Security Analyst</t>
  </si>
  <si>
    <t>IAD03192</t>
  </si>
  <si>
    <t>Inspector - Not Police</t>
  </si>
  <si>
    <t>IAD03182</t>
  </si>
  <si>
    <t>Instructor - Aviation</t>
  </si>
  <si>
    <t>IAD03183</t>
  </si>
  <si>
    <t>Instructor - Diving</t>
  </si>
  <si>
    <t>IAD03193</t>
  </si>
  <si>
    <t>Instructor - Other</t>
  </si>
  <si>
    <t>IAD03184</t>
  </si>
  <si>
    <t>Insulator - Asbestos Work Included</t>
  </si>
  <si>
    <t>IAD03181</t>
  </si>
  <si>
    <t>Insulator - No Asbestos Work</t>
  </si>
  <si>
    <t>IAD03198</t>
  </si>
  <si>
    <t>Internet Specialist</t>
  </si>
  <si>
    <t>IAD03197</t>
  </si>
  <si>
    <t>Investment Dealer</t>
  </si>
  <si>
    <t>DAD03387</t>
  </si>
  <si>
    <t>Investment Fund Manager</t>
  </si>
  <si>
    <t>IAD03194</t>
  </si>
  <si>
    <t>Iron and Steel Worker</t>
  </si>
  <si>
    <t>IAB01164</t>
  </si>
  <si>
    <t>IT Adviser</t>
  </si>
  <si>
    <t>IAD03195</t>
  </si>
  <si>
    <t>IT Engineer</t>
  </si>
  <si>
    <t>CAC02720</t>
  </si>
  <si>
    <t>IT Manager - Admin only</t>
  </si>
  <si>
    <t>IAD03199</t>
  </si>
  <si>
    <t>IT Manager - Some Manual Work</t>
  </si>
  <si>
    <t>IAD03187</t>
  </si>
  <si>
    <t>IT Professional</t>
  </si>
  <si>
    <t>IAD03188</t>
  </si>
  <si>
    <t>IT Sales Representative - Office Based</t>
  </si>
  <si>
    <t>CAC02716</t>
  </si>
  <si>
    <t>IT Sales Representative - Travelling</t>
  </si>
  <si>
    <t>IAD03189</t>
  </si>
  <si>
    <t>IT Sales Representative (Includes Travelling)</t>
  </si>
  <si>
    <t>CAC02718</t>
  </si>
  <si>
    <t>IT Software Manager</t>
  </si>
  <si>
    <t>CAC02717</t>
  </si>
  <si>
    <t>IT Support</t>
  </si>
  <si>
    <t>IAD03190</t>
  </si>
  <si>
    <t>IT Systems Installer</t>
  </si>
  <si>
    <t>CAC02719</t>
  </si>
  <si>
    <t>IT Technical Support</t>
  </si>
  <si>
    <t>CAC02715</t>
  </si>
  <si>
    <t>ITU Nurse</t>
  </si>
  <si>
    <t>IAC02856</t>
  </si>
  <si>
    <t>Jewellery Making and Repair</t>
  </si>
  <si>
    <t>JAB01181</t>
  </si>
  <si>
    <t>Joiner - Ship Building; Ship Repair and Marine Engineering</t>
  </si>
  <si>
    <t>JAB01182</t>
  </si>
  <si>
    <t>Journalist - No Overseas Travel</t>
  </si>
  <si>
    <t>JAB01183</t>
  </si>
  <si>
    <t>Journalist - With Overseas Travel</t>
  </si>
  <si>
    <t>JAB01184</t>
  </si>
  <si>
    <t>Keyboard Operator - Type Setting</t>
  </si>
  <si>
    <t>KAB01196</t>
  </si>
  <si>
    <t>King's Counsel</t>
  </si>
  <si>
    <t>KAD03184</t>
  </si>
  <si>
    <t>Kitchen Planner</t>
  </si>
  <si>
    <t>KAB01198</t>
  </si>
  <si>
    <t>Laboratory Manager - Supervisory and Some Testing</t>
  </si>
  <si>
    <t>LAC02881</t>
  </si>
  <si>
    <t>Laboratory Staff</t>
  </si>
  <si>
    <t>LAC02886</t>
  </si>
  <si>
    <t>Landlord - Property (Including Manual Work)</t>
  </si>
  <si>
    <t>LAC02885</t>
  </si>
  <si>
    <t>Landlord - Property (No Manual Work )</t>
  </si>
  <si>
    <t>LAC02882</t>
  </si>
  <si>
    <t>Landscape Architect</t>
  </si>
  <si>
    <t>LAD03196</t>
  </si>
  <si>
    <t>Leading Firefighter</t>
  </si>
  <si>
    <t>LAB01319</t>
  </si>
  <si>
    <t>Learning Disability Nurse</t>
  </si>
  <si>
    <t>LAC02887</t>
  </si>
  <si>
    <t>Leather Worker</t>
  </si>
  <si>
    <t>LAD03199</t>
  </si>
  <si>
    <t>Lehr Operator</t>
  </si>
  <si>
    <t>LAB01321</t>
  </si>
  <si>
    <t>Leisure Centre Manager</t>
  </si>
  <si>
    <t>LAC02888</t>
  </si>
  <si>
    <t>Leisure Centre Worker</t>
  </si>
  <si>
    <t>LAC02889</t>
  </si>
  <si>
    <t>Letting Agent - Property</t>
  </si>
  <si>
    <t>LAC02883</t>
  </si>
  <si>
    <t>Life Support Technician</t>
  </si>
  <si>
    <t>LAC02890</t>
  </si>
  <si>
    <t>Lifeboat - Crew</t>
  </si>
  <si>
    <t>LAC02884</t>
  </si>
  <si>
    <t>Lifeguard - Beaches</t>
  </si>
  <si>
    <t>LAB01320</t>
  </si>
  <si>
    <t>Lifeguard - Swimming Pool</t>
  </si>
  <si>
    <t>LAC02891</t>
  </si>
  <si>
    <t>Livestock Dealer</t>
  </si>
  <si>
    <t>LAD03198</t>
  </si>
  <si>
    <t>Lollipop Person</t>
  </si>
  <si>
    <t>SAB02345</t>
  </si>
  <si>
    <t>Machine Operator - Processing</t>
  </si>
  <si>
    <t>MAD03248</t>
  </si>
  <si>
    <t>Machine Tool Setter - Operator</t>
  </si>
  <si>
    <t>MAB01575</t>
  </si>
  <si>
    <t>Manager - Admin only</t>
  </si>
  <si>
    <t>MAD03245</t>
  </si>
  <si>
    <t>Manager - Heavy Manual Work</t>
  </si>
  <si>
    <t>MAD03246</t>
  </si>
  <si>
    <t>Manager - Light Manual Work</t>
  </si>
  <si>
    <t>MAD03247</t>
  </si>
  <si>
    <t>Managing Director - Admin or Office Based only</t>
  </si>
  <si>
    <t>MAD03241</t>
  </si>
  <si>
    <t>Managing Director - Heavy Manual Duties</t>
  </si>
  <si>
    <t>MAD03249</t>
  </si>
  <si>
    <t>Managing Director - Light Manual Duties</t>
  </si>
  <si>
    <t>MAD03250</t>
  </si>
  <si>
    <t>Market Researcher - Office Based</t>
  </si>
  <si>
    <t>MAC02920</t>
  </si>
  <si>
    <t>Market Researcher - Street Research</t>
  </si>
  <si>
    <t>MAC02921</t>
  </si>
  <si>
    <t>Marketing Research Manager - Office Based</t>
  </si>
  <si>
    <t>MAC02910</t>
  </si>
  <si>
    <t>Marquee Erector</t>
  </si>
  <si>
    <t>MAB01580</t>
  </si>
  <si>
    <t>Master of Ceremonies</t>
  </si>
  <si>
    <t>MAC02913</t>
  </si>
  <si>
    <t>Mate; Second Hand</t>
  </si>
  <si>
    <t>MAB01588</t>
  </si>
  <si>
    <t>Mechanic - Aircraft Instrument</t>
  </si>
  <si>
    <t>AAB00135</t>
  </si>
  <si>
    <t>Mechanic - Electronics</t>
  </si>
  <si>
    <t>EAB00801</t>
  </si>
  <si>
    <t>Mechanic - Electronics Service</t>
  </si>
  <si>
    <t>EAB00802</t>
  </si>
  <si>
    <t>Mechanic - Garage</t>
  </si>
  <si>
    <t>GAC02820</t>
  </si>
  <si>
    <t>Mechanic - Gas Appliance</t>
  </si>
  <si>
    <t>GAB01034</t>
  </si>
  <si>
    <t>Mechanic - Ground Equipment Service</t>
  </si>
  <si>
    <t>GAB01031</t>
  </si>
  <si>
    <t>Mechanic - Oil and Natural Gas Industries</t>
  </si>
  <si>
    <t>MAD03243</t>
  </si>
  <si>
    <t>Mechanic - Optical Instrument</t>
  </si>
  <si>
    <t>OAB01647</t>
  </si>
  <si>
    <t>Mechanic - Rig</t>
  </si>
  <si>
    <t>RAB02056</t>
  </si>
  <si>
    <t>Mechanic - Sewing Machine</t>
  </si>
  <si>
    <t>SAC01941</t>
  </si>
  <si>
    <t>Mechanical Fitter</t>
  </si>
  <si>
    <t>MAB01583</t>
  </si>
  <si>
    <t>Mechanical Road Sweeper</t>
  </si>
  <si>
    <t>MAB01584</t>
  </si>
  <si>
    <t>Member of Parliament; Politician</t>
  </si>
  <si>
    <t>MAB01589</t>
  </si>
  <si>
    <t>Messenger - Not Motorcycle</t>
  </si>
  <si>
    <t>MAC02922</t>
  </si>
  <si>
    <t>Metal Caster</t>
  </si>
  <si>
    <t>MAB01587</t>
  </si>
  <si>
    <t>Meter Fixer or Tester</t>
  </si>
  <si>
    <t>MAD03240</t>
  </si>
  <si>
    <t>Mixer - Processing</t>
  </si>
  <si>
    <t>MAD03244</t>
  </si>
  <si>
    <t>Model - Artist's</t>
  </si>
  <si>
    <t>AAB00141</t>
  </si>
  <si>
    <t>Model - Fashion</t>
  </si>
  <si>
    <t>FAB00963</t>
  </si>
  <si>
    <t>Model - Glamour</t>
  </si>
  <si>
    <t>MAC02919</t>
  </si>
  <si>
    <t>Model - Photographic</t>
  </si>
  <si>
    <t>PAB01946</t>
  </si>
  <si>
    <t>Motor Service Manager - Admin only</t>
  </si>
  <si>
    <t>MAC02923</t>
  </si>
  <si>
    <t>Motorcycle Courier</t>
  </si>
  <si>
    <t>MAB01578</t>
  </si>
  <si>
    <t>Motorcycle Instructor</t>
  </si>
  <si>
    <t>MAC02911</t>
  </si>
  <si>
    <t>Motorcycle Messenger</t>
  </si>
  <si>
    <t>MAC02912</t>
  </si>
  <si>
    <t>Music Teacher - Private</t>
  </si>
  <si>
    <t>MAB01579</t>
  </si>
  <si>
    <t>Musical Conductor</t>
  </si>
  <si>
    <t>MAC02917</t>
  </si>
  <si>
    <t>Musical Director</t>
  </si>
  <si>
    <t>MAC02918</t>
  </si>
  <si>
    <t>Nail Technician or Beautician</t>
  </si>
  <si>
    <t>NAD03248</t>
  </si>
  <si>
    <t>Nature Reserve Worker or Warden</t>
  </si>
  <si>
    <t>NAD03247</t>
  </si>
  <si>
    <t>Neonatal Nurse</t>
  </si>
  <si>
    <t>NAC01821</t>
  </si>
  <si>
    <t>Nephrologist</t>
  </si>
  <si>
    <t>NAC01822</t>
  </si>
  <si>
    <t>Neurosurgeon</t>
  </si>
  <si>
    <t>NAC01824</t>
  </si>
  <si>
    <t>News Photographer - With Overseas Travel</t>
  </si>
  <si>
    <t>NAB01602</t>
  </si>
  <si>
    <t>News Photographer -UK only</t>
  </si>
  <si>
    <t>NAB01601</t>
  </si>
  <si>
    <t>Newsagent - Not Delivering Papers</t>
  </si>
  <si>
    <t>NAC01818</t>
  </si>
  <si>
    <t>Newspaper Reporter</t>
  </si>
  <si>
    <t>NAC01819</t>
  </si>
  <si>
    <t>Nurse - Teaching Duties only</t>
  </si>
  <si>
    <t>NAB01603</t>
  </si>
  <si>
    <t>Nursing Care Home Proprietor - Admin only</t>
  </si>
  <si>
    <t>NAC01820</t>
  </si>
  <si>
    <t>Nursing Care Home Proprietor - Some Manual Duties</t>
  </si>
  <si>
    <t>NAC01825</t>
  </si>
  <si>
    <t>Nursing Care Home Worker</t>
  </si>
  <si>
    <t>NAC01826</t>
  </si>
  <si>
    <t>Occupational Health Nurse</t>
  </si>
  <si>
    <t>NAC01828</t>
  </si>
  <si>
    <t>Official Receiver</t>
  </si>
  <si>
    <t>OAD03384</t>
  </si>
  <si>
    <t>Online Merchandiser</t>
  </si>
  <si>
    <t>OAD03386</t>
  </si>
  <si>
    <t>Operations Manager - Admin only</t>
  </si>
  <si>
    <t>OAD03388</t>
  </si>
  <si>
    <t>Operations Manager - Light Engineering Company</t>
  </si>
  <si>
    <t>OAC08133</t>
  </si>
  <si>
    <t>Operations Manager - Some Manual Duties</t>
  </si>
  <si>
    <t>OAD03389</t>
  </si>
  <si>
    <t>Ophthalmologist</t>
  </si>
  <si>
    <t>OAC08125</t>
  </si>
  <si>
    <t>Orchestral Musician</t>
  </si>
  <si>
    <t>OAC08127</t>
  </si>
  <si>
    <t>Orthopaedic Appliance Maker</t>
  </si>
  <si>
    <t>OAC08128</t>
  </si>
  <si>
    <t>Orthotic Technician</t>
  </si>
  <si>
    <t>OAC08129</t>
  </si>
  <si>
    <t>Other - Occupation Not Listed</t>
  </si>
  <si>
    <t>Otolaryngologist</t>
  </si>
  <si>
    <t>OAC08130</t>
  </si>
  <si>
    <t>Painter and Decorator (Exterior) - Including Above 40 Feet</t>
  </si>
  <si>
    <t>PAB01929</t>
  </si>
  <si>
    <t>Painter and Decorator (Exterior) - Never Above 40 Feet</t>
  </si>
  <si>
    <t>PAB01930</t>
  </si>
  <si>
    <t>Painter and Decorator (Interior)</t>
  </si>
  <si>
    <t>PAB01928</t>
  </si>
  <si>
    <t>Paper and Board Manufacture Worker</t>
  </si>
  <si>
    <t>OAB01649</t>
  </si>
  <si>
    <t>Paper Maker - Hand</t>
  </si>
  <si>
    <t>PAB01931</t>
  </si>
  <si>
    <t>Paramedic - Driver</t>
  </si>
  <si>
    <t>PAB01932</t>
  </si>
  <si>
    <t>Paramedic - Helicopter</t>
  </si>
  <si>
    <t>OAC08131</t>
  </si>
  <si>
    <t>Paramedic - No Driving</t>
  </si>
  <si>
    <t>PAB01933</t>
  </si>
  <si>
    <t>Parcel Sorter</t>
  </si>
  <si>
    <t>OAB01650</t>
  </si>
  <si>
    <t>Parking Enforcement Officer</t>
  </si>
  <si>
    <t>OAB01651</t>
  </si>
  <si>
    <t>Passenger Liner Crew</t>
  </si>
  <si>
    <t>OAC08132</t>
  </si>
  <si>
    <t>Passenger Liner Officer</t>
  </si>
  <si>
    <t>PAB01944</t>
  </si>
  <si>
    <t>Pattern Maker - Metal; Plastic</t>
  </si>
  <si>
    <t>PAB01945</t>
  </si>
  <si>
    <t>Pediatrician</t>
  </si>
  <si>
    <t>PAC01879</t>
  </si>
  <si>
    <t>Performance and Quality Manager</t>
  </si>
  <si>
    <t>PAD03388</t>
  </si>
  <si>
    <t>Personal Protection Officer</t>
  </si>
  <si>
    <t>PAD03389</t>
  </si>
  <si>
    <t>Pet-Sitter or Dog Walker</t>
  </si>
  <si>
    <t>PAC01881</t>
  </si>
  <si>
    <t>Physician - No Surgery</t>
  </si>
  <si>
    <t>PAC01882</t>
  </si>
  <si>
    <t>Physician - Surgery</t>
  </si>
  <si>
    <t>PAB01947</t>
  </si>
  <si>
    <t>Physician Associate</t>
  </si>
  <si>
    <t>XXX02918</t>
  </si>
  <si>
    <t>Piano or Organ Tuner</t>
  </si>
  <si>
    <t>PAB01948</t>
  </si>
  <si>
    <t>Picker - Supermarket</t>
  </si>
  <si>
    <t>PAB01963</t>
  </si>
  <si>
    <t>Picker - Warehouse</t>
  </si>
  <si>
    <t>PAB01964</t>
  </si>
  <si>
    <t>Pilates Teacher</t>
  </si>
  <si>
    <t>PAC01883</t>
  </si>
  <si>
    <t>Pipe or Powerline Survey Work</t>
  </si>
  <si>
    <t>PAB01949</t>
  </si>
  <si>
    <t>Plant Hire Manager - Admin only</t>
  </si>
  <si>
    <t>PAC01884</t>
  </si>
  <si>
    <t>Plant Hire Manager - Some Manual Work</t>
  </si>
  <si>
    <t>PAC01873</t>
  </si>
  <si>
    <t>Plant Hire Owner - Admin only</t>
  </si>
  <si>
    <t>PAC01885</t>
  </si>
  <si>
    <t>Plant Hire Owner - Some Manual Work</t>
  </si>
  <si>
    <t>PAC01874</t>
  </si>
  <si>
    <t>Plant Hire Proprietor - Admin only</t>
  </si>
  <si>
    <t>PAC01875</t>
  </si>
  <si>
    <t>Plater - Aircraft or Aerospace</t>
  </si>
  <si>
    <t>PAB01950</t>
  </si>
  <si>
    <t>Plater - Including Boiler</t>
  </si>
  <si>
    <t>PAB01953</t>
  </si>
  <si>
    <t>Plater - Motor Vehicle and Cycle Industry</t>
  </si>
  <si>
    <t>PAB01951</t>
  </si>
  <si>
    <t>Plater - Ship Building; Ship Repair and Marine Engineering</t>
  </si>
  <si>
    <t>PAB01952</t>
  </si>
  <si>
    <t>Playschool or Group Worker or Leader</t>
  </si>
  <si>
    <t>PAD03384</t>
  </si>
  <si>
    <t>Plumber - Construction or Industrial</t>
  </si>
  <si>
    <t>PAB01954</t>
  </si>
  <si>
    <t>Police Community Support Officer (PCSO)</t>
  </si>
  <si>
    <t>PAC01889</t>
  </si>
  <si>
    <t>Police Diver</t>
  </si>
  <si>
    <t>PAB01956</t>
  </si>
  <si>
    <t>Porter - Food and Drink</t>
  </si>
  <si>
    <t>PAB01957</t>
  </si>
  <si>
    <t>Postal Delivery Worker - No Driving</t>
  </si>
  <si>
    <t>PAB01958</t>
  </si>
  <si>
    <t>Postal Delivery Worker - Some Driving</t>
  </si>
  <si>
    <t>PAB01959</t>
  </si>
  <si>
    <t>Press Operator - Processing</t>
  </si>
  <si>
    <t>PAD03396</t>
  </si>
  <si>
    <t>Presser - Food and Drink</t>
  </si>
  <si>
    <t>PAB01960</t>
  </si>
  <si>
    <t>Primary School Teacher</t>
  </si>
  <si>
    <t>PAC01890</t>
  </si>
  <si>
    <t>Printing Director - Purely Admin</t>
  </si>
  <si>
    <t>PAC01876</t>
  </si>
  <si>
    <t>PAD03397</t>
  </si>
  <si>
    <t>Procurement Officer or Manager</t>
  </si>
  <si>
    <t>PAD03390</t>
  </si>
  <si>
    <t>Producer - TV or Film or Theatre</t>
  </si>
  <si>
    <t>PAD03385</t>
  </si>
  <si>
    <t>Product Owner</t>
  </si>
  <si>
    <t>PAD03391</t>
  </si>
  <si>
    <t>Production Superintendent - Admin and Supervisory only</t>
  </si>
  <si>
    <t>PAB01967</t>
  </si>
  <si>
    <t>Professional Badminton Player</t>
  </si>
  <si>
    <t>PAC01892</t>
  </si>
  <si>
    <t>Professional Basketball Player</t>
  </si>
  <si>
    <t>PAC01893</t>
  </si>
  <si>
    <t>Professional Billiards Player</t>
  </si>
  <si>
    <t>PAC01894</t>
  </si>
  <si>
    <t>Professional Body Builder</t>
  </si>
  <si>
    <t>PAC01895</t>
  </si>
  <si>
    <t>Professional Boxer</t>
  </si>
  <si>
    <t>PAC01896</t>
  </si>
  <si>
    <t>Professional Darts Player</t>
  </si>
  <si>
    <t>PAC01898</t>
  </si>
  <si>
    <t>Professional Gambler</t>
  </si>
  <si>
    <t>PAC01900</t>
  </si>
  <si>
    <t>Professional Gamer</t>
  </si>
  <si>
    <t>PAC01901</t>
  </si>
  <si>
    <t>Professional Horserider</t>
  </si>
  <si>
    <t>PAC01905</t>
  </si>
  <si>
    <t>Professional Ice Hockey Player</t>
  </si>
  <si>
    <t>PAC01906</t>
  </si>
  <si>
    <t>Professional Ice Skater</t>
  </si>
  <si>
    <t>PAC01907</t>
  </si>
  <si>
    <t>Professional Martial Artist</t>
  </si>
  <si>
    <t>PAC01908</t>
  </si>
  <si>
    <t>Professional Motor Cycle Racer</t>
  </si>
  <si>
    <t>PAC01909</t>
  </si>
  <si>
    <t>Professional Pool Player</t>
  </si>
  <si>
    <t>PAC01910</t>
  </si>
  <si>
    <t>Professional Racing Driver</t>
  </si>
  <si>
    <t>PAC01911</t>
  </si>
  <si>
    <t>Professional Road Cycle Racer</t>
  </si>
  <si>
    <t>PAC01912</t>
  </si>
  <si>
    <t>Professional Rugby Player</t>
  </si>
  <si>
    <t>PAC01913</t>
  </si>
  <si>
    <t>Professional Show Jumper</t>
  </si>
  <si>
    <t>PAC01914</t>
  </si>
  <si>
    <t>Professional Snooker Player</t>
  </si>
  <si>
    <t>PAC01921</t>
  </si>
  <si>
    <t>Professional Speedway Rider</t>
  </si>
  <si>
    <t>PAC01915</t>
  </si>
  <si>
    <t>Project Manager or Programme Manager</t>
  </si>
  <si>
    <t>PAD03386</t>
  </si>
  <si>
    <t>Proof Reader</t>
  </si>
  <si>
    <t>PAD03393</t>
  </si>
  <si>
    <t>Property and Estate Manager</t>
  </si>
  <si>
    <t>PAC01877</t>
  </si>
  <si>
    <t>Property Developer - Manual Work</t>
  </si>
  <si>
    <t>PAD03394</t>
  </si>
  <si>
    <t>Property Developer - No Manual Work</t>
  </si>
  <si>
    <t>PAD03387</t>
  </si>
  <si>
    <t>Prosthetic Technician</t>
  </si>
  <si>
    <t>PAC01916</t>
  </si>
  <si>
    <t>Psychoanalyst</t>
  </si>
  <si>
    <t>PAC01917</t>
  </si>
  <si>
    <t>Public Lighting Fitter - Erector</t>
  </si>
  <si>
    <t>PAB01962</t>
  </si>
  <si>
    <t>Public Service Vehicle Driver</t>
  </si>
  <si>
    <t>PAB01969</t>
  </si>
  <si>
    <t>Pulmonologist</t>
  </si>
  <si>
    <t>PAC01918</t>
  </si>
  <si>
    <t>Pupil Support Assistant</t>
  </si>
  <si>
    <t>PAC01919</t>
  </si>
  <si>
    <t>Purchasing Officer or Manager (not Retail)</t>
  </si>
  <si>
    <t>PAC01878</t>
  </si>
  <si>
    <t>Pyrotechnician</t>
  </si>
  <si>
    <t>PAD03395</t>
  </si>
  <si>
    <t>Radar Controller or Operator</t>
  </si>
  <si>
    <t>RAB02047</t>
  </si>
  <si>
    <t>Radio or Radar Operator</t>
  </si>
  <si>
    <t>RAB02048</t>
  </si>
  <si>
    <t>Radio or TV Announcer or Presenter</t>
  </si>
  <si>
    <t>RAC01907</t>
  </si>
  <si>
    <t>Radio or TV Director or Producer</t>
  </si>
  <si>
    <t>RAC01908</t>
  </si>
  <si>
    <t>Rag and Bone Dealer</t>
  </si>
  <si>
    <t>RAB02050</t>
  </si>
  <si>
    <t>Railway Engineer</t>
  </si>
  <si>
    <t>RAB02066</t>
  </si>
  <si>
    <t>Railway Guard</t>
  </si>
  <si>
    <t>RAB02067</t>
  </si>
  <si>
    <t>Recycling Operative</t>
  </si>
  <si>
    <t>RAC01916</t>
  </si>
  <si>
    <t>Removals Worker</t>
  </si>
  <si>
    <t>RAB02069</t>
  </si>
  <si>
    <t>Renal Physician</t>
  </si>
  <si>
    <t>RAC01918</t>
  </si>
  <si>
    <t>Reporter/Writer (Overseas Travel)</t>
  </si>
  <si>
    <t>RAB02052</t>
  </si>
  <si>
    <t>Reporter/Writer (UK only)</t>
  </si>
  <si>
    <t>RAB02051</t>
  </si>
  <si>
    <t>Research Information Officer - Office Based</t>
  </si>
  <si>
    <t>RAC01910</t>
  </si>
  <si>
    <t>Research Projects Manager - Deals With Hazardous Substances</t>
  </si>
  <si>
    <t>RAC01911</t>
  </si>
  <si>
    <t>Researcher Media</t>
  </si>
  <si>
    <t>RAB02053</t>
  </si>
  <si>
    <t>Re-seller - Home Based</t>
  </si>
  <si>
    <t>RAD03386</t>
  </si>
  <si>
    <t>Residential Care Home Proprietor - Admin only</t>
  </si>
  <si>
    <t>RAC01912</t>
  </si>
  <si>
    <t>Residential Care Home Proprietor - Full Involvement In Caring</t>
  </si>
  <si>
    <t>RAC01913</t>
  </si>
  <si>
    <t>Restaurant Proprietor - No Cooking</t>
  </si>
  <si>
    <t>RAC01922</t>
  </si>
  <si>
    <t>Restorer - Paintings</t>
  </si>
  <si>
    <t>RAB02054</t>
  </si>
  <si>
    <t>Restorer - Stone; Brickwork</t>
  </si>
  <si>
    <t>RAB02055</t>
  </si>
  <si>
    <t>Retail Shop Assistant</t>
  </si>
  <si>
    <t>RAB02070</t>
  </si>
  <si>
    <t>Retail Shop Manager - Admin only</t>
  </si>
  <si>
    <t>RAC01923</t>
  </si>
  <si>
    <t>Retained Firefighter</t>
  </si>
  <si>
    <t>RAC01919</t>
  </si>
  <si>
    <t>Rheumatologist</t>
  </si>
  <si>
    <t>RAC01920</t>
  </si>
  <si>
    <t>Rigger - Film Industry (Entertainment)</t>
  </si>
  <si>
    <t>RAB02057</t>
  </si>
  <si>
    <t>Rigger - Industrial or Plant Machinery</t>
  </si>
  <si>
    <t>RAB02060</t>
  </si>
  <si>
    <t>Rigger - Oil and Natural Gas Industries</t>
  </si>
  <si>
    <t>RAB02058</t>
  </si>
  <si>
    <t>Rigger - Ship Building; Ship Repair and Marine Engineering</t>
  </si>
  <si>
    <t>RAB02059</t>
  </si>
  <si>
    <t>Risk Manager</t>
  </si>
  <si>
    <t>RAD03387</t>
  </si>
  <si>
    <t>Road Manager - Rock Band</t>
  </si>
  <si>
    <t>RAC01924</t>
  </si>
  <si>
    <t>Road Sweeper - Hand</t>
  </si>
  <si>
    <t>RAB02061</t>
  </si>
  <si>
    <t>Road Tester - Motor Vehicle and Cycle Industry</t>
  </si>
  <si>
    <t>RAB02062</t>
  </si>
  <si>
    <t>Road Worker or Labourer</t>
  </si>
  <si>
    <t>RAD03385</t>
  </si>
  <si>
    <t>Robotics Engineer</t>
  </si>
  <si>
    <t>RAD03388</t>
  </si>
  <si>
    <t>Roofer - Including Above 40 Feet</t>
  </si>
  <si>
    <t>RAB02063</t>
  </si>
  <si>
    <t>Roofer - Never Above 40 Feet</t>
  </si>
  <si>
    <t>RAB02064</t>
  </si>
  <si>
    <t>Roofing Inspector - Mostly Office Based (Some Estimating)</t>
  </si>
  <si>
    <t>RAC01914</t>
  </si>
  <si>
    <t>Rope Access Technician</t>
  </si>
  <si>
    <t>RAB02071</t>
  </si>
  <si>
    <t>Roustabout Pusher - Oil and Natural Gas Industries</t>
  </si>
  <si>
    <t>RAC09121</t>
  </si>
  <si>
    <t>Rubber and Plastics Worker</t>
  </si>
  <si>
    <t>RAC01915</t>
  </si>
  <si>
    <t>Safety Officer - Oil and Natural Gas Industries</t>
  </si>
  <si>
    <t>SAC01961</t>
  </si>
  <si>
    <t>Sales and Marketing Manager</t>
  </si>
  <si>
    <t>SAC01939</t>
  </si>
  <si>
    <t>Sales Assistant - Retail</t>
  </si>
  <si>
    <t>SAD03334</t>
  </si>
  <si>
    <t>Sandwich Shop Owner</t>
  </si>
  <si>
    <t>SAD03322</t>
  </si>
  <si>
    <t>Satellite Aerial Fixer - Domestic only</t>
  </si>
  <si>
    <t>SAC01940</t>
  </si>
  <si>
    <t>Sawmill Worker</t>
  </si>
  <si>
    <t>SAB02350</t>
  </si>
  <si>
    <t>Scaffolder - Oil and Natural Gas Industries</t>
  </si>
  <si>
    <t>SAD03332</t>
  </si>
  <si>
    <t>School Crossing Patrol Officer</t>
  </si>
  <si>
    <t>SAC01944</t>
  </si>
  <si>
    <t>School Lunchtime Assistant</t>
  </si>
  <si>
    <t>SAC01945</t>
  </si>
  <si>
    <t>Scooter Delivery Rider</t>
  </si>
  <si>
    <t>SAB02351</t>
  </si>
  <si>
    <t>Screen Maker</t>
  </si>
  <si>
    <t>SAB02328</t>
  </si>
  <si>
    <t>Scrum Master</t>
  </si>
  <si>
    <t>SAD03324</t>
  </si>
  <si>
    <t>Security Guard (Premises only)</t>
  </si>
  <si>
    <t>SAB02329</t>
  </si>
  <si>
    <t>Semi - Professional Sportsperson</t>
  </si>
  <si>
    <t>SAC01947</t>
  </si>
  <si>
    <t>Senior Fire Service Officer</t>
  </si>
  <si>
    <t>SAC01948</t>
  </si>
  <si>
    <t>Sheltered Home Warden</t>
  </si>
  <si>
    <t>SAC01950</t>
  </si>
  <si>
    <t>Shipbuilder</t>
  </si>
  <si>
    <t>SAB02354</t>
  </si>
  <si>
    <t>Shoemaker</t>
  </si>
  <si>
    <t>SAB02330</t>
  </si>
  <si>
    <t>Shunter - Marshalling or Goods Yard (Railways)</t>
  </si>
  <si>
    <t>SAB02331</t>
  </si>
  <si>
    <t>Shutterer</t>
  </si>
  <si>
    <t>SAC01951</t>
  </si>
  <si>
    <t>Sieve Operator - Food</t>
  </si>
  <si>
    <t>SAD03333</t>
  </si>
  <si>
    <t>Sieve Operator - Quarry</t>
  </si>
  <si>
    <t>SAD03335</t>
  </si>
  <si>
    <t>Sifter - Food</t>
  </si>
  <si>
    <t>SAD03336</t>
  </si>
  <si>
    <t>Sifter - Quarry</t>
  </si>
  <si>
    <t>SAD03337</t>
  </si>
  <si>
    <t>Sign Writer - Including Above 40 Feet</t>
  </si>
  <si>
    <t>SAB02332</t>
  </si>
  <si>
    <t>Sign Writer - Never Above 40 Feet</t>
  </si>
  <si>
    <t>SAB02333</t>
  </si>
  <si>
    <t>Signmaker</t>
  </si>
  <si>
    <t>SAC01952</t>
  </si>
  <si>
    <t>Siloman - Docks</t>
  </si>
  <si>
    <t>SAB02361</t>
  </si>
  <si>
    <t>Siloman - Quarry</t>
  </si>
  <si>
    <t>SAB02362</t>
  </si>
  <si>
    <t>Sister - Hospital</t>
  </si>
  <si>
    <t>SAB02334</t>
  </si>
  <si>
    <t>Skiing Instructor</t>
  </si>
  <si>
    <t>SAB02335</t>
  </si>
  <si>
    <t>Slater - Including Above 40 Feet</t>
  </si>
  <si>
    <t>SAB02336</t>
  </si>
  <si>
    <t>Slater - Never Above 40 Feet</t>
  </si>
  <si>
    <t>SAB02337</t>
  </si>
  <si>
    <t>Smart Meter Fitter</t>
  </si>
  <si>
    <t>SAB02355</t>
  </si>
  <si>
    <t>Smith - Precious Metals</t>
  </si>
  <si>
    <t>SAB02338</t>
  </si>
  <si>
    <t>Social Media Entrepreneur</t>
  </si>
  <si>
    <t>SAD03326</t>
  </si>
  <si>
    <t>Social Media Influencer</t>
  </si>
  <si>
    <t>SAD03327</t>
  </si>
  <si>
    <t>Social Media Manager</t>
  </si>
  <si>
    <t>SAD03328</t>
  </si>
  <si>
    <t>Software Engineer</t>
  </si>
  <si>
    <t>SAD03330</t>
  </si>
  <si>
    <t>Solar Energy Technician</t>
  </si>
  <si>
    <t>SAB02356</t>
  </si>
  <si>
    <t>Solar Power Engineer</t>
  </si>
  <si>
    <t>SAB02357</t>
  </si>
  <si>
    <t>Solutions Architect</t>
  </si>
  <si>
    <t>SAD03331</t>
  </si>
  <si>
    <t>Sorter - Post Office or Telecommunications</t>
  </si>
  <si>
    <t>SAB02339</t>
  </si>
  <si>
    <t>Sorter - Scrap Metal</t>
  </si>
  <si>
    <t>SAB02340</t>
  </si>
  <si>
    <t>Speech and Language Therapist</t>
  </si>
  <si>
    <t>SAB02341</t>
  </si>
  <si>
    <t>Sports Coach - Amateur Sportspeople</t>
  </si>
  <si>
    <t>SAC01953</t>
  </si>
  <si>
    <t>Sports Coach - Professional Sportspeople</t>
  </si>
  <si>
    <t>SAC01954</t>
  </si>
  <si>
    <t>Sports Massage Therapist</t>
  </si>
  <si>
    <t>SAC01955</t>
  </si>
  <si>
    <t>Sports Referee</t>
  </si>
  <si>
    <t>SAC01956</t>
  </si>
  <si>
    <t>Sports Therapist</t>
  </si>
  <si>
    <t>SAC01957</t>
  </si>
  <si>
    <t>Stamper - Identification Markings</t>
  </si>
  <si>
    <t>SAB02342</t>
  </si>
  <si>
    <t>Steel Erector - Including Above 40 Feet</t>
  </si>
  <si>
    <t>SAB02343</t>
  </si>
  <si>
    <t>Steel Erector - Never Above 40 Feet</t>
  </si>
  <si>
    <t>SAB02344</t>
  </si>
  <si>
    <t>Stone and Brickwork Restorer</t>
  </si>
  <si>
    <t>SAB02359</t>
  </si>
  <si>
    <t>Stone or Slate Polisher</t>
  </si>
  <si>
    <t>SAD03320</t>
  </si>
  <si>
    <t>Street Food Trader</t>
  </si>
  <si>
    <t>SAC01958</t>
  </si>
  <si>
    <t>Stunt Person</t>
  </si>
  <si>
    <t>SAB02346</t>
  </si>
  <si>
    <t>Sugar Beet Cutter or Slicer</t>
  </si>
  <si>
    <t>SAB02347</t>
  </si>
  <si>
    <t>Supermarket Staff</t>
  </si>
  <si>
    <t>SAB02360</t>
  </si>
  <si>
    <t>Supply Teacher</t>
  </si>
  <si>
    <t>SAC01959</t>
  </si>
  <si>
    <t>Surgical Shoemaker</t>
  </si>
  <si>
    <t>SAC01942</t>
  </si>
  <si>
    <t>Surveyor - Oil and Natural Gas Industries (Exploration and Production)</t>
  </si>
  <si>
    <t>SAB02348</t>
  </si>
  <si>
    <t>Surveyor - Ship Building; Ship Repair and Marine Engineering</t>
  </si>
  <si>
    <t>SAB02349</t>
  </si>
  <si>
    <t>Takeaway Food Shop Manager - No Serving</t>
  </si>
  <si>
    <t>TAD03351</t>
  </si>
  <si>
    <t>Tarmac Layer - Road Maintenance and Construction</t>
  </si>
  <si>
    <t>TAB02462</t>
  </si>
  <si>
    <t>Tax Officer</t>
  </si>
  <si>
    <t>TAB02472</t>
  </si>
  <si>
    <t>Taxi Business Proprietor - No Driving</t>
  </si>
  <si>
    <t>TAC01960</t>
  </si>
  <si>
    <t>Teaching Support Assistant</t>
  </si>
  <si>
    <t>TAC01966</t>
  </si>
  <si>
    <t>Team Leader - No Manual Work</t>
  </si>
  <si>
    <t>TAB02473</t>
  </si>
  <si>
    <t>Team Leader - Some Manual Work</t>
  </si>
  <si>
    <t>TAB02474</t>
  </si>
  <si>
    <t>Technician - Admin and Site Visits</t>
  </si>
  <si>
    <t>TAD03348</t>
  </si>
  <si>
    <t>Technician - Admin only</t>
  </si>
  <si>
    <t>TAD03349</t>
  </si>
  <si>
    <t>Technician - Heavy Manual</t>
  </si>
  <si>
    <t>TAD03350</t>
  </si>
  <si>
    <t>Technician - Light Manual</t>
  </si>
  <si>
    <t>TAD03352</t>
  </si>
  <si>
    <t>Technology Repair Technician</t>
  </si>
  <si>
    <t>TAB02475</t>
  </si>
  <si>
    <t>Telecommunication Engineer</t>
  </si>
  <si>
    <t>TAB02476</t>
  </si>
  <si>
    <t>Test Pilot</t>
  </si>
  <si>
    <t>TAB02463</t>
  </si>
  <si>
    <t>Theatre Nurse</t>
  </si>
  <si>
    <t>TAC01967</t>
  </si>
  <si>
    <t>Tiler - Including Above 40 Feet</t>
  </si>
  <si>
    <t>TAB02464</t>
  </si>
  <si>
    <t>Tiler - Never Above 40 Feet</t>
  </si>
  <si>
    <t>TAB02465</t>
  </si>
  <si>
    <t>Timber Merchant - No Manual Work</t>
  </si>
  <si>
    <t>TAB02466</t>
  </si>
  <si>
    <t>Toolpusher</t>
  </si>
  <si>
    <t>TAB02477</t>
  </si>
  <si>
    <t>Trade Union Official - Full Time</t>
  </si>
  <si>
    <t>TAD03345</t>
  </si>
  <si>
    <t>Trainer - Education or Office Based</t>
  </si>
  <si>
    <t>TAD03343</t>
  </si>
  <si>
    <t>Tram Driver or Conductor</t>
  </si>
  <si>
    <t>TAD03344</t>
  </si>
  <si>
    <t>Transport Company Operations Manager - Office Based</t>
  </si>
  <si>
    <t>TAC01961</t>
  </si>
  <si>
    <t>Travel Agent - Office Based</t>
  </si>
  <si>
    <t>TAC01962</t>
  </si>
  <si>
    <t>Tunneller - No Explosives</t>
  </si>
  <si>
    <t>TAB02467</t>
  </si>
  <si>
    <t>Tunneller - Using Explosives</t>
  </si>
  <si>
    <t>TAB02468</t>
  </si>
  <si>
    <t>Turf Accountant - On Course</t>
  </si>
  <si>
    <t>TAC01963</t>
  </si>
  <si>
    <t>Turf Accountant - Shop</t>
  </si>
  <si>
    <t>TAC01964</t>
  </si>
  <si>
    <t>Turf Cutter or Layer</t>
  </si>
  <si>
    <t>TAD03347</t>
  </si>
  <si>
    <t>Turner - Machining; Shaping (Metal Manufacture)</t>
  </si>
  <si>
    <t>TAB02469</t>
  </si>
  <si>
    <t>Tutor - Salaried</t>
  </si>
  <si>
    <t>TAB02470</t>
  </si>
  <si>
    <t>Tutor - Self-Employed</t>
  </si>
  <si>
    <t>TAB02471</t>
  </si>
  <si>
    <t>Tyre or Exhaust Fitter</t>
  </si>
  <si>
    <t>TAD03342</t>
  </si>
  <si>
    <t>Union Official</t>
  </si>
  <si>
    <t>UAB02501</t>
  </si>
  <si>
    <t>UAD03345</t>
  </si>
  <si>
    <t>Usher or Usherette</t>
  </si>
  <si>
    <t>UAB02499</t>
  </si>
  <si>
    <t>Valet or Valeter</t>
  </si>
  <si>
    <t>UAB02500</t>
  </si>
  <si>
    <t>VAB02500</t>
  </si>
  <si>
    <t>Vlogger</t>
  </si>
  <si>
    <t>VAD03349</t>
  </si>
  <si>
    <t>Waiter; Waitress</t>
  </si>
  <si>
    <t>WAB02599</t>
  </si>
  <si>
    <t>Warehouse Picker</t>
  </si>
  <si>
    <t>WAB02592</t>
  </si>
  <si>
    <t>Waste Disposal or Recycling Operative</t>
  </si>
  <si>
    <t>WAD03362</t>
  </si>
  <si>
    <t>Wasteman; Salvage Man</t>
  </si>
  <si>
    <t>WAB02600</t>
  </si>
  <si>
    <t>Watch and Clock Maker</t>
  </si>
  <si>
    <t>WAC01967</t>
  </si>
  <si>
    <t>Watch and Clock Repairer</t>
  </si>
  <si>
    <t>WAC01968</t>
  </si>
  <si>
    <t>Watchman - Inland Waterways</t>
  </si>
  <si>
    <t>WAB02585</t>
  </si>
  <si>
    <t>Water Meter Reader or Fitter or Tester</t>
  </si>
  <si>
    <t>WAD03361</t>
  </si>
  <si>
    <t>Water Skiing - Prof Instructor</t>
  </si>
  <si>
    <t>WAB02586</t>
  </si>
  <si>
    <t>Web Analyst</t>
  </si>
  <si>
    <t>WAD03368</t>
  </si>
  <si>
    <t>Web Developer</t>
  </si>
  <si>
    <t>WAD03365</t>
  </si>
  <si>
    <t>Welder - Including Above 40 Feet</t>
  </si>
  <si>
    <t>WAB02588</t>
  </si>
  <si>
    <t>Welder - Never Above 40 Feet</t>
  </si>
  <si>
    <t>WAB02589</t>
  </si>
  <si>
    <t>Wellness Coach</t>
  </si>
  <si>
    <t>WAS03372</t>
  </si>
  <si>
    <t>Wind Energy Technician - Including Above 40 Feet</t>
  </si>
  <si>
    <t>WAB02593</t>
  </si>
  <si>
    <t>Wind Energy Technician - Never Above 40 Feet</t>
  </si>
  <si>
    <t>WAB02594</t>
  </si>
  <si>
    <t>Wind Turbine Engineer - Including Above 40 Feet</t>
  </si>
  <si>
    <t>WAB02595</t>
  </si>
  <si>
    <t>Wind Turbine Engineer - Never Above 40 Feet</t>
  </si>
  <si>
    <t>WAB02596</t>
  </si>
  <si>
    <t>Wind Turbine Technician - Including Above 40 Feet</t>
  </si>
  <si>
    <t>WAB02597</t>
  </si>
  <si>
    <t>Wind Turbine Technician - Never Above 40 Feet</t>
  </si>
  <si>
    <t>WAB02598</t>
  </si>
  <si>
    <t>Window Cleaner - Including Above 40 Feet</t>
  </si>
  <si>
    <t>WAB02590</t>
  </si>
  <si>
    <t>Window Cleaner - Never Above 40 Feet</t>
  </si>
  <si>
    <t>WAB02591</t>
  </si>
  <si>
    <t>Window or Conservatory Fitter</t>
  </si>
  <si>
    <t>WAD03364</t>
  </si>
  <si>
    <t>Windscreen Fitter or Repairer</t>
  </si>
  <si>
    <t>WAD03366</t>
  </si>
  <si>
    <t>Yacht and Boat Builder</t>
  </si>
  <si>
    <t>YAD03368</t>
  </si>
  <si>
    <t>Youth Hostel Manager - Some Manual Work</t>
  </si>
  <si>
    <t>YAC01969</t>
  </si>
  <si>
    <t>Youth Leader - Full Time</t>
  </si>
  <si>
    <t>WAD03367</t>
  </si>
  <si>
    <t>Youth Worker - Full Time</t>
  </si>
  <si>
    <t>YAD03369</t>
  </si>
  <si>
    <t>Zookeeper</t>
  </si>
  <si>
    <t>ZAD03386</t>
  </si>
  <si>
    <t>Zoologist - No Overseas Field Work</t>
  </si>
  <si>
    <t>ZAB02588</t>
  </si>
  <si>
    <t>Zumba Instructor</t>
  </si>
  <si>
    <t>ZAD03387</t>
  </si>
  <si>
    <t>2d</t>
  </si>
  <si>
    <t>1c</t>
  </si>
  <si>
    <t>Clinical Geneticist</t>
  </si>
  <si>
    <t>XXX02919</t>
  </si>
  <si>
    <t>Clinical Pharmacologist</t>
  </si>
  <si>
    <t>XXX02920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</si>
</sst>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b/>
      <sz val="11"/>
      <color theme="0"/>
      <name val="Calibri"/>
      <family val="2"/>
      <scheme val="minor"/>
    </font>
    <font>
      <sz val="10"/>
      <name val="Arial"/>
      <family val="2"/>
    </font>
    <font>
      <sz val="10"/>
      <color theme="1"/>
      <name val="Arial"/>
      <family val="2"/>
    </font>
    <font>
      <sz val="11"/>
      <color theme="1"/>
      <name val="Calibri"/>
      <family val="2"/>
      <scheme val="minor"/>
    </font>
    <font>
      <b/>
      <sz val="10"/>
      <color theme="0"/>
      <name val="Arial"/>
      <family val="2"/>
    </font>
    <font>
      <sz val="10"/>
      <name val="Arial"/>
      <family val="2"/>
    </font>
    <font>
      <sz val="11"/>
      <color theme="1"/>
      <name val="Arial"/>
      <family val="2"/>
    </font>
    <font>
      <b/>
      <sz val="16"/>
      <color theme="1"/>
      <name val="Calibri"/>
      <family val="2"/>
      <scheme val="minor"/>
    </font>
    <font>
      <b/>
      <u/>
      <sz val="11"/>
      <color theme="1"/>
      <name val="Calibri"/>
      <family val="2"/>
      <scheme val="minor"/>
    </font>
    <font>
      <sz val="11"/>
      <name val="Frutiger 45 Light"/>
      <family val="2"/>
    </font>
    <font>
      <b/>
      <u/>
      <sz val="26"/>
      <color theme="3" tint="-0.249977111117893"/>
      <name val="Frutiger 45 Light"/>
      <family val="2"/>
    </font>
    <font>
      <b/>
      <u/>
      <sz val="14"/>
      <color theme="3" tint="-0.249977111117893"/>
      <name val="Frutiger 45 Light"/>
      <family val="2"/>
    </font>
    <font>
      <sz val="14"/>
      <name val="Frutiger 45 Light"/>
      <family val="2"/>
    </font>
    <font>
      <b/>
      <u/>
      <sz val="14"/>
      <name val="Frutiger 45 Light"/>
      <family val="2"/>
    </font>
    <font>
      <b/>
      <sz val="14"/>
      <color theme="3" tint="-0.249977111117893"/>
      <name val="Frutiger 45 Light"/>
      <family val="2"/>
    </font>
    <font>
      <sz val="10"/>
      <name val="Frutiger 45 Light"/>
      <family val="2"/>
    </font>
    <font>
      <b/>
      <sz val="11"/>
      <name val="Frutiger 45 Light"/>
      <family val="2"/>
    </font>
    <font>
      <sz val="11"/>
      <name val="Calibri"/>
      <family val="2"/>
    </font>
    <font>
      <b/>
      <sz val="14"/>
      <name val="Frutiger 45 Light"/>
      <family val="2"/>
    </font>
    <font>
      <sz val="11"/>
      <color theme="1"/>
      <name val="Frutiger 45 Light"/>
      <family val="2"/>
    </font>
    <font>
      <b/>
      <sz val="14"/>
      <name val="Calibri"/>
      <family val="2"/>
    </font>
    <font>
      <b/>
      <u/>
      <sz val="20"/>
      <color theme="3" tint="-0.249977111117893"/>
      <name val="Frutiger 45 Light"/>
      <family val="2"/>
    </font>
    <font>
      <sz val="10"/>
      <color theme="0"/>
      <name val="Arial"/>
      <family val="2"/>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rgb="FFFFFF99"/>
        <bgColor indexed="64"/>
      </patternFill>
    </fill>
    <fill>
      <patternFill patternType="solid">
        <fgColor rgb="FF2605B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2" fillId="0" borderId="0"/>
    <xf numFmtId="0" fontId="2" fillId="0" borderId="0"/>
    <xf numFmtId="44" fontId="2" fillId="0" borderId="0" applyFont="0" applyFill="0" applyBorder="0" applyAlignment="0" applyProtection="0"/>
    <xf numFmtId="0" fontId="6" fillId="0" borderId="0"/>
    <xf numFmtId="0" fontId="7" fillId="0" borderId="0"/>
  </cellStyleXfs>
  <cellXfs count="54">
    <xf numFmtId="0" fontId="0" fillId="0" borderId="0" xfId="0"/>
    <xf numFmtId="0" fontId="3" fillId="0" borderId="0" xfId="1" applyFont="1" applyAlignment="1">
      <alignment horizontal="center" vertical="center"/>
    </xf>
    <xf numFmtId="0" fontId="4" fillId="0" borderId="0" xfId="0" applyFont="1" applyAlignment="1">
      <alignment horizontal="center" vertical="center" wrapText="1"/>
    </xf>
    <xf numFmtId="0" fontId="3" fillId="0" borderId="0" xfId="1" applyFont="1" applyAlignment="1">
      <alignment horizontal="center" vertical="center" wrapText="1"/>
    </xf>
    <xf numFmtId="0" fontId="0" fillId="0" borderId="0" xfId="0"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center" vertical="center"/>
    </xf>
    <xf numFmtId="0" fontId="10" fillId="0" borderId="0" xfId="1" applyFont="1"/>
    <xf numFmtId="0" fontId="2" fillId="0" borderId="0" xfId="1"/>
    <xf numFmtId="0" fontId="11" fillId="0" borderId="0" xfId="1" applyFont="1"/>
    <xf numFmtId="0" fontId="12" fillId="0" borderId="0" xfId="1" applyFont="1"/>
    <xf numFmtId="0" fontId="13" fillId="0" borderId="0" xfId="1" applyFont="1"/>
    <xf numFmtId="0" fontId="14" fillId="0" borderId="0" xfId="1" applyFont="1"/>
    <xf numFmtId="0" fontId="13" fillId="0" borderId="0" xfId="1" applyFont="1" applyAlignment="1">
      <alignment horizontal="left" indent="1"/>
    </xf>
    <xf numFmtId="0" fontId="16" fillId="0" borderId="0" xfId="1" applyFont="1" applyAlignment="1">
      <alignment horizontal="left" indent="1"/>
    </xf>
    <xf numFmtId="0" fontId="16" fillId="0" borderId="0" xfId="1" applyFont="1"/>
    <xf numFmtId="0" fontId="17" fillId="0" borderId="0" xfId="1" applyFont="1"/>
    <xf numFmtId="0" fontId="18" fillId="0" borderId="0" xfId="1" applyFont="1" applyAlignment="1">
      <alignment vertical="center"/>
    </xf>
    <xf numFmtId="0" fontId="13" fillId="0" borderId="0" xfId="1" applyFont="1" applyAlignment="1">
      <alignment vertical="center"/>
    </xf>
    <xf numFmtId="0" fontId="16" fillId="0" borderId="0" xfId="1" applyFont="1" applyAlignment="1">
      <alignment vertical="center"/>
    </xf>
    <xf numFmtId="0" fontId="10" fillId="0" borderId="0" xfId="1" applyFont="1" applyAlignment="1">
      <alignment vertical="center"/>
    </xf>
    <xf numFmtId="0" fontId="13" fillId="0" borderId="0" xfId="1" applyFont="1" applyAlignment="1">
      <alignment horizontal="left" wrapText="1" indent="1"/>
    </xf>
    <xf numFmtId="0" fontId="19" fillId="0" borderId="0" xfId="1" applyFont="1"/>
    <xf numFmtId="0" fontId="20" fillId="0" borderId="0" xfId="1" applyFont="1"/>
    <xf numFmtId="0" fontId="21" fillId="0" borderId="0" xfId="1" applyFont="1" applyAlignment="1">
      <alignment vertical="center"/>
    </xf>
    <xf numFmtId="0" fontId="1" fillId="3" borderId="2" xfId="0" applyFont="1" applyFill="1" applyBorder="1" applyAlignment="1">
      <alignment horizontal="right" vertical="center"/>
    </xf>
    <xf numFmtId="0" fontId="1" fillId="3" borderId="5" xfId="0" applyFont="1" applyFill="1" applyBorder="1" applyAlignment="1">
      <alignment horizontal="right" vertical="center"/>
    </xf>
    <xf numFmtId="0" fontId="22" fillId="0" borderId="0" xfId="1" applyFont="1"/>
    <xf numFmtId="0" fontId="5" fillId="5" borderId="0" xfId="1" applyFont="1" applyFill="1" applyAlignment="1">
      <alignment horizontal="center" vertical="center"/>
    </xf>
    <xf numFmtId="0" fontId="23" fillId="5" borderId="0" xfId="1" applyFont="1" applyFill="1" applyAlignment="1">
      <alignment horizontal="center" vertical="center"/>
    </xf>
    <xf numFmtId="0" fontId="3" fillId="0" borderId="1" xfId="1" applyFont="1" applyBorder="1" applyAlignment="1">
      <alignment horizontal="center" vertical="center"/>
    </xf>
    <xf numFmtId="0" fontId="23" fillId="5" borderId="0" xfId="1" applyFont="1" applyFill="1" applyAlignment="1">
      <alignment horizontal="center" vertical="center" wrapText="1"/>
    </xf>
    <xf numFmtId="0" fontId="1" fillId="3" borderId="12" xfId="0" applyFont="1" applyFill="1" applyBorder="1" applyAlignment="1">
      <alignment horizontal="right" vertical="center"/>
    </xf>
    <xf numFmtId="0" fontId="0" fillId="2" borderId="13" xfId="0"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center" wrapText="1"/>
    </xf>
    <xf numFmtId="0" fontId="0" fillId="0" borderId="0" xfId="0" applyAlignment="1">
      <alignment horizontal="center"/>
    </xf>
    <xf numFmtId="0" fontId="0" fillId="0" borderId="0" xfId="0" applyAlignment="1">
      <alignment horizontal="center" wrapText="1"/>
    </xf>
    <xf numFmtId="0" fontId="24" fillId="0" borderId="0" xfId="0" applyFont="1" applyAlignment="1">
      <alignment horizontal="center"/>
    </xf>
    <xf numFmtId="0" fontId="24"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vertical="center" wrapText="1"/>
    </xf>
    <xf numFmtId="0" fontId="25" fillId="0" borderId="0" xfId="0" applyFont="1" applyAlignment="1">
      <alignment horizontal="center"/>
    </xf>
    <xf numFmtId="0" fontId="15" fillId="0" borderId="0" xfId="1" applyFont="1" applyAlignment="1">
      <alignment horizontal="left" vertical="center" wrapText="1" indent="1"/>
    </xf>
    <xf numFmtId="0" fontId="13" fillId="0" borderId="0" xfId="1" applyFont="1" applyAlignment="1">
      <alignment horizontal="left" wrapText="1" inden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cellXfs>
  <cellStyles count="6">
    <cellStyle name="Currency 2" xfId="3"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4" xfId="2" xr:uid="{00000000-0005-0000-0000-000006000000}"/>
  </cellStyles>
  <dxfs count="0"/>
  <tableStyles count="0" defaultTableStyle="TableStyleMedium2" defaultPivotStyle="PivotStyleLight16"/>
  <colors>
    <mruColors>
      <color rgb="FF2605B3"/>
      <color rgb="FFFFFF99"/>
      <color rgb="FF2705B7"/>
      <color rgb="FF2905C3"/>
      <color rgb="FF330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535781</xdr:colOff>
      <xdr:row>0</xdr:row>
      <xdr:rowOff>47625</xdr:rowOff>
    </xdr:from>
    <xdr:to>
      <xdr:col>22</xdr:col>
      <xdr:colOff>583406</xdr:colOff>
      <xdr:row>4</xdr:row>
      <xdr:rowOff>2422</xdr:rowOff>
    </xdr:to>
    <xdr:pic>
      <xdr:nvPicPr>
        <xdr:cNvPr id="3" name="Picture 2">
          <a:extLst>
            <a:ext uri="{FF2B5EF4-FFF2-40B4-BE49-F238E27FC236}">
              <a16:creationId xmlns:a16="http://schemas.microsoft.com/office/drawing/2014/main" id="{45AD26DC-63EA-4446-AB01-1FCAB9726758}"/>
            </a:ext>
          </a:extLst>
        </xdr:cNvPr>
        <xdr:cNvPicPr>
          <a:picLocks noChangeAspect="1"/>
        </xdr:cNvPicPr>
      </xdr:nvPicPr>
      <xdr:blipFill>
        <a:blip xmlns:r="http://schemas.openxmlformats.org/officeDocument/2006/relationships" r:embed="rId1"/>
        <a:stretch>
          <a:fillRect/>
        </a:stretch>
      </xdr:blipFill>
      <xdr:spPr>
        <a:xfrm>
          <a:off x="11465719" y="47625"/>
          <a:ext cx="2476500" cy="954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2079625</xdr:colOff>
      <xdr:row>0</xdr:row>
      <xdr:rowOff>71438</xdr:rowOff>
    </xdr:from>
    <xdr:to>
      <xdr:col>3</xdr:col>
      <xdr:colOff>39687</xdr:colOff>
      <xdr:row>2</xdr:row>
      <xdr:rowOff>168874</xdr:rowOff>
    </xdr:to>
    <xdr:pic>
      <xdr:nvPicPr>
        <xdr:cNvPr id="3" name="Picture 2">
          <a:extLst>
            <a:ext uri="{FF2B5EF4-FFF2-40B4-BE49-F238E27FC236}">
              <a16:creationId xmlns:a16="http://schemas.microsoft.com/office/drawing/2014/main" id="{CB5BE520-3EFA-4B87-84E1-B4C2CC2D0B44}"/>
            </a:ext>
          </a:extLst>
        </xdr:cNvPr>
        <xdr:cNvPicPr>
          <a:picLocks noChangeAspect="1"/>
        </xdr:cNvPicPr>
      </xdr:nvPicPr>
      <xdr:blipFill>
        <a:blip xmlns:r="http://schemas.openxmlformats.org/officeDocument/2006/relationships" r:embed="rId1"/>
        <a:stretch>
          <a:fillRect/>
        </a:stretch>
      </xdr:blipFill>
      <xdr:spPr>
        <a:xfrm>
          <a:off x="5230813" y="71438"/>
          <a:ext cx="1611312" cy="6213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D56C-5353-49C0-A96F-6B4CC2ADB7E2}">
  <sheetPr codeName="Sheet3"/>
  <dimension ref="A1:Y45"/>
  <sheetViews>
    <sheetView showGridLines="0" showRowColHeaders="0" tabSelected="1" zoomScale="80" zoomScaleNormal="80" workbookViewId="0"/>
  </sheetViews>
  <sheetFormatPr defaultColWidth="9.140625" defaultRowHeight="12.75" x14ac:dyDescent="0.2"/>
  <cols>
    <col min="1" max="16384" width="9.140625" style="9"/>
  </cols>
  <sheetData>
    <row r="1" spans="1:25" ht="15" x14ac:dyDescent="0.25">
      <c r="A1" s="8"/>
      <c r="B1" s="8"/>
      <c r="C1" s="8"/>
      <c r="D1" s="8"/>
      <c r="E1" s="8"/>
      <c r="F1" s="8"/>
      <c r="G1" s="8"/>
      <c r="H1" s="8"/>
      <c r="I1" s="8"/>
      <c r="J1" s="8"/>
      <c r="K1" s="8"/>
      <c r="L1" s="8"/>
      <c r="M1" s="8"/>
      <c r="N1" s="8"/>
      <c r="O1" s="8"/>
      <c r="P1" s="8"/>
      <c r="Q1" s="8"/>
      <c r="R1" s="8"/>
      <c r="S1" s="8"/>
      <c r="T1" s="8"/>
      <c r="U1" s="8"/>
      <c r="V1" s="8"/>
      <c r="W1" s="8"/>
      <c r="X1" s="8"/>
      <c r="Y1" s="8"/>
    </row>
    <row r="2" spans="1:25" ht="33.75" x14ac:dyDescent="0.5">
      <c r="A2" s="8"/>
      <c r="B2" s="10" t="s">
        <v>8964</v>
      </c>
      <c r="C2" s="8"/>
      <c r="D2" s="8"/>
      <c r="E2" s="8"/>
      <c r="F2" s="8"/>
      <c r="G2" s="8"/>
      <c r="H2" s="8"/>
      <c r="I2" s="8"/>
      <c r="J2" s="8"/>
      <c r="K2" s="8"/>
      <c r="L2" s="8"/>
      <c r="M2" s="8"/>
      <c r="N2" s="8"/>
      <c r="O2" s="8"/>
      <c r="P2" s="8"/>
      <c r="Q2" s="8"/>
      <c r="R2" s="8"/>
      <c r="S2" s="8"/>
      <c r="T2" s="8"/>
      <c r="U2" s="8"/>
      <c r="V2" s="8"/>
      <c r="W2" s="8"/>
      <c r="X2" s="8"/>
      <c r="Y2" s="8"/>
    </row>
    <row r="3" spans="1:25" ht="11.25" customHeight="1" x14ac:dyDescent="0.25">
      <c r="A3" s="8"/>
      <c r="B3" s="8"/>
      <c r="C3" s="8"/>
      <c r="D3" s="8"/>
      <c r="E3" s="8"/>
      <c r="F3" s="8"/>
      <c r="G3" s="8"/>
      <c r="H3" s="8"/>
      <c r="I3" s="8"/>
      <c r="J3" s="8"/>
      <c r="K3" s="8"/>
      <c r="L3" s="8"/>
      <c r="M3" s="8"/>
      <c r="N3" s="8"/>
      <c r="O3" s="8"/>
      <c r="P3" s="8"/>
      <c r="Q3" s="8"/>
      <c r="R3" s="8"/>
      <c r="S3" s="8"/>
      <c r="T3" s="8"/>
      <c r="U3" s="8"/>
      <c r="V3" s="8"/>
      <c r="W3" s="8"/>
      <c r="X3" s="8"/>
      <c r="Y3" s="8"/>
    </row>
    <row r="4" spans="1:25" ht="18.75" x14ac:dyDescent="0.3">
      <c r="A4" s="8"/>
      <c r="B4" s="11" t="s">
        <v>8952</v>
      </c>
      <c r="C4" s="12"/>
      <c r="D4" s="12"/>
      <c r="E4" s="12"/>
      <c r="F4" s="12"/>
      <c r="G4" s="12"/>
      <c r="H4" s="12"/>
      <c r="I4" s="12"/>
      <c r="J4" s="12"/>
      <c r="K4" s="8"/>
      <c r="L4" s="8"/>
      <c r="M4" s="8"/>
      <c r="N4" s="8"/>
      <c r="O4" s="8"/>
      <c r="P4" s="8"/>
      <c r="Q4" s="8"/>
      <c r="R4" s="8"/>
      <c r="S4" s="8"/>
      <c r="T4" s="8"/>
      <c r="U4" s="8"/>
      <c r="V4" s="8"/>
      <c r="W4" s="8"/>
      <c r="X4" s="8"/>
      <c r="Y4" s="8"/>
    </row>
    <row r="5" spans="1:25" ht="5.0999999999999996" customHeight="1" x14ac:dyDescent="0.3">
      <c r="A5" s="8"/>
      <c r="B5" s="13"/>
      <c r="C5" s="12"/>
      <c r="D5" s="12"/>
      <c r="E5" s="12"/>
      <c r="F5" s="12"/>
      <c r="G5" s="12"/>
      <c r="H5" s="12"/>
      <c r="I5" s="12"/>
      <c r="J5" s="12"/>
      <c r="K5" s="8"/>
      <c r="L5" s="8"/>
      <c r="M5" s="8"/>
      <c r="N5" s="8"/>
      <c r="O5" s="8"/>
      <c r="P5" s="8"/>
      <c r="Q5" s="8"/>
      <c r="R5" s="8"/>
      <c r="S5" s="8"/>
      <c r="T5" s="8"/>
      <c r="U5" s="8"/>
      <c r="V5" s="8"/>
      <c r="W5" s="8"/>
      <c r="X5" s="8"/>
      <c r="Y5" s="8"/>
    </row>
    <row r="6" spans="1:25" ht="18.75" customHeight="1" x14ac:dyDescent="0.25">
      <c r="A6" s="8"/>
      <c r="B6" s="46" t="s">
        <v>8953</v>
      </c>
      <c r="C6" s="46"/>
      <c r="D6" s="46"/>
      <c r="E6" s="46"/>
      <c r="F6" s="46"/>
      <c r="G6" s="46"/>
      <c r="H6" s="46"/>
      <c r="I6" s="46"/>
      <c r="J6" s="46"/>
      <c r="K6" s="46"/>
      <c r="L6" s="46"/>
      <c r="M6" s="46"/>
      <c r="N6" s="46"/>
      <c r="O6" s="46"/>
      <c r="P6" s="46"/>
      <c r="Q6" s="46"/>
      <c r="R6" s="46"/>
      <c r="S6" s="46"/>
      <c r="T6" s="46"/>
      <c r="U6" s="46"/>
      <c r="V6" s="46"/>
      <c r="W6" s="46"/>
      <c r="X6" s="8"/>
      <c r="Y6" s="8"/>
    </row>
    <row r="7" spans="1:25" ht="18.75" customHeight="1" x14ac:dyDescent="0.25">
      <c r="A7" s="8"/>
      <c r="B7" s="46"/>
      <c r="C7" s="46"/>
      <c r="D7" s="46"/>
      <c r="E7" s="46"/>
      <c r="F7" s="46"/>
      <c r="G7" s="46"/>
      <c r="H7" s="46"/>
      <c r="I7" s="46"/>
      <c r="J7" s="46"/>
      <c r="K7" s="46"/>
      <c r="L7" s="46"/>
      <c r="M7" s="46"/>
      <c r="N7" s="46"/>
      <c r="O7" s="46"/>
      <c r="P7" s="46"/>
      <c r="Q7" s="46"/>
      <c r="R7" s="46"/>
      <c r="S7" s="46"/>
      <c r="T7" s="46"/>
      <c r="U7" s="46"/>
      <c r="V7" s="46"/>
      <c r="W7" s="46"/>
      <c r="X7" s="8"/>
      <c r="Y7" s="8"/>
    </row>
    <row r="8" spans="1:25" ht="5.0999999999999996" customHeight="1" x14ac:dyDescent="0.3">
      <c r="A8" s="8"/>
      <c r="B8" s="14"/>
      <c r="C8" s="12"/>
      <c r="D8" s="12"/>
      <c r="E8" s="12"/>
      <c r="F8" s="12"/>
      <c r="G8" s="12"/>
      <c r="H8" s="12"/>
      <c r="I8" s="12"/>
      <c r="J8" s="12"/>
      <c r="K8" s="8"/>
      <c r="L8" s="8"/>
      <c r="M8" s="8"/>
      <c r="N8" s="8"/>
      <c r="O8" s="8"/>
      <c r="P8" s="8"/>
      <c r="Q8" s="8"/>
      <c r="R8" s="8"/>
      <c r="S8" s="8"/>
      <c r="T8" s="8"/>
      <c r="U8" s="8"/>
      <c r="V8" s="8"/>
      <c r="W8" s="8"/>
      <c r="X8" s="8"/>
      <c r="Y8" s="8"/>
    </row>
    <row r="9" spans="1:25" ht="18.75" x14ac:dyDescent="0.3">
      <c r="A9" s="8"/>
      <c r="B9" s="11" t="s">
        <v>8954</v>
      </c>
      <c r="C9" s="12"/>
      <c r="D9" s="12"/>
      <c r="E9" s="12"/>
      <c r="F9" s="12"/>
      <c r="G9" s="12"/>
      <c r="H9" s="12"/>
      <c r="I9" s="12"/>
      <c r="J9" s="12"/>
      <c r="K9" s="8"/>
      <c r="L9" s="8"/>
      <c r="M9" s="8"/>
      <c r="N9" s="8"/>
      <c r="O9" s="8"/>
      <c r="P9" s="8"/>
      <c r="Q9" s="8"/>
      <c r="R9" s="8"/>
      <c r="S9" s="15"/>
      <c r="T9" s="16"/>
      <c r="U9" s="17"/>
      <c r="V9" s="8"/>
      <c r="W9" s="8"/>
      <c r="X9" s="8"/>
      <c r="Y9" s="8"/>
    </row>
    <row r="10" spans="1:25" ht="5.0999999999999996" customHeight="1" x14ac:dyDescent="0.3">
      <c r="A10" s="8"/>
      <c r="B10" s="18"/>
      <c r="C10" s="12"/>
      <c r="D10" s="12"/>
      <c r="E10" s="12"/>
      <c r="F10" s="12"/>
      <c r="G10" s="12"/>
      <c r="H10" s="12"/>
      <c r="I10" s="12"/>
      <c r="J10" s="12"/>
      <c r="K10" s="8"/>
      <c r="L10" s="8"/>
      <c r="M10" s="8"/>
      <c r="N10" s="8"/>
      <c r="O10" s="8"/>
      <c r="P10" s="8"/>
      <c r="Q10" s="8"/>
      <c r="R10" s="8"/>
      <c r="S10" s="15"/>
      <c r="T10" s="16"/>
      <c r="U10" s="17"/>
      <c r="V10" s="8"/>
      <c r="W10" s="8"/>
      <c r="X10" s="8"/>
      <c r="Y10" s="8"/>
    </row>
    <row r="11" spans="1:25" ht="18.75" customHeight="1" x14ac:dyDescent="0.25">
      <c r="A11" s="8"/>
      <c r="B11" s="47" t="s">
        <v>8972</v>
      </c>
      <c r="C11" s="47"/>
      <c r="D11" s="47"/>
      <c r="E11" s="47"/>
      <c r="F11" s="47"/>
      <c r="G11" s="47"/>
      <c r="H11" s="47"/>
      <c r="I11" s="47"/>
      <c r="J11" s="47"/>
      <c r="K11" s="47"/>
      <c r="L11" s="47"/>
      <c r="M11" s="47"/>
      <c r="N11" s="47"/>
      <c r="O11" s="47"/>
      <c r="P11" s="47"/>
      <c r="Q11" s="47"/>
      <c r="R11" s="47"/>
      <c r="S11" s="47"/>
      <c r="T11" s="47"/>
      <c r="U11" s="47"/>
      <c r="V11" s="47"/>
      <c r="W11" s="47"/>
      <c r="X11" s="8"/>
      <c r="Y11" s="8"/>
    </row>
    <row r="12" spans="1:25" ht="18.75" customHeight="1" x14ac:dyDescent="0.25">
      <c r="A12" s="8"/>
      <c r="B12" s="47"/>
      <c r="C12" s="47"/>
      <c r="D12" s="47"/>
      <c r="E12" s="47"/>
      <c r="F12" s="47"/>
      <c r="G12" s="47"/>
      <c r="H12" s="47"/>
      <c r="I12" s="47"/>
      <c r="J12" s="47"/>
      <c r="K12" s="47"/>
      <c r="L12" s="47"/>
      <c r="M12" s="47"/>
      <c r="N12" s="47"/>
      <c r="O12" s="47"/>
      <c r="P12" s="47"/>
      <c r="Q12" s="47"/>
      <c r="R12" s="47"/>
      <c r="S12" s="47"/>
      <c r="T12" s="47"/>
      <c r="U12" s="47"/>
      <c r="V12" s="47"/>
      <c r="W12" s="47"/>
      <c r="X12" s="8"/>
      <c r="Y12" s="8"/>
    </row>
    <row r="13" spans="1:25" ht="4.5" customHeight="1" x14ac:dyDescent="0.25">
      <c r="A13" s="8"/>
      <c r="B13" s="18"/>
      <c r="C13" s="19"/>
      <c r="D13" s="19"/>
      <c r="E13" s="19"/>
      <c r="F13" s="19"/>
      <c r="G13" s="19"/>
      <c r="H13" s="19"/>
      <c r="I13" s="19"/>
      <c r="J13" s="19"/>
      <c r="K13" s="20"/>
      <c r="L13" s="20"/>
      <c r="M13" s="20"/>
      <c r="N13" s="20"/>
      <c r="O13" s="8"/>
      <c r="P13" s="8"/>
      <c r="Q13" s="8"/>
      <c r="R13" s="8"/>
      <c r="S13" s="15"/>
      <c r="T13" s="16"/>
      <c r="U13" s="17"/>
      <c r="V13" s="8"/>
      <c r="W13" s="8"/>
      <c r="X13" s="8"/>
      <c r="Y13" s="8"/>
    </row>
    <row r="14" spans="1:25" ht="18.75" x14ac:dyDescent="0.3">
      <c r="A14" s="8"/>
      <c r="B14" s="11" t="s">
        <v>8955</v>
      </c>
      <c r="C14" s="19"/>
      <c r="D14" s="19"/>
      <c r="E14" s="19"/>
      <c r="F14" s="19"/>
      <c r="G14" s="19"/>
      <c r="H14" s="19"/>
      <c r="I14" s="19"/>
      <c r="J14" s="19"/>
      <c r="K14" s="21"/>
      <c r="L14" s="21"/>
      <c r="M14" s="21"/>
      <c r="N14" s="21"/>
      <c r="O14" s="8"/>
      <c r="P14" s="8"/>
      <c r="Q14" s="8"/>
      <c r="R14" s="8"/>
      <c r="S14" s="15"/>
      <c r="T14" s="16"/>
      <c r="U14" s="17"/>
      <c r="V14" s="8"/>
      <c r="W14" s="8"/>
      <c r="X14" s="8"/>
      <c r="Y14" s="8"/>
    </row>
    <row r="15" spans="1:25" ht="5.0999999999999996" customHeight="1" x14ac:dyDescent="0.25">
      <c r="A15" s="8"/>
      <c r="B15" s="18"/>
      <c r="C15" s="19"/>
      <c r="D15" s="19"/>
      <c r="E15" s="19"/>
      <c r="F15" s="19"/>
      <c r="G15" s="19"/>
      <c r="H15" s="19"/>
      <c r="I15" s="19"/>
      <c r="J15" s="19"/>
      <c r="K15" s="21"/>
      <c r="L15" s="21"/>
      <c r="M15" s="21"/>
      <c r="N15" s="21"/>
      <c r="O15" s="8"/>
      <c r="P15" s="8"/>
      <c r="Q15" s="8"/>
      <c r="R15" s="8"/>
      <c r="S15" s="15"/>
      <c r="T15" s="16"/>
      <c r="U15" s="17"/>
      <c r="V15" s="8"/>
      <c r="W15" s="8"/>
      <c r="X15" s="8"/>
      <c r="Y15" s="8"/>
    </row>
    <row r="16" spans="1:25" ht="18.75" customHeight="1" x14ac:dyDescent="0.25">
      <c r="A16" s="8"/>
      <c r="B16" s="47" t="s">
        <v>8956</v>
      </c>
      <c r="C16" s="47"/>
      <c r="D16" s="47"/>
      <c r="E16" s="47"/>
      <c r="F16" s="47"/>
      <c r="G16" s="47"/>
      <c r="H16" s="47"/>
      <c r="I16" s="47"/>
      <c r="J16" s="47"/>
      <c r="K16" s="47"/>
      <c r="L16" s="47"/>
      <c r="M16" s="47"/>
      <c r="N16" s="47"/>
      <c r="O16" s="47"/>
      <c r="P16" s="47"/>
      <c r="Q16" s="47"/>
      <c r="R16" s="47"/>
      <c r="S16" s="47"/>
      <c r="T16" s="47"/>
      <c r="U16" s="47"/>
      <c r="V16" s="47"/>
      <c r="W16" s="47"/>
      <c r="X16" s="8"/>
      <c r="Y16" s="8"/>
    </row>
    <row r="17" spans="1:25" ht="18.75" customHeight="1" x14ac:dyDescent="0.25">
      <c r="A17" s="8"/>
      <c r="B17" s="47"/>
      <c r="C17" s="47"/>
      <c r="D17" s="47"/>
      <c r="E17" s="47"/>
      <c r="F17" s="47"/>
      <c r="G17" s="47"/>
      <c r="H17" s="47"/>
      <c r="I17" s="47"/>
      <c r="J17" s="47"/>
      <c r="K17" s="47"/>
      <c r="L17" s="47"/>
      <c r="M17" s="47"/>
      <c r="N17" s="47"/>
      <c r="O17" s="47"/>
      <c r="P17" s="47"/>
      <c r="Q17" s="47"/>
      <c r="R17" s="47"/>
      <c r="S17" s="47"/>
      <c r="T17" s="47"/>
      <c r="U17" s="47"/>
      <c r="V17" s="47"/>
      <c r="W17" s="47"/>
      <c r="X17" s="8"/>
      <c r="Y17" s="8"/>
    </row>
    <row r="18" spans="1:25" ht="18.75" customHeight="1" x14ac:dyDescent="0.25">
      <c r="A18" s="8"/>
      <c r="B18" s="47" t="s">
        <v>8957</v>
      </c>
      <c r="C18" s="47"/>
      <c r="D18" s="47"/>
      <c r="E18" s="47"/>
      <c r="F18" s="47"/>
      <c r="G18" s="47"/>
      <c r="H18" s="47"/>
      <c r="I18" s="47"/>
      <c r="J18" s="47"/>
      <c r="K18" s="47"/>
      <c r="L18" s="47"/>
      <c r="M18" s="47"/>
      <c r="N18" s="47"/>
      <c r="O18" s="47"/>
      <c r="P18" s="47"/>
      <c r="Q18" s="47"/>
      <c r="R18" s="47"/>
      <c r="S18" s="47"/>
      <c r="T18" s="47"/>
      <c r="U18" s="47"/>
      <c r="V18" s="47"/>
      <c r="W18" s="47"/>
      <c r="X18" s="8"/>
      <c r="Y18" s="8"/>
    </row>
    <row r="19" spans="1:25" ht="18.75" customHeight="1" x14ac:dyDescent="0.25">
      <c r="A19" s="8"/>
      <c r="B19" s="47"/>
      <c r="C19" s="47"/>
      <c r="D19" s="47"/>
      <c r="E19" s="47"/>
      <c r="F19" s="47"/>
      <c r="G19" s="47"/>
      <c r="H19" s="47"/>
      <c r="I19" s="47"/>
      <c r="J19" s="47"/>
      <c r="K19" s="47"/>
      <c r="L19" s="47"/>
      <c r="M19" s="47"/>
      <c r="N19" s="47"/>
      <c r="O19" s="47"/>
      <c r="P19" s="47"/>
      <c r="Q19" s="47"/>
      <c r="R19" s="47"/>
      <c r="S19" s="47"/>
      <c r="T19" s="47"/>
      <c r="U19" s="47"/>
      <c r="V19" s="47"/>
      <c r="W19" s="47"/>
      <c r="X19" s="8"/>
      <c r="Y19" s="8"/>
    </row>
    <row r="20" spans="1:25" ht="18.75" customHeight="1" x14ac:dyDescent="0.25">
      <c r="A20" s="8"/>
      <c r="B20" s="47"/>
      <c r="C20" s="47"/>
      <c r="D20" s="47"/>
      <c r="E20" s="47"/>
      <c r="F20" s="47"/>
      <c r="G20" s="47"/>
      <c r="H20" s="47"/>
      <c r="I20" s="47"/>
      <c r="J20" s="47"/>
      <c r="K20" s="47"/>
      <c r="L20" s="47"/>
      <c r="M20" s="47"/>
      <c r="N20" s="47"/>
      <c r="O20" s="47"/>
      <c r="P20" s="47"/>
      <c r="Q20" s="47"/>
      <c r="R20" s="47"/>
      <c r="S20" s="47"/>
      <c r="T20" s="47"/>
      <c r="U20" s="47"/>
      <c r="V20" s="47"/>
      <c r="W20" s="47"/>
      <c r="X20" s="8"/>
      <c r="Y20" s="8"/>
    </row>
    <row r="21" spans="1:25" ht="6" customHeight="1" x14ac:dyDescent="0.3">
      <c r="A21" s="8"/>
      <c r="B21" s="22"/>
      <c r="C21" s="22"/>
      <c r="D21" s="22"/>
      <c r="E21" s="22"/>
      <c r="F21" s="22"/>
      <c r="G21" s="22"/>
      <c r="H21" s="22"/>
      <c r="I21" s="22"/>
      <c r="J21" s="22"/>
      <c r="K21" s="22"/>
      <c r="L21" s="22"/>
      <c r="M21" s="22"/>
      <c r="N21" s="22"/>
      <c r="O21" s="22"/>
      <c r="P21" s="22"/>
      <c r="Q21" s="22"/>
      <c r="R21" s="22"/>
      <c r="S21" s="22"/>
      <c r="T21" s="22"/>
      <c r="U21" s="22"/>
      <c r="V21" s="22"/>
      <c r="W21" s="22"/>
      <c r="X21" s="8"/>
      <c r="Y21" s="8"/>
    </row>
    <row r="22" spans="1:25" ht="18.75" x14ac:dyDescent="0.3">
      <c r="A22" s="8"/>
      <c r="B22" s="11" t="s">
        <v>8958</v>
      </c>
      <c r="C22" s="12"/>
      <c r="D22" s="23"/>
      <c r="E22" s="12"/>
      <c r="F22" s="12"/>
      <c r="G22" s="12"/>
      <c r="H22" s="12"/>
      <c r="I22" s="12"/>
      <c r="J22" s="12"/>
      <c r="K22" s="8"/>
      <c r="L22" s="8"/>
      <c r="M22" s="8"/>
      <c r="N22" s="8"/>
      <c r="O22" s="8"/>
      <c r="P22" s="8"/>
      <c r="Q22" s="8"/>
      <c r="R22" s="8"/>
      <c r="S22" s="15"/>
      <c r="T22" s="16"/>
      <c r="U22" s="17"/>
      <c r="V22" s="8"/>
      <c r="W22" s="8"/>
      <c r="X22" s="8"/>
      <c r="Y22" s="8"/>
    </row>
    <row r="23" spans="1:25" ht="5.0999999999999996" customHeight="1" x14ac:dyDescent="0.3">
      <c r="A23" s="8"/>
      <c r="B23" s="18"/>
      <c r="C23" s="12"/>
      <c r="D23" s="23"/>
      <c r="E23" s="12"/>
      <c r="F23" s="12"/>
      <c r="G23" s="12"/>
      <c r="H23" s="12"/>
      <c r="I23" s="12"/>
      <c r="J23" s="12"/>
      <c r="K23" s="8"/>
      <c r="L23" s="8"/>
      <c r="M23" s="8"/>
      <c r="N23" s="8"/>
      <c r="O23" s="8"/>
      <c r="P23" s="8"/>
      <c r="Q23" s="8"/>
      <c r="R23" s="8"/>
      <c r="S23" s="15"/>
      <c r="T23" s="16"/>
      <c r="U23" s="17"/>
      <c r="V23" s="8"/>
      <c r="W23" s="8"/>
      <c r="X23" s="8"/>
      <c r="Y23" s="8"/>
    </row>
    <row r="24" spans="1:25" ht="18.75" customHeight="1" x14ac:dyDescent="0.25">
      <c r="A24" s="8"/>
      <c r="B24" s="47" t="s">
        <v>8959</v>
      </c>
      <c r="C24" s="47"/>
      <c r="D24" s="47"/>
      <c r="E24" s="47"/>
      <c r="F24" s="47"/>
      <c r="G24" s="47"/>
      <c r="H24" s="47"/>
      <c r="I24" s="47"/>
      <c r="J24" s="47"/>
      <c r="K24" s="47"/>
      <c r="L24" s="47"/>
      <c r="M24" s="47"/>
      <c r="N24" s="47"/>
      <c r="O24" s="47"/>
      <c r="P24" s="47"/>
      <c r="Q24" s="47"/>
      <c r="R24" s="47"/>
      <c r="S24" s="47"/>
      <c r="T24" s="47"/>
      <c r="U24" s="47"/>
      <c r="V24" s="47"/>
      <c r="W24" s="47"/>
      <c r="X24" s="8"/>
      <c r="Y24" s="8"/>
    </row>
    <row r="25" spans="1:25" ht="18.75" customHeight="1" x14ac:dyDescent="0.25">
      <c r="A25" s="8"/>
      <c r="B25" s="47"/>
      <c r="C25" s="47"/>
      <c r="D25" s="47"/>
      <c r="E25" s="47"/>
      <c r="F25" s="47"/>
      <c r="G25" s="47"/>
      <c r="H25" s="47"/>
      <c r="I25" s="47"/>
      <c r="J25" s="47"/>
      <c r="K25" s="47"/>
      <c r="L25" s="47"/>
      <c r="M25" s="47"/>
      <c r="N25" s="47"/>
      <c r="O25" s="47"/>
      <c r="P25" s="47"/>
      <c r="Q25" s="47"/>
      <c r="R25" s="47"/>
      <c r="S25" s="47"/>
      <c r="T25" s="47"/>
      <c r="U25" s="47"/>
      <c r="V25" s="47"/>
      <c r="W25" s="47"/>
      <c r="X25" s="8"/>
      <c r="Y25" s="8"/>
    </row>
    <row r="26" spans="1:25" ht="18.75" x14ac:dyDescent="0.3">
      <c r="A26" s="8"/>
      <c r="B26" s="14" t="s">
        <v>8971</v>
      </c>
      <c r="C26" s="8"/>
      <c r="D26" s="8"/>
      <c r="E26" s="8"/>
      <c r="F26" s="8"/>
      <c r="G26" s="8"/>
      <c r="H26" s="8"/>
      <c r="I26" s="8"/>
      <c r="J26" s="8"/>
      <c r="K26" s="8"/>
      <c r="L26" s="8"/>
      <c r="M26" s="8"/>
      <c r="N26" s="8"/>
      <c r="O26" s="8"/>
      <c r="P26" s="8"/>
      <c r="Q26" s="8"/>
      <c r="R26" s="8"/>
      <c r="S26" s="8"/>
      <c r="T26" s="8"/>
      <c r="U26" s="17"/>
      <c r="V26" s="8"/>
      <c r="W26" s="8"/>
      <c r="X26" s="8"/>
      <c r="Y26" s="8"/>
    </row>
    <row r="27" spans="1:25" ht="5.25" customHeight="1" x14ac:dyDescent="0.25">
      <c r="A27" s="8"/>
      <c r="B27" s="18"/>
      <c r="C27" s="8"/>
      <c r="D27" s="8"/>
      <c r="E27" s="8"/>
      <c r="F27" s="8"/>
      <c r="G27" s="8"/>
      <c r="H27" s="8"/>
      <c r="I27" s="8"/>
      <c r="J27" s="8"/>
      <c r="K27" s="8"/>
      <c r="L27" s="8"/>
      <c r="M27" s="8"/>
      <c r="N27" s="8"/>
      <c r="O27" s="8"/>
      <c r="P27" s="8"/>
      <c r="Q27" s="8"/>
      <c r="R27" s="8"/>
      <c r="S27" s="8"/>
      <c r="T27" s="8"/>
      <c r="U27" s="17"/>
      <c r="V27" s="8"/>
      <c r="W27" s="8"/>
      <c r="X27" s="8"/>
      <c r="Y27" s="8"/>
    </row>
    <row r="28" spans="1:25" ht="18.75" x14ac:dyDescent="0.3">
      <c r="A28" s="8"/>
      <c r="B28" s="11" t="s">
        <v>8960</v>
      </c>
      <c r="C28" s="8"/>
      <c r="D28" s="8"/>
      <c r="E28" s="8"/>
      <c r="F28" s="8"/>
      <c r="G28" s="8"/>
      <c r="H28" s="8"/>
      <c r="I28" s="8"/>
      <c r="J28" s="8"/>
      <c r="K28" s="8"/>
      <c r="L28" s="8"/>
      <c r="M28" s="8"/>
      <c r="N28" s="8"/>
      <c r="O28" s="8"/>
      <c r="P28" s="8"/>
      <c r="Q28" s="8"/>
      <c r="R28" s="8"/>
      <c r="S28" s="8"/>
      <c r="T28" s="8"/>
      <c r="U28" s="17"/>
      <c r="V28" s="8"/>
      <c r="W28" s="8"/>
      <c r="X28" s="8"/>
      <c r="Y28" s="8"/>
    </row>
    <row r="29" spans="1:25" ht="5.0999999999999996" customHeight="1" x14ac:dyDescent="0.25">
      <c r="A29" s="8"/>
      <c r="B29" s="18"/>
      <c r="C29" s="8"/>
      <c r="D29" s="8"/>
      <c r="E29" s="8"/>
      <c r="F29" s="8"/>
      <c r="G29" s="8"/>
      <c r="H29" s="8"/>
      <c r="I29" s="8"/>
      <c r="J29" s="8"/>
      <c r="K29" s="8"/>
      <c r="L29" s="8"/>
      <c r="M29" s="8"/>
      <c r="N29" s="8"/>
      <c r="O29" s="8"/>
      <c r="P29" s="8"/>
      <c r="Q29" s="8"/>
      <c r="R29" s="8"/>
      <c r="S29" s="8"/>
      <c r="T29" s="8"/>
      <c r="U29" s="17"/>
      <c r="V29" s="8"/>
      <c r="W29" s="8"/>
      <c r="X29" s="8"/>
      <c r="Y29" s="8"/>
    </row>
    <row r="30" spans="1:25" ht="18.75" customHeight="1" x14ac:dyDescent="0.25">
      <c r="A30" s="8"/>
      <c r="B30" s="47" t="s">
        <v>8961</v>
      </c>
      <c r="C30" s="47"/>
      <c r="D30" s="47"/>
      <c r="E30" s="47"/>
      <c r="F30" s="47"/>
      <c r="G30" s="47"/>
      <c r="H30" s="47"/>
      <c r="I30" s="47"/>
      <c r="J30" s="47"/>
      <c r="K30" s="47"/>
      <c r="L30" s="47"/>
      <c r="M30" s="47"/>
      <c r="N30" s="47"/>
      <c r="O30" s="47"/>
      <c r="P30" s="47"/>
      <c r="Q30" s="47"/>
      <c r="R30" s="47"/>
      <c r="S30" s="47"/>
      <c r="T30" s="47"/>
      <c r="U30" s="47"/>
      <c r="V30" s="47"/>
      <c r="W30" s="47"/>
      <c r="X30" s="8"/>
      <c r="Y30" s="8"/>
    </row>
    <row r="31" spans="1:25" ht="18.75" customHeight="1" x14ac:dyDescent="0.25">
      <c r="A31" s="8"/>
      <c r="B31" s="47"/>
      <c r="C31" s="47"/>
      <c r="D31" s="47"/>
      <c r="E31" s="47"/>
      <c r="F31" s="47"/>
      <c r="G31" s="47"/>
      <c r="H31" s="47"/>
      <c r="I31" s="47"/>
      <c r="J31" s="47"/>
      <c r="K31" s="47"/>
      <c r="L31" s="47"/>
      <c r="M31" s="47"/>
      <c r="N31" s="47"/>
      <c r="O31" s="47"/>
      <c r="P31" s="47"/>
      <c r="Q31" s="47"/>
      <c r="R31" s="47"/>
      <c r="S31" s="47"/>
      <c r="T31" s="47"/>
      <c r="U31" s="47"/>
      <c r="V31" s="47"/>
      <c r="W31" s="47"/>
      <c r="X31" s="8"/>
      <c r="Y31" s="8"/>
    </row>
    <row r="32" spans="1:25" ht="15" x14ac:dyDescent="0.25">
      <c r="A32" s="8"/>
      <c r="B32" s="47"/>
      <c r="C32" s="47"/>
      <c r="D32" s="47"/>
      <c r="E32" s="47"/>
      <c r="F32" s="47"/>
      <c r="G32" s="47"/>
      <c r="H32" s="47"/>
      <c r="I32" s="47"/>
      <c r="J32" s="47"/>
      <c r="K32" s="47"/>
      <c r="L32" s="47"/>
      <c r="M32" s="47"/>
      <c r="N32" s="47"/>
      <c r="O32" s="47"/>
      <c r="P32" s="47"/>
      <c r="Q32" s="47"/>
      <c r="R32" s="47"/>
      <c r="S32" s="47"/>
      <c r="T32" s="47"/>
      <c r="U32" s="47"/>
      <c r="V32" s="47"/>
      <c r="W32" s="47"/>
      <c r="X32" s="8"/>
      <c r="Y32" s="8"/>
    </row>
    <row r="33" spans="1:25" ht="4.5" customHeight="1" x14ac:dyDescent="0.3">
      <c r="A33" s="8"/>
      <c r="B33" s="22"/>
      <c r="C33" s="22"/>
      <c r="D33" s="22"/>
      <c r="E33" s="22"/>
      <c r="F33" s="22"/>
      <c r="G33" s="22"/>
      <c r="H33" s="22"/>
      <c r="I33" s="22"/>
      <c r="J33" s="22"/>
      <c r="K33" s="22"/>
      <c r="L33" s="22"/>
      <c r="M33" s="22"/>
      <c r="N33" s="22"/>
      <c r="O33" s="22"/>
      <c r="P33" s="22"/>
      <c r="Q33" s="22"/>
      <c r="R33" s="22"/>
      <c r="S33" s="22"/>
      <c r="T33" s="22"/>
      <c r="U33" s="22"/>
      <c r="V33" s="22"/>
      <c r="W33" s="22"/>
      <c r="X33" s="8"/>
      <c r="Y33" s="8"/>
    </row>
    <row r="34" spans="1:25" ht="18.75" x14ac:dyDescent="0.3">
      <c r="A34" s="8"/>
      <c r="B34" s="11" t="s">
        <v>8962</v>
      </c>
      <c r="C34" s="8"/>
      <c r="D34" s="8"/>
      <c r="E34" s="8"/>
      <c r="F34" s="8"/>
      <c r="G34" s="8"/>
      <c r="H34" s="8"/>
      <c r="I34" s="8"/>
      <c r="J34" s="8"/>
      <c r="K34" s="8"/>
      <c r="L34" s="8"/>
      <c r="M34" s="8"/>
      <c r="N34" s="8"/>
      <c r="O34" s="8"/>
      <c r="P34" s="8"/>
      <c r="Q34" s="8"/>
      <c r="R34" s="8"/>
      <c r="S34" s="8"/>
      <c r="T34" s="8"/>
      <c r="U34" s="8"/>
      <c r="V34" s="8"/>
      <c r="W34" s="8"/>
      <c r="X34" s="8"/>
      <c r="Y34" s="8"/>
    </row>
    <row r="35" spans="1:25" ht="5.0999999999999996" customHeight="1" x14ac:dyDescent="0.25">
      <c r="A35" s="8"/>
      <c r="B35" s="18"/>
      <c r="C35" s="8"/>
      <c r="D35" s="8"/>
      <c r="E35" s="8"/>
      <c r="F35" s="8"/>
      <c r="G35" s="8"/>
      <c r="H35" s="8"/>
      <c r="I35" s="8"/>
      <c r="J35" s="8"/>
      <c r="K35" s="8"/>
      <c r="L35" s="8"/>
      <c r="M35" s="8"/>
      <c r="N35" s="8"/>
      <c r="O35" s="8"/>
      <c r="P35" s="8"/>
      <c r="Q35" s="8"/>
      <c r="R35" s="8"/>
      <c r="S35" s="8"/>
      <c r="T35" s="8"/>
      <c r="U35" s="8"/>
      <c r="V35" s="8"/>
      <c r="W35" s="8"/>
      <c r="X35" s="8"/>
      <c r="Y35" s="8"/>
    </row>
    <row r="36" spans="1:25" ht="18.75" x14ac:dyDescent="0.3">
      <c r="A36" s="8"/>
      <c r="B36" s="14" t="s">
        <v>8963</v>
      </c>
      <c r="C36" s="8"/>
      <c r="D36" s="8"/>
      <c r="E36" s="8"/>
      <c r="F36" s="8"/>
      <c r="G36" s="8"/>
      <c r="H36" s="8"/>
      <c r="I36" s="8"/>
      <c r="J36" s="8"/>
      <c r="K36" s="8"/>
      <c r="L36" s="8"/>
      <c r="M36" s="8"/>
      <c r="N36" s="8"/>
      <c r="O36" s="8"/>
      <c r="P36" s="8"/>
      <c r="Q36" s="8"/>
      <c r="R36" s="8"/>
      <c r="S36" s="8"/>
      <c r="T36" s="8"/>
      <c r="U36" s="8"/>
      <c r="V36" s="8"/>
      <c r="W36" s="8"/>
      <c r="X36" s="8"/>
      <c r="Y36" s="8"/>
    </row>
    <row r="37" spans="1:25" ht="7.5" customHeight="1" x14ac:dyDescent="0.3">
      <c r="A37" s="8"/>
      <c r="B37" s="14"/>
      <c r="C37" s="8"/>
      <c r="D37" s="8"/>
      <c r="E37" s="8"/>
      <c r="F37" s="8"/>
      <c r="G37" s="8"/>
      <c r="H37" s="8"/>
      <c r="I37" s="8"/>
      <c r="J37" s="8"/>
      <c r="K37" s="8"/>
      <c r="L37" s="8"/>
      <c r="M37" s="8"/>
      <c r="N37" s="8"/>
      <c r="O37" s="8"/>
      <c r="P37" s="8"/>
      <c r="Q37" s="8"/>
      <c r="R37" s="8"/>
      <c r="S37" s="24"/>
      <c r="T37" s="24"/>
      <c r="U37" s="24"/>
      <c r="V37" s="24"/>
      <c r="W37" s="24"/>
      <c r="X37" s="24"/>
      <c r="Y37" s="24"/>
    </row>
    <row r="38" spans="1:25" ht="18.75" customHeight="1" x14ac:dyDescent="0.25">
      <c r="A38" s="8"/>
      <c r="B38" s="46" t="s">
        <v>8970</v>
      </c>
      <c r="C38" s="46"/>
      <c r="D38" s="46"/>
      <c r="E38" s="46"/>
      <c r="F38" s="46"/>
      <c r="G38" s="46"/>
      <c r="H38" s="46"/>
      <c r="I38" s="46"/>
      <c r="J38" s="46"/>
      <c r="K38" s="46"/>
      <c r="L38" s="46"/>
      <c r="M38" s="46"/>
      <c r="N38" s="46"/>
      <c r="O38" s="46"/>
      <c r="P38" s="46"/>
      <c r="Q38" s="46"/>
      <c r="R38" s="46"/>
      <c r="S38" s="46"/>
      <c r="T38" s="46"/>
      <c r="U38" s="46"/>
      <c r="V38" s="46"/>
      <c r="W38" s="46"/>
      <c r="X38" s="8"/>
      <c r="Y38" s="8"/>
    </row>
    <row r="39" spans="1:25" ht="18.75" customHeight="1" x14ac:dyDescent="0.25">
      <c r="A39" s="8"/>
      <c r="B39" s="46"/>
      <c r="C39" s="46"/>
      <c r="D39" s="46"/>
      <c r="E39" s="46"/>
      <c r="F39" s="46"/>
      <c r="G39" s="46"/>
      <c r="H39" s="46"/>
      <c r="I39" s="46"/>
      <c r="J39" s="46"/>
      <c r="K39" s="46"/>
      <c r="L39" s="46"/>
      <c r="M39" s="46"/>
      <c r="N39" s="46"/>
      <c r="O39" s="46"/>
      <c r="P39" s="46"/>
      <c r="Q39" s="46"/>
      <c r="R39" s="46"/>
      <c r="S39" s="46"/>
      <c r="T39" s="46"/>
      <c r="U39" s="46"/>
      <c r="V39" s="46"/>
      <c r="W39" s="46"/>
      <c r="X39" s="8"/>
      <c r="Y39" s="8"/>
    </row>
    <row r="40" spans="1:25" ht="15" x14ac:dyDescent="0.25">
      <c r="A40" s="8"/>
      <c r="B40" s="8"/>
      <c r="C40" s="8"/>
      <c r="D40" s="8"/>
      <c r="E40" s="8"/>
      <c r="F40" s="8"/>
      <c r="G40" s="8"/>
      <c r="H40" s="8"/>
      <c r="I40" s="8"/>
      <c r="J40" s="8"/>
      <c r="K40" s="8"/>
      <c r="L40" s="8"/>
      <c r="M40" s="8"/>
      <c r="N40" s="8"/>
      <c r="O40" s="8"/>
      <c r="P40" s="8"/>
      <c r="Q40" s="8"/>
      <c r="R40" s="8"/>
      <c r="S40" s="8"/>
      <c r="T40" s="8"/>
      <c r="U40" s="8"/>
      <c r="V40" s="8"/>
      <c r="W40" s="8"/>
      <c r="X40" s="8"/>
      <c r="Y40" s="8"/>
    </row>
    <row r="41" spans="1:25" ht="15" x14ac:dyDescent="0.25">
      <c r="A41" s="8"/>
      <c r="C41" s="8"/>
      <c r="D41" s="8"/>
      <c r="E41" s="8"/>
      <c r="F41" s="8"/>
      <c r="G41" s="8"/>
      <c r="H41" s="8"/>
      <c r="I41" s="8"/>
      <c r="J41" s="8"/>
      <c r="K41" s="8"/>
      <c r="L41" s="8"/>
      <c r="M41" s="8"/>
      <c r="N41" s="8"/>
      <c r="O41" s="8"/>
      <c r="P41" s="8"/>
      <c r="Q41" s="8"/>
      <c r="R41" s="8"/>
      <c r="S41" s="8"/>
      <c r="T41" s="8"/>
      <c r="U41" s="8"/>
      <c r="V41" s="8"/>
      <c r="W41" s="8"/>
      <c r="X41" s="8"/>
      <c r="Y41" s="8"/>
    </row>
    <row r="42" spans="1:25" ht="15" x14ac:dyDescent="0.25">
      <c r="A42" s="8"/>
      <c r="C42" s="8"/>
      <c r="D42" s="8"/>
      <c r="E42" s="8"/>
      <c r="F42" s="8"/>
      <c r="G42" s="8"/>
      <c r="H42" s="8"/>
      <c r="I42" s="8"/>
      <c r="J42" s="8"/>
      <c r="K42" s="8"/>
      <c r="L42" s="8"/>
      <c r="M42" s="8"/>
      <c r="N42" s="8"/>
      <c r="O42" s="8"/>
      <c r="P42" s="8"/>
      <c r="Q42" s="8"/>
      <c r="R42" s="8"/>
      <c r="S42" s="8"/>
      <c r="T42" s="8"/>
      <c r="U42" s="8"/>
      <c r="V42" s="8"/>
      <c r="W42" s="8"/>
      <c r="X42" s="8"/>
      <c r="Y42" s="8"/>
    </row>
    <row r="44" spans="1:25" ht="18.75" x14ac:dyDescent="0.2">
      <c r="B44" s="25"/>
    </row>
    <row r="45" spans="1:25" ht="18.75" x14ac:dyDescent="0.2">
      <c r="B45" s="25"/>
    </row>
  </sheetData>
  <sheetProtection algorithmName="SHA-512" hashValue="icTw15SSA+0BDd5wvRx0evIxfb5my4db4k/99353s/OjDBe09Nq4QJkYLSl1DxvZtuRsDAIJNicf/TkzC19ojA==" saltValue="twkHyd+YrjE1dc68vsss/g==" spinCount="100000" sheet="1" objects="1" scenarios="1"/>
  <mergeCells count="7">
    <mergeCell ref="B38:W39"/>
    <mergeCell ref="B6:W7"/>
    <mergeCell ref="B11:W12"/>
    <mergeCell ref="B16:W17"/>
    <mergeCell ref="B18:W20"/>
    <mergeCell ref="B24:W25"/>
    <mergeCell ref="B30:W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K5429"/>
  <sheetViews>
    <sheetView showGridLines="0" showRowColHeaders="0" zoomScale="120" zoomScaleNormal="120" workbookViewId="0">
      <selection activeCell="B4" sqref="B4:C4"/>
    </sheetView>
  </sheetViews>
  <sheetFormatPr defaultRowHeight="15" x14ac:dyDescent="0.25"/>
  <cols>
    <col min="1" max="1" width="8.7109375" customWidth="1"/>
    <col min="2" max="2" width="49.140625" customWidth="1"/>
    <col min="3" max="3" width="54.7109375" style="7" bestFit="1" customWidth="1"/>
    <col min="4" max="7" width="8.85546875" customWidth="1"/>
    <col min="8" max="8" width="9.140625" hidden="1" customWidth="1"/>
    <col min="9" max="9" width="35.5703125" style="3" hidden="1" customWidth="1"/>
    <col min="10" max="10" width="11.28515625" style="3" hidden="1" customWidth="1"/>
    <col min="11" max="11" width="9.140625" hidden="1" customWidth="1"/>
    <col min="12" max="12" width="9.140625" customWidth="1"/>
    <col min="13" max="13" width="35.5703125" customWidth="1"/>
  </cols>
  <sheetData>
    <row r="2" spans="2:11" ht="26.25" x14ac:dyDescent="0.4">
      <c r="B2" s="28" t="s">
        <v>8964</v>
      </c>
    </row>
    <row r="3" spans="2:11" ht="19.5" customHeight="1" thickBot="1" x14ac:dyDescent="0.3"/>
    <row r="4" spans="2:11" ht="22.5" thickTop="1" thickBot="1" x14ac:dyDescent="0.3">
      <c r="B4" s="50" t="s">
        <v>2811</v>
      </c>
      <c r="C4" s="51"/>
      <c r="H4">
        <f>IF(ISNUMBER(SEARCH($B$4,I4)),MAX($H$3:H3)+1,0)</f>
        <v>0</v>
      </c>
      <c r="I4" s="2" t="s">
        <v>0</v>
      </c>
      <c r="J4" s="2"/>
      <c r="K4" t="str">
        <f>IFERROR(VLOOKUP(ROWS($K$4:K4),$H$1:$I$5182,2,0),"")</f>
        <v>Other Underground Workers</v>
      </c>
    </row>
    <row r="5" spans="2:11" ht="12" customHeight="1" thickTop="1" thickBot="1" x14ac:dyDescent="0.3">
      <c r="H5">
        <f>IF(ISNUMBER(SEARCH($B$4,I5)),MAX($H$3:H4)+1,0)</f>
        <v>0</v>
      </c>
      <c r="I5" s="2" t="s">
        <v>1</v>
      </c>
      <c r="J5" s="2"/>
      <c r="K5" t="str">
        <f>IFERROR(VLOOKUP(ROWS($K$4:K5),$H$1:$I$5182,2,0),"")</f>
        <v/>
      </c>
    </row>
    <row r="6" spans="2:11" ht="15.75" thickBot="1" x14ac:dyDescent="0.3">
      <c r="B6" s="52" t="s">
        <v>8947</v>
      </c>
      <c r="C6" s="53"/>
      <c r="H6">
        <f>IF(ISNUMBER(SEARCH($B$4,I6)),MAX($H$3:H5)+1,0)</f>
        <v>0</v>
      </c>
      <c r="I6" s="2" t="s">
        <v>2</v>
      </c>
      <c r="J6" s="2"/>
      <c r="K6" t="str">
        <f>IFERROR(VLOOKUP(ROWS($K$4:K6),$H$1:$I$5182,2,0),"")</f>
        <v/>
      </c>
    </row>
    <row r="7" spans="2:11" x14ac:dyDescent="0.25">
      <c r="B7" s="26" t="s">
        <v>8975</v>
      </c>
      <c r="C7" s="5" t="str">
        <f>IF(VLOOKUP($B$4,Occupations!$A$2:$I$5574,4,FALSE)=0,"N/A",IF(VLOOKUP($B$4,Occupations!$A$2:$I$5574,4,FALSE)=5,"Unable to offer income protection cover",(VLOOKUP($B$4,Occupations!$A$2:$I$5574,4,FALSE))))</f>
        <v>Unable to offer income protection cover</v>
      </c>
      <c r="H7">
        <f>IF(ISNUMBER(SEARCH($B$4,I7)),MAX($H$3:H6)+1,0)</f>
        <v>0</v>
      </c>
      <c r="I7" s="2" t="s">
        <v>3</v>
      </c>
      <c r="J7" s="2"/>
      <c r="K7" t="str">
        <f>IFERROR(VLOOKUP(ROWS($K$4:K7),$H$1:$I$5182,2,0),"")</f>
        <v/>
      </c>
    </row>
    <row r="8" spans="2:11" x14ac:dyDescent="0.25">
      <c r="B8" s="27" t="s">
        <v>8976</v>
      </c>
      <c r="C8" s="6" t="str">
        <f>IF(VLOOKUP($B$4,Occupations!$A$2:$I$5574,4,FALSE)=5,"N/A",IF(VLOOKUP($B$4,Occupations!$A$2:$I$5574,5,FALSE)=0,"4",(VLOOKUP($B$4,Occupations!$A$2:$I$5574,5,FALSE))))</f>
        <v>N/A</v>
      </c>
      <c r="H8">
        <f>IF(ISNUMBER(SEARCH($B$4,I8)),MAX($H$3:H7)+1,0)</f>
        <v>0</v>
      </c>
      <c r="I8" s="2" t="s">
        <v>4</v>
      </c>
      <c r="J8" s="2"/>
      <c r="K8" t="str">
        <f>IFERROR(VLOOKUP(ROWS($K$4:K8),$H$1:$I$5182,2,0),"")</f>
        <v/>
      </c>
    </row>
    <row r="9" spans="2:11" x14ac:dyDescent="0.25">
      <c r="B9" s="27" t="s">
        <v>8977</v>
      </c>
      <c r="C9" s="6" t="str">
        <f>IF(VLOOKUP($B$4,Occupations!$A$2:$I$5574,4,FALSE)=5,"N/A",IF(VLOOKUP($B$4,Occupations!$A$2:$I$5574,6,FALSE)=0,"70",(VLOOKUP($B$4,Occupations!$A$2:$I$5574,6,FALSE))))</f>
        <v>N/A</v>
      </c>
      <c r="H9">
        <f>IF(ISNUMBER(SEARCH($B$4,I9)),MAX($H$3:H8)+1,0)</f>
        <v>0</v>
      </c>
      <c r="I9" s="2" t="s">
        <v>5</v>
      </c>
      <c r="J9" s="2"/>
      <c r="K9" t="str">
        <f>IFERROR(VLOOKUP(ROWS($K$4:K9),$H$1:$I$5182,2,0),"")</f>
        <v/>
      </c>
    </row>
    <row r="10" spans="2:11" x14ac:dyDescent="0.25">
      <c r="B10" s="27" t="s">
        <v>8978</v>
      </c>
      <c r="C10" s="6" t="str">
        <f>IF(VLOOKUP($B$4,Occupations!$A$2:$I$5574,7,FALSE)=0,"N/A",(VLOOKUP($B$4,Occupations!$A$2:$I$5574,7,FALSE)))</f>
        <v>Unable to offer Waiver of Premium</v>
      </c>
      <c r="H10">
        <f>IF(ISNUMBER(SEARCH($B$4,I10)),MAX($H$3:H9)+1,0)</f>
        <v>0</v>
      </c>
      <c r="I10" s="2" t="s">
        <v>6</v>
      </c>
      <c r="J10" s="2"/>
      <c r="K10" t="str">
        <f>IFERROR(VLOOKUP(ROWS($K$4:K10),$H$1:$I$5182,2,0),"")</f>
        <v/>
      </c>
    </row>
    <row r="11" spans="2:11" x14ac:dyDescent="0.25">
      <c r="B11" s="27" t="s">
        <v>8981</v>
      </c>
      <c r="C11" s="6" t="str">
        <f>IF(VLOOKUP($B$4,Occupations!$A$2:$I$5574,8,FALSE)=0,"N/A",(VLOOKUP($B$4,Occupations!$A$2:$I$5574,8,FALSE)))</f>
        <v>TPD Work Tasks available</v>
      </c>
      <c r="H11">
        <f>IF(ISNUMBER(SEARCH($B$4,I11)),MAX($H$3:H10)+1,0)</f>
        <v>0</v>
      </c>
      <c r="I11" s="2" t="s">
        <v>7</v>
      </c>
      <c r="J11" s="2"/>
      <c r="K11" t="str">
        <f>IFERROR(VLOOKUP(ROWS($K$4:K11),$H$1:$I$5182,2,0),"")</f>
        <v/>
      </c>
    </row>
    <row r="12" spans="2:11" ht="15.75" thickBot="1" x14ac:dyDescent="0.3">
      <c r="B12" s="33" t="s">
        <v>8979</v>
      </c>
      <c r="C12" s="34" t="str">
        <f>VLOOKUP($B$4,Occupations!$A$2:$I$5574,9,FALSE)</f>
        <v>N/A</v>
      </c>
      <c r="H12">
        <f>IF(ISNUMBER(SEARCH($B$4,I12)),MAX($H$3:H11)+1,0)</f>
        <v>0</v>
      </c>
      <c r="I12" s="2" t="s">
        <v>8</v>
      </c>
      <c r="J12" s="2"/>
      <c r="K12" t="str">
        <f>IFERROR(VLOOKUP(ROWS($K$4:K12),$H$1:$I$5182,2,0),"")</f>
        <v/>
      </c>
    </row>
    <row r="13" spans="2:11" x14ac:dyDescent="0.25">
      <c r="H13">
        <f>IF(ISNUMBER(SEARCH($B$4,I13)),MAX($H$3:H12)+1,0)</f>
        <v>0</v>
      </c>
      <c r="I13" s="2" t="s">
        <v>9</v>
      </c>
      <c r="J13" s="2"/>
      <c r="K13" t="str">
        <f>IFERROR(VLOOKUP(ROWS($K$4:K13),$H$1:$I$5182,2,0),"")</f>
        <v/>
      </c>
    </row>
    <row r="14" spans="2:11" ht="48.75" customHeight="1" x14ac:dyDescent="0.25">
      <c r="B14" s="48" t="s">
        <v>8948</v>
      </c>
      <c r="C14" s="49"/>
      <c r="H14">
        <f>IF(ISNUMBER(SEARCH($B$4,I14)),MAX($H$3:H13)+1,0)</f>
        <v>0</v>
      </c>
      <c r="I14" s="2" t="s">
        <v>10</v>
      </c>
      <c r="J14" s="2"/>
      <c r="K14" t="str">
        <f>IFERROR(VLOOKUP(ROWS($K$4:K14),$H$1:$I$5182,2,0),"")</f>
        <v/>
      </c>
    </row>
    <row r="15" spans="2:11" x14ac:dyDescent="0.25">
      <c r="H15">
        <f>IF(ISNUMBER(SEARCH($B$4,I15)),MAX($H$3:H14)+1,0)</f>
        <v>0</v>
      </c>
      <c r="I15" s="2" t="s">
        <v>11</v>
      </c>
      <c r="J15" s="2"/>
      <c r="K15" t="str">
        <f>IFERROR(VLOOKUP(ROWS($K$4:K15),$H$1:$I$5182,2,0),"")</f>
        <v/>
      </c>
    </row>
    <row r="16" spans="2:11" x14ac:dyDescent="0.25">
      <c r="H16">
        <f>IF(ISNUMBER(SEARCH($B$4,I16)),MAX($H$3:H15)+1,0)</f>
        <v>0</v>
      </c>
      <c r="I16" s="2" t="s">
        <v>12</v>
      </c>
      <c r="J16" s="2"/>
      <c r="K16" t="str">
        <f>IFERROR(VLOOKUP(ROWS($K$4:K16),$H$1:$I$5182,2,0),"")</f>
        <v/>
      </c>
    </row>
    <row r="17" spans="8:11" x14ac:dyDescent="0.25">
      <c r="H17">
        <f>IF(ISNUMBER(SEARCH($B$4,I17)),MAX($H$3:H16)+1,0)</f>
        <v>0</v>
      </c>
      <c r="I17" s="2" t="s">
        <v>13</v>
      </c>
      <c r="J17" s="2"/>
      <c r="K17" t="str">
        <f>IFERROR(VLOOKUP(ROWS($K$4:K17),$H$1:$I$5182,2,0),"")</f>
        <v/>
      </c>
    </row>
    <row r="18" spans="8:11" x14ac:dyDescent="0.25">
      <c r="H18">
        <f>IF(ISNUMBER(SEARCH($B$4,I18)),MAX($H$3:H17)+1,0)</f>
        <v>0</v>
      </c>
      <c r="I18" s="2" t="s">
        <v>14</v>
      </c>
      <c r="J18" s="2"/>
      <c r="K18" t="str">
        <f>IFERROR(VLOOKUP(ROWS($K$4:K18),$H$1:$I$5182,2,0),"")</f>
        <v/>
      </c>
    </row>
    <row r="19" spans="8:11" x14ac:dyDescent="0.25">
      <c r="H19">
        <f>IF(ISNUMBER(SEARCH($B$4,I19)),MAX($H$3:H18)+1,0)</f>
        <v>0</v>
      </c>
      <c r="I19" s="2" t="s">
        <v>15</v>
      </c>
      <c r="J19" s="2"/>
      <c r="K19" t="str">
        <f>IFERROR(VLOOKUP(ROWS($K$4:K19),$H$1:$I$5182,2,0),"")</f>
        <v/>
      </c>
    </row>
    <row r="20" spans="8:11" x14ac:dyDescent="0.25">
      <c r="H20">
        <f>IF(ISNUMBER(SEARCH($B$4,I20)),MAX($H$3:H19)+1,0)</f>
        <v>0</v>
      </c>
      <c r="I20" s="2" t="s">
        <v>16</v>
      </c>
      <c r="J20" s="2"/>
      <c r="K20" t="str">
        <f>IFERROR(VLOOKUP(ROWS($K$4:K20),$H$1:$I$5182,2,0),"")</f>
        <v/>
      </c>
    </row>
    <row r="21" spans="8:11" x14ac:dyDescent="0.25">
      <c r="H21">
        <f>IF(ISNUMBER(SEARCH($B$4,I21)),MAX($H$3:H20)+1,0)</f>
        <v>0</v>
      </c>
      <c r="I21" s="2" t="s">
        <v>17</v>
      </c>
      <c r="J21" s="2"/>
      <c r="K21" t="str">
        <f>IFERROR(VLOOKUP(ROWS($K$4:K21),$H$1:$I$5182,2,0),"")</f>
        <v/>
      </c>
    </row>
    <row r="22" spans="8:11" x14ac:dyDescent="0.25">
      <c r="H22">
        <f>IF(ISNUMBER(SEARCH($B$4,I22)),MAX($H$3:H21)+1,0)</f>
        <v>0</v>
      </c>
      <c r="I22" s="2" t="s">
        <v>18</v>
      </c>
      <c r="J22" s="2"/>
      <c r="K22" t="str">
        <f>IFERROR(VLOOKUP(ROWS($K$4:K22),$H$1:$I$5182,2,0),"")</f>
        <v/>
      </c>
    </row>
    <row r="23" spans="8:11" x14ac:dyDescent="0.25">
      <c r="H23">
        <f>IF(ISNUMBER(SEARCH($B$4,I23)),MAX($H$3:H22)+1,0)</f>
        <v>0</v>
      </c>
      <c r="I23" s="2" t="s">
        <v>19</v>
      </c>
      <c r="J23" s="2"/>
      <c r="K23" t="str">
        <f>IFERROR(VLOOKUP(ROWS($K$4:K23),$H$1:$I$5182,2,0),"")</f>
        <v/>
      </c>
    </row>
    <row r="24" spans="8:11" x14ac:dyDescent="0.25">
      <c r="H24">
        <f>IF(ISNUMBER(SEARCH($B$4,I24)),MAX($H$3:H23)+1,0)</f>
        <v>0</v>
      </c>
      <c r="I24" s="38" t="s">
        <v>8986</v>
      </c>
      <c r="J24" s="2"/>
      <c r="K24" t="str">
        <f>IFERROR(VLOOKUP(ROWS($K$4:K24),$H$1:$I$5182,2,0),"")</f>
        <v/>
      </c>
    </row>
    <row r="25" spans="8:11" x14ac:dyDescent="0.25">
      <c r="H25">
        <f>IF(ISNUMBER(SEARCH($B$4,I25)),MAX($H$3:H24)+1,0)</f>
        <v>0</v>
      </c>
      <c r="I25" s="2" t="s">
        <v>20</v>
      </c>
      <c r="J25" s="2"/>
      <c r="K25" t="str">
        <f>IFERROR(VLOOKUP(ROWS($K$4:K25),$H$1:$I$5182,2,0),"")</f>
        <v/>
      </c>
    </row>
    <row r="26" spans="8:11" x14ac:dyDescent="0.25">
      <c r="H26">
        <f>IF(ISNUMBER(SEARCH($B$4,I26)),MAX($H$3:H25)+1,0)</f>
        <v>0</v>
      </c>
      <c r="I26" s="2" t="s">
        <v>21</v>
      </c>
      <c r="J26" s="2"/>
      <c r="K26" t="str">
        <f>IFERROR(VLOOKUP(ROWS($K$4:K26),$H$1:$I$5182,2,0),"")</f>
        <v/>
      </c>
    </row>
    <row r="27" spans="8:11" x14ac:dyDescent="0.25">
      <c r="H27">
        <f>IF(ISNUMBER(SEARCH($B$4,I27)),MAX($H$3:H26)+1,0)</f>
        <v>0</v>
      </c>
      <c r="I27" s="2" t="s">
        <v>22</v>
      </c>
      <c r="J27" s="2"/>
      <c r="K27" t="str">
        <f>IFERROR(VLOOKUP(ROWS($K$4:K27),$H$1:$I$5182,2,0),"")</f>
        <v/>
      </c>
    </row>
    <row r="28" spans="8:11" x14ac:dyDescent="0.25">
      <c r="H28">
        <f>IF(ISNUMBER(SEARCH($B$4,I28)),MAX($H$3:H27)+1,0)</f>
        <v>0</v>
      </c>
      <c r="I28" s="2" t="s">
        <v>23</v>
      </c>
      <c r="J28" s="2"/>
      <c r="K28" t="str">
        <f>IFERROR(VLOOKUP(ROWS($K$4:K28),$H$1:$I$5182,2,0),"")</f>
        <v/>
      </c>
    </row>
    <row r="29" spans="8:11" x14ac:dyDescent="0.25">
      <c r="H29">
        <f>IF(ISNUMBER(SEARCH($B$4,I29)),MAX($H$3:H28)+1,0)</f>
        <v>0</v>
      </c>
      <c r="I29" s="2" t="s">
        <v>24</v>
      </c>
      <c r="J29" s="2"/>
      <c r="K29" t="str">
        <f>IFERROR(VLOOKUP(ROWS($K$4:K29),$H$1:$I$5182,2,0),"")</f>
        <v/>
      </c>
    </row>
    <row r="30" spans="8:11" x14ac:dyDescent="0.25">
      <c r="H30">
        <f>IF(ISNUMBER(SEARCH($B$4,I30)),MAX($H$3:H29)+1,0)</f>
        <v>0</v>
      </c>
      <c r="I30" s="2" t="s">
        <v>25</v>
      </c>
      <c r="J30" s="2"/>
      <c r="K30" t="str">
        <f>IFERROR(VLOOKUP(ROWS($K$4:K30),$H$1:$I$5182,2,0),"")</f>
        <v/>
      </c>
    </row>
    <row r="31" spans="8:11" x14ac:dyDescent="0.25">
      <c r="H31">
        <f>IF(ISNUMBER(SEARCH($B$4,I31)),MAX($H$3:H30)+1,0)</f>
        <v>0</v>
      </c>
      <c r="I31" s="2" t="s">
        <v>26</v>
      </c>
      <c r="J31" s="2"/>
      <c r="K31" t="str">
        <f>IFERROR(VLOOKUP(ROWS($K$4:K31),$H$1:$I$5182,2,0),"")</f>
        <v/>
      </c>
    </row>
    <row r="32" spans="8:11" x14ac:dyDescent="0.25">
      <c r="H32">
        <f>IF(ISNUMBER(SEARCH($B$4,I32)),MAX($H$3:H31)+1,0)</f>
        <v>0</v>
      </c>
      <c r="I32" s="2" t="s">
        <v>27</v>
      </c>
      <c r="J32" s="2"/>
      <c r="K32" t="str">
        <f>IFERROR(VLOOKUP(ROWS($K$4:K32),$H$1:$I$5182,2,0),"")</f>
        <v/>
      </c>
    </row>
    <row r="33" spans="8:11" x14ac:dyDescent="0.25">
      <c r="H33">
        <f>IF(ISNUMBER(SEARCH($B$4,I33)),MAX($H$3:H32)+1,0)</f>
        <v>0</v>
      </c>
      <c r="I33" s="2" t="s">
        <v>28</v>
      </c>
      <c r="J33" s="2"/>
      <c r="K33" t="str">
        <f>IFERROR(VLOOKUP(ROWS($K$4:K33),$H$1:$I$5182,2,0),"")</f>
        <v/>
      </c>
    </row>
    <row r="34" spans="8:11" x14ac:dyDescent="0.25">
      <c r="H34">
        <f>IF(ISNUMBER(SEARCH($B$4,I34)),MAX($H$3:H33)+1,0)</f>
        <v>0</v>
      </c>
      <c r="I34" s="2" t="s">
        <v>29</v>
      </c>
      <c r="J34" s="2"/>
      <c r="K34" t="str">
        <f>IFERROR(VLOOKUP(ROWS($K$4:K34),$H$1:$I$5182,2,0),"")</f>
        <v/>
      </c>
    </row>
    <row r="35" spans="8:11" x14ac:dyDescent="0.25">
      <c r="H35">
        <f>IF(ISNUMBER(SEARCH($B$4,I35)),MAX($H$3:H34)+1,0)</f>
        <v>0</v>
      </c>
      <c r="I35" s="2" t="s">
        <v>30</v>
      </c>
      <c r="J35" s="2"/>
      <c r="K35" t="str">
        <f>IFERROR(VLOOKUP(ROWS($K$4:K35),$H$1:$I$5182,2,0),"")</f>
        <v/>
      </c>
    </row>
    <row r="36" spans="8:11" x14ac:dyDescent="0.25">
      <c r="H36">
        <f>IF(ISNUMBER(SEARCH($B$4,I36)),MAX($H$3:H35)+1,0)</f>
        <v>0</v>
      </c>
      <c r="I36" s="2" t="s">
        <v>31</v>
      </c>
      <c r="J36" s="2"/>
      <c r="K36" t="str">
        <f>IFERROR(VLOOKUP(ROWS($K$4:K36),$H$1:$I$5182,2,0),"")</f>
        <v/>
      </c>
    </row>
    <row r="37" spans="8:11" x14ac:dyDescent="0.25">
      <c r="H37">
        <f>IF(ISNUMBER(SEARCH($B$4,I37)),MAX($H$3:H36)+1,0)</f>
        <v>0</v>
      </c>
      <c r="I37" s="2" t="s">
        <v>32</v>
      </c>
      <c r="J37" s="2"/>
      <c r="K37" t="str">
        <f>IFERROR(VLOOKUP(ROWS($K$4:K37),$H$1:$I$5182,2,0),"")</f>
        <v/>
      </c>
    </row>
    <row r="38" spans="8:11" x14ac:dyDescent="0.25">
      <c r="H38">
        <f>IF(ISNUMBER(SEARCH($B$4,I38)),MAX($H$3:H37)+1,0)</f>
        <v>0</v>
      </c>
      <c r="I38" s="39" t="s">
        <v>8988</v>
      </c>
      <c r="J38" s="2"/>
      <c r="K38" t="str">
        <f>IFERROR(VLOOKUP(ROWS($K$4:K38),$H$1:$I$5182,2,0),"")</f>
        <v/>
      </c>
    </row>
    <row r="39" spans="8:11" x14ac:dyDescent="0.25">
      <c r="H39">
        <f>IF(ISNUMBER(SEARCH($B$4,I39)),MAX($H$3:H38)+1,0)</f>
        <v>0</v>
      </c>
      <c r="I39" s="2" t="s">
        <v>4408</v>
      </c>
      <c r="J39" s="2"/>
      <c r="K39" t="str">
        <f>IFERROR(VLOOKUP(ROWS($K$4:K39),$H$1:$I$5182,2,0),"")</f>
        <v/>
      </c>
    </row>
    <row r="40" spans="8:11" x14ac:dyDescent="0.25">
      <c r="H40">
        <f>IF(ISNUMBER(SEARCH($B$4,I40)),MAX($H$3:H39)+1,0)</f>
        <v>0</v>
      </c>
      <c r="I40" s="2" t="s">
        <v>33</v>
      </c>
      <c r="J40" s="2"/>
      <c r="K40" t="str">
        <f>IFERROR(VLOOKUP(ROWS($K$4:K40),$H$1:$I$5182,2,0),"")</f>
        <v/>
      </c>
    </row>
    <row r="41" spans="8:11" x14ac:dyDescent="0.25">
      <c r="H41">
        <f>IF(ISNUMBER(SEARCH($B$4,I41)),MAX($H$3:H40)+1,0)</f>
        <v>0</v>
      </c>
      <c r="I41" s="2" t="s">
        <v>34</v>
      </c>
      <c r="J41" s="2"/>
      <c r="K41" t="str">
        <f>IFERROR(VLOOKUP(ROWS($K$4:K41),$H$1:$I$5182,2,0),"")</f>
        <v/>
      </c>
    </row>
    <row r="42" spans="8:11" x14ac:dyDescent="0.25">
      <c r="H42">
        <f>IF(ISNUMBER(SEARCH($B$4,I42)),MAX($H$3:H41)+1,0)</f>
        <v>0</v>
      </c>
      <c r="I42" s="2" t="s">
        <v>35</v>
      </c>
      <c r="J42" s="2"/>
      <c r="K42" t="str">
        <f>IFERROR(VLOOKUP(ROWS($K$4:K42),$H$1:$I$5182,2,0),"")</f>
        <v/>
      </c>
    </row>
    <row r="43" spans="8:11" x14ac:dyDescent="0.25">
      <c r="H43">
        <f>IF(ISNUMBER(SEARCH($B$4,I43)),MAX($H$3:H42)+1,0)</f>
        <v>0</v>
      </c>
      <c r="I43" s="2" t="s">
        <v>36</v>
      </c>
      <c r="J43" s="2"/>
      <c r="K43" t="str">
        <f>IFERROR(VLOOKUP(ROWS($K$4:K43),$H$1:$I$5182,2,0),"")</f>
        <v/>
      </c>
    </row>
    <row r="44" spans="8:11" x14ac:dyDescent="0.25">
      <c r="H44">
        <f>IF(ISNUMBER(SEARCH($B$4,I44)),MAX($H$3:H43)+1,0)</f>
        <v>0</v>
      </c>
      <c r="I44" s="2" t="s">
        <v>37</v>
      </c>
      <c r="J44" s="2"/>
      <c r="K44" t="str">
        <f>IFERROR(VLOOKUP(ROWS($K$4:K44),$H$1:$I$5182,2,0),"")</f>
        <v/>
      </c>
    </row>
    <row r="45" spans="8:11" x14ac:dyDescent="0.25">
      <c r="H45">
        <f>IF(ISNUMBER(SEARCH($B$4,I45)),MAX($H$3:H44)+1,0)</f>
        <v>0</v>
      </c>
      <c r="I45" s="2" t="s">
        <v>38</v>
      </c>
      <c r="J45" s="2"/>
      <c r="K45" t="str">
        <f>IFERROR(VLOOKUP(ROWS($K$4:K45),$H$1:$I$5182,2,0),"")</f>
        <v/>
      </c>
    </row>
    <row r="46" spans="8:11" x14ac:dyDescent="0.25">
      <c r="H46">
        <f>IF(ISNUMBER(SEARCH($B$4,I46)),MAX($H$3:H45)+1,0)</f>
        <v>0</v>
      </c>
      <c r="I46" s="2" t="s">
        <v>39</v>
      </c>
      <c r="J46" s="2"/>
      <c r="K46" t="str">
        <f>IFERROR(VLOOKUP(ROWS($K$4:K46),$H$1:$I$5182,2,0),"")</f>
        <v/>
      </c>
    </row>
    <row r="47" spans="8:11" x14ac:dyDescent="0.25">
      <c r="H47">
        <f>IF(ISNUMBER(SEARCH($B$4,I47)),MAX($H$3:H46)+1,0)</f>
        <v>0</v>
      </c>
      <c r="I47" s="2" t="s">
        <v>40</v>
      </c>
      <c r="J47" s="2"/>
      <c r="K47" t="str">
        <f>IFERROR(VLOOKUP(ROWS($K$4:K47),$H$1:$I$5182,2,0),"")</f>
        <v/>
      </c>
    </row>
    <row r="48" spans="8:11" x14ac:dyDescent="0.25">
      <c r="H48">
        <f>IF(ISNUMBER(SEARCH($B$4,I48)),MAX($H$3:H47)+1,0)</f>
        <v>0</v>
      </c>
      <c r="I48" s="2" t="s">
        <v>41</v>
      </c>
      <c r="J48" s="2"/>
      <c r="K48" t="str">
        <f>IFERROR(VLOOKUP(ROWS($K$4:K48),$H$1:$I$5182,2,0),"")</f>
        <v/>
      </c>
    </row>
    <row r="49" spans="8:11" x14ac:dyDescent="0.25">
      <c r="H49">
        <f>IF(ISNUMBER(SEARCH($B$4,I49)),MAX($H$3:H48)+1,0)</f>
        <v>0</v>
      </c>
      <c r="I49" s="2" t="s">
        <v>42</v>
      </c>
      <c r="J49" s="2"/>
      <c r="K49" t="str">
        <f>IFERROR(VLOOKUP(ROWS($K$4:K49),$H$1:$I$5182,2,0),"")</f>
        <v/>
      </c>
    </row>
    <row r="50" spans="8:11" x14ac:dyDescent="0.25">
      <c r="H50">
        <f>IF(ISNUMBER(SEARCH($B$4,I50)),MAX($H$3:H49)+1,0)</f>
        <v>0</v>
      </c>
      <c r="I50" s="2" t="s">
        <v>43</v>
      </c>
      <c r="J50" s="2"/>
      <c r="K50" t="str">
        <f>IFERROR(VLOOKUP(ROWS($K$4:K50),$H$1:$I$5182,2,0),"")</f>
        <v/>
      </c>
    </row>
    <row r="51" spans="8:11" x14ac:dyDescent="0.25">
      <c r="H51">
        <f>IF(ISNUMBER(SEARCH($B$4,I51)),MAX($H$3:H50)+1,0)</f>
        <v>0</v>
      </c>
      <c r="I51" s="2" t="s">
        <v>44</v>
      </c>
      <c r="J51" s="2"/>
      <c r="K51" t="str">
        <f>IFERROR(VLOOKUP(ROWS($K$4:K51),$H$1:$I$5182,2,0),"")</f>
        <v/>
      </c>
    </row>
    <row r="52" spans="8:11" x14ac:dyDescent="0.25">
      <c r="H52">
        <f>IF(ISNUMBER(SEARCH($B$4,I52)),MAX($H$3:H51)+1,0)</f>
        <v>0</v>
      </c>
      <c r="I52" s="2" t="s">
        <v>45</v>
      </c>
      <c r="J52" s="2"/>
      <c r="K52" t="str">
        <f>IFERROR(VLOOKUP(ROWS($K$4:K52),$H$1:$I$5182,2,0),"")</f>
        <v/>
      </c>
    </row>
    <row r="53" spans="8:11" x14ac:dyDescent="0.25">
      <c r="H53">
        <f>IF(ISNUMBER(SEARCH($B$4,I53)),MAX($H$3:H52)+1,0)</f>
        <v>0</v>
      </c>
      <c r="I53" s="2" t="s">
        <v>46</v>
      </c>
      <c r="J53" s="2"/>
      <c r="K53" t="str">
        <f>IFERROR(VLOOKUP(ROWS($K$4:K53),$H$1:$I$5182,2,0),"")</f>
        <v/>
      </c>
    </row>
    <row r="54" spans="8:11" x14ac:dyDescent="0.25">
      <c r="H54">
        <f>IF(ISNUMBER(SEARCH($B$4,I54)),MAX($H$3:H53)+1,0)</f>
        <v>0</v>
      </c>
      <c r="I54" s="39" t="s">
        <v>8990</v>
      </c>
      <c r="J54" s="2"/>
      <c r="K54" t="str">
        <f>IFERROR(VLOOKUP(ROWS($K$4:K54),$H$1:$I$5182,2,0),"")</f>
        <v/>
      </c>
    </row>
    <row r="55" spans="8:11" x14ac:dyDescent="0.25">
      <c r="H55">
        <f>IF(ISNUMBER(SEARCH($B$4,I55)),MAX($H$3:H54)+1,0)</f>
        <v>0</v>
      </c>
      <c r="I55" s="2" t="s">
        <v>47</v>
      </c>
      <c r="J55" s="2"/>
      <c r="K55" t="str">
        <f>IFERROR(VLOOKUP(ROWS($K$4:K55),$H$1:$I$5182,2,0),"")</f>
        <v/>
      </c>
    </row>
    <row r="56" spans="8:11" x14ac:dyDescent="0.25">
      <c r="H56">
        <f>IF(ISNUMBER(SEARCH($B$4,I56)),MAX($H$3:H55)+1,0)</f>
        <v>0</v>
      </c>
      <c r="I56" s="2" t="s">
        <v>48</v>
      </c>
      <c r="J56" s="2"/>
      <c r="K56" t="str">
        <f>IFERROR(VLOOKUP(ROWS($K$4:K56),$H$1:$I$5182,2,0),"")</f>
        <v/>
      </c>
    </row>
    <row r="57" spans="8:11" x14ac:dyDescent="0.25">
      <c r="H57">
        <f>IF(ISNUMBER(SEARCH($B$4,I57)),MAX($H$3:H56)+1,0)</f>
        <v>0</v>
      </c>
      <c r="I57" s="2" t="s">
        <v>49</v>
      </c>
      <c r="J57" s="2"/>
      <c r="K57" t="str">
        <f>IFERROR(VLOOKUP(ROWS($K$4:K57),$H$1:$I$5182,2,0),"")</f>
        <v/>
      </c>
    </row>
    <row r="58" spans="8:11" x14ac:dyDescent="0.25">
      <c r="H58">
        <f>IF(ISNUMBER(SEARCH($B$4,I58)),MAX($H$3:H57)+1,0)</f>
        <v>0</v>
      </c>
      <c r="I58" s="2" t="s">
        <v>50</v>
      </c>
      <c r="J58" s="2"/>
      <c r="K58" t="str">
        <f>IFERROR(VLOOKUP(ROWS($K$4:K58),$H$1:$I$5182,2,0),"")</f>
        <v/>
      </c>
    </row>
    <row r="59" spans="8:11" x14ac:dyDescent="0.25">
      <c r="H59">
        <f>IF(ISNUMBER(SEARCH($B$4,I59)),MAX($H$3:H58)+1,0)</f>
        <v>0</v>
      </c>
      <c r="I59" s="39" t="s">
        <v>8992</v>
      </c>
      <c r="J59" s="2"/>
      <c r="K59" t="str">
        <f>IFERROR(VLOOKUP(ROWS($K$4:K59),$H$1:$I$5182,2,0),"")</f>
        <v/>
      </c>
    </row>
    <row r="60" spans="8:11" x14ac:dyDescent="0.25">
      <c r="H60">
        <f>IF(ISNUMBER(SEARCH($B$4,I60)),MAX($H$3:H59)+1,0)</f>
        <v>0</v>
      </c>
      <c r="I60" s="2" t="s">
        <v>51</v>
      </c>
      <c r="J60" s="2"/>
      <c r="K60" t="str">
        <f>IFERROR(VLOOKUP(ROWS($K$4:K60),$H$1:$I$5182,2,0),"")</f>
        <v/>
      </c>
    </row>
    <row r="61" spans="8:11" x14ac:dyDescent="0.25">
      <c r="H61">
        <f>IF(ISNUMBER(SEARCH($B$4,I61)),MAX($H$3:H60)+1,0)</f>
        <v>0</v>
      </c>
      <c r="I61" s="2" t="s">
        <v>52</v>
      </c>
      <c r="J61" s="2"/>
      <c r="K61" t="str">
        <f>IFERROR(VLOOKUP(ROWS($K$4:K61),$H$1:$I$5182,2,0),"")</f>
        <v/>
      </c>
    </row>
    <row r="62" spans="8:11" x14ac:dyDescent="0.25">
      <c r="H62">
        <f>IF(ISNUMBER(SEARCH($B$4,I62)),MAX($H$3:H61)+1,0)</f>
        <v>0</v>
      </c>
      <c r="I62" s="2" t="s">
        <v>53</v>
      </c>
      <c r="J62" s="2"/>
      <c r="K62" t="str">
        <f>IFERROR(VLOOKUP(ROWS($K$4:K62),$H$1:$I$5182,2,0),"")</f>
        <v/>
      </c>
    </row>
    <row r="63" spans="8:11" x14ac:dyDescent="0.25">
      <c r="H63">
        <f>IF(ISNUMBER(SEARCH($B$4,I63)),MAX($H$3:H62)+1,0)</f>
        <v>0</v>
      </c>
      <c r="I63" s="39" t="s">
        <v>8994</v>
      </c>
      <c r="J63" s="2"/>
      <c r="K63" t="str">
        <f>IFERROR(VLOOKUP(ROWS($K$4:K63),$H$1:$I$5182,2,0),"")</f>
        <v/>
      </c>
    </row>
    <row r="64" spans="8:11" x14ac:dyDescent="0.25">
      <c r="H64">
        <f>IF(ISNUMBER(SEARCH($B$4,I64)),MAX($H$3:H63)+1,0)</f>
        <v>0</v>
      </c>
      <c r="I64" s="39" t="s">
        <v>8996</v>
      </c>
      <c r="J64" s="2"/>
      <c r="K64" t="str">
        <f>IFERROR(VLOOKUP(ROWS($K$4:K64),$H$1:$I$5182,2,0),"")</f>
        <v/>
      </c>
    </row>
    <row r="65" spans="8:11" x14ac:dyDescent="0.25">
      <c r="H65">
        <f>IF(ISNUMBER(SEARCH($B$4,I65)),MAX($H$3:H64)+1,0)</f>
        <v>0</v>
      </c>
      <c r="I65" s="2" t="s">
        <v>54</v>
      </c>
      <c r="J65" s="2"/>
      <c r="K65" t="str">
        <f>IFERROR(VLOOKUP(ROWS($K$4:K65),$H$1:$I$5182,2,0),"")</f>
        <v/>
      </c>
    </row>
    <row r="66" spans="8:11" x14ac:dyDescent="0.25">
      <c r="H66">
        <f>IF(ISNUMBER(SEARCH($B$4,I66)),MAX($H$3:H65)+1,0)</f>
        <v>0</v>
      </c>
      <c r="I66" s="2" t="s">
        <v>55</v>
      </c>
      <c r="J66" s="2"/>
      <c r="K66" t="str">
        <f>IFERROR(VLOOKUP(ROWS($K$4:K66),$H$1:$I$5182,2,0),"")</f>
        <v/>
      </c>
    </row>
    <row r="67" spans="8:11" x14ac:dyDescent="0.25">
      <c r="H67">
        <f>IF(ISNUMBER(SEARCH($B$4,I67)),MAX($H$3:H66)+1,0)</f>
        <v>0</v>
      </c>
      <c r="I67" s="2" t="s">
        <v>56</v>
      </c>
      <c r="J67" s="2"/>
      <c r="K67" t="str">
        <f>IFERROR(VLOOKUP(ROWS($K$4:K67),$H$1:$I$5182,2,0),"")</f>
        <v/>
      </c>
    </row>
    <row r="68" spans="8:11" x14ac:dyDescent="0.25">
      <c r="H68">
        <f>IF(ISNUMBER(SEARCH($B$4,I68)),MAX($H$3:H67)+1,0)</f>
        <v>0</v>
      </c>
      <c r="I68" s="2" t="s">
        <v>57</v>
      </c>
      <c r="J68" s="2"/>
      <c r="K68" t="str">
        <f>IFERROR(VLOOKUP(ROWS($K$4:K68),$H$1:$I$5182,2,0),"")</f>
        <v/>
      </c>
    </row>
    <row r="69" spans="8:11" x14ac:dyDescent="0.25">
      <c r="H69">
        <f>IF(ISNUMBER(SEARCH($B$4,I69)),MAX($H$3:H68)+1,0)</f>
        <v>0</v>
      </c>
      <c r="I69" s="2" t="s">
        <v>58</v>
      </c>
      <c r="J69" s="2"/>
      <c r="K69" t="str">
        <f>IFERROR(VLOOKUP(ROWS($K$4:K69),$H$1:$I$5182,2,0),"")</f>
        <v/>
      </c>
    </row>
    <row r="70" spans="8:11" x14ac:dyDescent="0.25">
      <c r="H70">
        <f>IF(ISNUMBER(SEARCH($B$4,I70)),MAX($H$3:H69)+1,0)</f>
        <v>0</v>
      </c>
      <c r="I70" s="2" t="s">
        <v>59</v>
      </c>
      <c r="J70" s="2"/>
      <c r="K70" t="str">
        <f>IFERROR(VLOOKUP(ROWS($K$4:K70),$H$1:$I$5182,2,0),"")</f>
        <v/>
      </c>
    </row>
    <row r="71" spans="8:11" x14ac:dyDescent="0.25">
      <c r="H71">
        <f>IF(ISNUMBER(SEARCH($B$4,I71)),MAX($H$3:H70)+1,0)</f>
        <v>0</v>
      </c>
      <c r="I71" s="2" t="s">
        <v>60</v>
      </c>
      <c r="J71" s="2"/>
      <c r="K71" t="str">
        <f>IFERROR(VLOOKUP(ROWS($K$4:K71),$H$1:$I$5182,2,0),"")</f>
        <v/>
      </c>
    </row>
    <row r="72" spans="8:11" x14ac:dyDescent="0.25">
      <c r="H72">
        <f>IF(ISNUMBER(SEARCH($B$4,I72)),MAX($H$3:H71)+1,0)</f>
        <v>0</v>
      </c>
      <c r="I72" s="2" t="s">
        <v>61</v>
      </c>
      <c r="J72" s="2"/>
      <c r="K72" t="str">
        <f>IFERROR(VLOOKUP(ROWS($K$4:K72),$H$1:$I$5182,2,0),"")</f>
        <v/>
      </c>
    </row>
    <row r="73" spans="8:11" x14ac:dyDescent="0.25">
      <c r="H73">
        <f>IF(ISNUMBER(SEARCH($B$4,I73)),MAX($H$3:H72)+1,0)</f>
        <v>0</v>
      </c>
      <c r="I73" s="39" t="s">
        <v>8998</v>
      </c>
      <c r="J73" s="2"/>
      <c r="K73" t="str">
        <f>IFERROR(VLOOKUP(ROWS($K$4:K73),$H$1:$I$5182,2,0),"")</f>
        <v/>
      </c>
    </row>
    <row r="74" spans="8:11" x14ac:dyDescent="0.25">
      <c r="H74">
        <f>IF(ISNUMBER(SEARCH($B$4,I74)),MAX($H$3:H73)+1,0)</f>
        <v>0</v>
      </c>
      <c r="I74" s="2" t="s">
        <v>62</v>
      </c>
      <c r="J74" s="2"/>
      <c r="K74" t="str">
        <f>IFERROR(VLOOKUP(ROWS($K$4:K74),$H$1:$I$5182,2,0),"")</f>
        <v/>
      </c>
    </row>
    <row r="75" spans="8:11" x14ac:dyDescent="0.25">
      <c r="H75">
        <f>IF(ISNUMBER(SEARCH($B$4,I75)),MAX($H$3:H74)+1,0)</f>
        <v>0</v>
      </c>
      <c r="I75" s="2" t="s">
        <v>63</v>
      </c>
      <c r="J75" s="2"/>
      <c r="K75" t="str">
        <f>IFERROR(VLOOKUP(ROWS($K$4:K75),$H$1:$I$5182,2,0),"")</f>
        <v/>
      </c>
    </row>
    <row r="76" spans="8:11" x14ac:dyDescent="0.25">
      <c r="H76">
        <f>IF(ISNUMBER(SEARCH($B$4,I76)),MAX($H$3:H75)+1,0)</f>
        <v>0</v>
      </c>
      <c r="I76" s="2" t="s">
        <v>64</v>
      </c>
      <c r="J76" s="2"/>
      <c r="K76" t="str">
        <f>IFERROR(VLOOKUP(ROWS($K$4:K76),$H$1:$I$5182,2,0),"")</f>
        <v/>
      </c>
    </row>
    <row r="77" spans="8:11" x14ac:dyDescent="0.25">
      <c r="H77">
        <f>IF(ISNUMBER(SEARCH($B$4,I77)),MAX($H$3:H76)+1,0)</f>
        <v>0</v>
      </c>
      <c r="I77" s="2" t="s">
        <v>65</v>
      </c>
      <c r="J77" s="2"/>
      <c r="K77" t="str">
        <f>IFERROR(VLOOKUP(ROWS($K$4:K77),$H$1:$I$5182,2,0),"")</f>
        <v/>
      </c>
    </row>
    <row r="78" spans="8:11" x14ac:dyDescent="0.25">
      <c r="H78">
        <f>IF(ISNUMBER(SEARCH($B$4,I78)),MAX($H$3:H77)+1,0)</f>
        <v>0</v>
      </c>
      <c r="I78" s="2" t="s">
        <v>66</v>
      </c>
      <c r="J78" s="2"/>
      <c r="K78" t="str">
        <f>IFERROR(VLOOKUP(ROWS($K$4:K78),$H$1:$I$5182,2,0),"")</f>
        <v/>
      </c>
    </row>
    <row r="79" spans="8:11" x14ac:dyDescent="0.25">
      <c r="H79">
        <f>IF(ISNUMBER(SEARCH($B$4,I79)),MAX($H$3:H78)+1,0)</f>
        <v>0</v>
      </c>
      <c r="I79" s="2" t="s">
        <v>67</v>
      </c>
      <c r="J79" s="2"/>
      <c r="K79" t="str">
        <f>IFERROR(VLOOKUP(ROWS($K$4:K79),$H$1:$I$5182,2,0),"")</f>
        <v/>
      </c>
    </row>
    <row r="80" spans="8:11" x14ac:dyDescent="0.25">
      <c r="H80">
        <f>IF(ISNUMBER(SEARCH($B$4,I80)),MAX($H$3:H79)+1,0)</f>
        <v>0</v>
      </c>
      <c r="I80" s="2" t="s">
        <v>68</v>
      </c>
      <c r="J80" s="2"/>
      <c r="K80" t="str">
        <f>IFERROR(VLOOKUP(ROWS($K$4:K80),$H$1:$I$5182,2,0),"")</f>
        <v/>
      </c>
    </row>
    <row r="81" spans="8:11" x14ac:dyDescent="0.25">
      <c r="H81">
        <f>IF(ISNUMBER(SEARCH($B$4,I81)),MAX($H$3:H80)+1,0)</f>
        <v>0</v>
      </c>
      <c r="I81" s="2" t="s">
        <v>69</v>
      </c>
      <c r="J81" s="2"/>
      <c r="K81" t="str">
        <f>IFERROR(VLOOKUP(ROWS($K$4:K81),$H$1:$I$5182,2,0),"")</f>
        <v/>
      </c>
    </row>
    <row r="82" spans="8:11" x14ac:dyDescent="0.25">
      <c r="H82">
        <f>IF(ISNUMBER(SEARCH($B$4,I82)),MAX($H$3:H81)+1,0)</f>
        <v>0</v>
      </c>
      <c r="I82" s="39" t="s">
        <v>9000</v>
      </c>
      <c r="J82" s="2"/>
      <c r="K82" t="str">
        <f>IFERROR(VLOOKUP(ROWS($K$4:K82),$H$1:$I$5182,2,0),"")</f>
        <v/>
      </c>
    </row>
    <row r="83" spans="8:11" x14ac:dyDescent="0.25">
      <c r="H83">
        <f>IF(ISNUMBER(SEARCH($B$4,I83)),MAX($H$3:H82)+1,0)</f>
        <v>0</v>
      </c>
      <c r="I83" s="2" t="s">
        <v>70</v>
      </c>
      <c r="J83" s="2"/>
      <c r="K83" t="str">
        <f>IFERROR(VLOOKUP(ROWS($K$4:K83),$H$1:$I$5182,2,0),"")</f>
        <v/>
      </c>
    </row>
    <row r="84" spans="8:11" x14ac:dyDescent="0.25">
      <c r="H84">
        <f>IF(ISNUMBER(SEARCH($B$4,I84)),MAX($H$3:H83)+1,0)</f>
        <v>0</v>
      </c>
      <c r="I84" s="2" t="s">
        <v>71</v>
      </c>
      <c r="J84" s="2"/>
      <c r="K84" t="str">
        <f>IFERROR(VLOOKUP(ROWS($K$4:K84),$H$1:$I$5182,2,0),"")</f>
        <v/>
      </c>
    </row>
    <row r="85" spans="8:11" x14ac:dyDescent="0.25">
      <c r="H85">
        <f>IF(ISNUMBER(SEARCH($B$4,I85)),MAX($H$3:H84)+1,0)</f>
        <v>0</v>
      </c>
      <c r="I85" s="39" t="s">
        <v>9002</v>
      </c>
      <c r="J85" s="2"/>
      <c r="K85" t="str">
        <f>IFERROR(VLOOKUP(ROWS($K$4:K85),$H$1:$I$5182,2,0),"")</f>
        <v/>
      </c>
    </row>
    <row r="86" spans="8:11" x14ac:dyDescent="0.25">
      <c r="H86">
        <f>IF(ISNUMBER(SEARCH($B$4,I86)),MAX($H$3:H85)+1,0)</f>
        <v>0</v>
      </c>
      <c r="I86" s="2" t="s">
        <v>72</v>
      </c>
      <c r="J86" s="2"/>
      <c r="K86" t="str">
        <f>IFERROR(VLOOKUP(ROWS($K$4:K86),$H$1:$I$5182,2,0),"")</f>
        <v/>
      </c>
    </row>
    <row r="87" spans="8:11" x14ac:dyDescent="0.25">
      <c r="H87">
        <f>IF(ISNUMBER(SEARCH($B$4,I87)),MAX($H$3:H86)+1,0)</f>
        <v>0</v>
      </c>
      <c r="I87" s="2" t="s">
        <v>73</v>
      </c>
      <c r="J87" s="2"/>
      <c r="K87" t="str">
        <f>IFERROR(VLOOKUP(ROWS($K$4:K87),$H$1:$I$5182,2,0),"")</f>
        <v/>
      </c>
    </row>
    <row r="88" spans="8:11" x14ac:dyDescent="0.25">
      <c r="H88">
        <f>IF(ISNUMBER(SEARCH($B$4,I88)),MAX($H$3:H87)+1,0)</f>
        <v>0</v>
      </c>
      <c r="I88" s="2" t="s">
        <v>74</v>
      </c>
      <c r="J88" s="2"/>
      <c r="K88" t="str">
        <f>IFERROR(VLOOKUP(ROWS($K$4:K88),$H$1:$I$5182,2,0),"")</f>
        <v/>
      </c>
    </row>
    <row r="89" spans="8:11" x14ac:dyDescent="0.25">
      <c r="H89">
        <f>IF(ISNUMBER(SEARCH($B$4,I89)),MAX($H$3:H88)+1,0)</f>
        <v>0</v>
      </c>
      <c r="I89" s="2" t="s">
        <v>75</v>
      </c>
      <c r="J89" s="2"/>
      <c r="K89" t="str">
        <f>IFERROR(VLOOKUP(ROWS($K$4:K89),$H$1:$I$5182,2,0),"")</f>
        <v/>
      </c>
    </row>
    <row r="90" spans="8:11" x14ac:dyDescent="0.25">
      <c r="H90">
        <f>IF(ISNUMBER(SEARCH($B$4,I90)),MAX($H$3:H89)+1,0)</f>
        <v>0</v>
      </c>
      <c r="I90" s="2" t="s">
        <v>76</v>
      </c>
      <c r="J90" s="2"/>
      <c r="K90" t="str">
        <f>IFERROR(VLOOKUP(ROWS($K$4:K90),$H$1:$I$5182,2,0),"")</f>
        <v/>
      </c>
    </row>
    <row r="91" spans="8:11" x14ac:dyDescent="0.25">
      <c r="H91">
        <f>IF(ISNUMBER(SEARCH($B$4,I91)),MAX($H$3:H90)+1,0)</f>
        <v>0</v>
      </c>
      <c r="I91" s="2" t="s">
        <v>77</v>
      </c>
      <c r="J91" s="2"/>
      <c r="K91" t="str">
        <f>IFERROR(VLOOKUP(ROWS($K$4:K91),$H$1:$I$5182,2,0),"")</f>
        <v/>
      </c>
    </row>
    <row r="92" spans="8:11" x14ac:dyDescent="0.25">
      <c r="H92">
        <f>IF(ISNUMBER(SEARCH($B$4,I92)),MAX($H$3:H91)+1,0)</f>
        <v>0</v>
      </c>
      <c r="I92" s="39" t="s">
        <v>9004</v>
      </c>
      <c r="J92" s="2"/>
      <c r="K92" t="str">
        <f>IFERROR(VLOOKUP(ROWS($K$4:K92),$H$1:$I$5182,2,0),"")</f>
        <v/>
      </c>
    </row>
    <row r="93" spans="8:11" x14ac:dyDescent="0.25">
      <c r="H93">
        <f>IF(ISNUMBER(SEARCH($B$4,I93)),MAX($H$3:H92)+1,0)</f>
        <v>0</v>
      </c>
      <c r="I93" s="2" t="s">
        <v>78</v>
      </c>
      <c r="J93" s="2"/>
      <c r="K93" t="str">
        <f>IFERROR(VLOOKUP(ROWS($K$4:K93),$H$1:$I$5182,2,0),"")</f>
        <v/>
      </c>
    </row>
    <row r="94" spans="8:11" x14ac:dyDescent="0.25">
      <c r="H94">
        <f>IF(ISNUMBER(SEARCH($B$4,I94)),MAX($H$3:H93)+1,0)</f>
        <v>0</v>
      </c>
      <c r="I94" s="39" t="s">
        <v>9006</v>
      </c>
      <c r="J94" s="2"/>
      <c r="K94" t="str">
        <f>IFERROR(VLOOKUP(ROWS($K$4:K94),$H$1:$I$5182,2,0),"")</f>
        <v/>
      </c>
    </row>
    <row r="95" spans="8:11" x14ac:dyDescent="0.25">
      <c r="H95">
        <f>IF(ISNUMBER(SEARCH($B$4,I95)),MAX($H$3:H94)+1,0)</f>
        <v>0</v>
      </c>
      <c r="I95" s="2" t="s">
        <v>79</v>
      </c>
      <c r="J95" s="2"/>
      <c r="K95" t="str">
        <f>IFERROR(VLOOKUP(ROWS($K$4:K95),$H$1:$I$5182,2,0),"")</f>
        <v/>
      </c>
    </row>
    <row r="96" spans="8:11" x14ac:dyDescent="0.25">
      <c r="H96">
        <f>IF(ISNUMBER(SEARCH($B$4,I96)),MAX($H$3:H95)+1,0)</f>
        <v>0</v>
      </c>
      <c r="I96" s="2" t="s">
        <v>80</v>
      </c>
      <c r="J96" s="2"/>
      <c r="K96" t="str">
        <f>IFERROR(VLOOKUP(ROWS($K$4:K96),$H$1:$I$5182,2,0),"")</f>
        <v/>
      </c>
    </row>
    <row r="97" spans="8:11" x14ac:dyDescent="0.25">
      <c r="H97">
        <f>IF(ISNUMBER(SEARCH($B$4,I97)),MAX($H$3:H96)+1,0)</f>
        <v>0</v>
      </c>
      <c r="I97" s="2" t="s">
        <v>81</v>
      </c>
      <c r="J97" s="2"/>
      <c r="K97" t="str">
        <f>IFERROR(VLOOKUP(ROWS($K$4:K97),$H$1:$I$5182,2,0),"")</f>
        <v/>
      </c>
    </row>
    <row r="98" spans="8:11" x14ac:dyDescent="0.25">
      <c r="H98">
        <f>IF(ISNUMBER(SEARCH($B$4,I98)),MAX($H$3:H97)+1,0)</f>
        <v>0</v>
      </c>
      <c r="I98" s="2" t="s">
        <v>82</v>
      </c>
      <c r="J98" s="2"/>
      <c r="K98" t="str">
        <f>IFERROR(VLOOKUP(ROWS($K$4:K98),$H$1:$I$5182,2,0),"")</f>
        <v/>
      </c>
    </row>
    <row r="99" spans="8:11" x14ac:dyDescent="0.25">
      <c r="H99">
        <f>IF(ISNUMBER(SEARCH($B$4,I99)),MAX($H$3:H98)+1,0)</f>
        <v>0</v>
      </c>
      <c r="I99" s="2" t="s">
        <v>83</v>
      </c>
      <c r="J99" s="2"/>
      <c r="K99" t="str">
        <f>IFERROR(VLOOKUP(ROWS($K$4:K99),$H$1:$I$5182,2,0),"")</f>
        <v/>
      </c>
    </row>
    <row r="100" spans="8:11" x14ac:dyDescent="0.25">
      <c r="H100">
        <f>IF(ISNUMBER(SEARCH($B$4,I100)),MAX($H$3:H99)+1,0)</f>
        <v>0</v>
      </c>
      <c r="I100" s="2" t="s">
        <v>84</v>
      </c>
      <c r="J100" s="2"/>
      <c r="K100" t="str">
        <f>IFERROR(VLOOKUP(ROWS($K$4:K100),$H$1:$I$5182,2,0),"")</f>
        <v/>
      </c>
    </row>
    <row r="101" spans="8:11" x14ac:dyDescent="0.25">
      <c r="H101">
        <f>IF(ISNUMBER(SEARCH($B$4,I101)),MAX($H$3:H100)+1,0)</f>
        <v>0</v>
      </c>
      <c r="I101" s="2" t="s">
        <v>85</v>
      </c>
      <c r="J101" s="2"/>
      <c r="K101" t="str">
        <f>IFERROR(VLOOKUP(ROWS($K$4:K101),$H$1:$I$5182,2,0),"")</f>
        <v/>
      </c>
    </row>
    <row r="102" spans="8:11" x14ac:dyDescent="0.25">
      <c r="H102">
        <f>IF(ISNUMBER(SEARCH($B$4,I102)),MAX($H$3:H101)+1,0)</f>
        <v>0</v>
      </c>
      <c r="I102" s="2" t="s">
        <v>86</v>
      </c>
      <c r="J102" s="2"/>
      <c r="K102" t="str">
        <f>IFERROR(VLOOKUP(ROWS($K$4:K102),$H$1:$I$5182,2,0),"")</f>
        <v/>
      </c>
    </row>
    <row r="103" spans="8:11" x14ac:dyDescent="0.25">
      <c r="H103">
        <f>IF(ISNUMBER(SEARCH($B$4,I103)),MAX($H$3:H102)+1,0)</f>
        <v>0</v>
      </c>
      <c r="I103" s="2" t="s">
        <v>87</v>
      </c>
      <c r="J103" s="2"/>
      <c r="K103" t="str">
        <f>IFERROR(VLOOKUP(ROWS($K$4:K103),$H$1:$I$5182,2,0),"")</f>
        <v/>
      </c>
    </row>
    <row r="104" spans="8:11" x14ac:dyDescent="0.25">
      <c r="H104">
        <f>IF(ISNUMBER(SEARCH($B$4,I104)),MAX($H$3:H103)+1,0)</f>
        <v>0</v>
      </c>
      <c r="I104" s="2" t="s">
        <v>88</v>
      </c>
      <c r="J104" s="2"/>
      <c r="K104" t="str">
        <f>IFERROR(VLOOKUP(ROWS($K$4:K104),$H$1:$I$5182,2,0),"")</f>
        <v/>
      </c>
    </row>
    <row r="105" spans="8:11" x14ac:dyDescent="0.25">
      <c r="H105">
        <f>IF(ISNUMBER(SEARCH($B$4,I105)),MAX($H$3:H104)+1,0)</f>
        <v>0</v>
      </c>
      <c r="I105" s="2" t="s">
        <v>89</v>
      </c>
      <c r="J105" s="2"/>
      <c r="K105" t="str">
        <f>IFERROR(VLOOKUP(ROWS($K$4:K105),$H$1:$I$5182,2,0),"")</f>
        <v/>
      </c>
    </row>
    <row r="106" spans="8:11" x14ac:dyDescent="0.25">
      <c r="H106">
        <f>IF(ISNUMBER(SEARCH($B$4,I106)),MAX($H$3:H105)+1,0)</f>
        <v>0</v>
      </c>
      <c r="I106" s="2" t="s">
        <v>90</v>
      </c>
      <c r="J106" s="2"/>
      <c r="K106" t="str">
        <f>IFERROR(VLOOKUP(ROWS($K$4:K106),$H$1:$I$5182,2,0),"")</f>
        <v/>
      </c>
    </row>
    <row r="107" spans="8:11" x14ac:dyDescent="0.25">
      <c r="H107">
        <f>IF(ISNUMBER(SEARCH($B$4,I107)),MAX($H$3:H106)+1,0)</f>
        <v>0</v>
      </c>
      <c r="I107" s="2" t="s">
        <v>91</v>
      </c>
      <c r="J107" s="2"/>
      <c r="K107" t="str">
        <f>IFERROR(VLOOKUP(ROWS($K$4:K107),$H$1:$I$5182,2,0),"")</f>
        <v/>
      </c>
    </row>
    <row r="108" spans="8:11" x14ac:dyDescent="0.25">
      <c r="H108">
        <f>IF(ISNUMBER(SEARCH($B$4,I108)),MAX($H$3:H107)+1,0)</f>
        <v>0</v>
      </c>
      <c r="I108" s="2" t="s">
        <v>92</v>
      </c>
      <c r="J108" s="2"/>
      <c r="K108" t="str">
        <f>IFERROR(VLOOKUP(ROWS($K$4:K108),$H$1:$I$5182,2,0),"")</f>
        <v/>
      </c>
    </row>
    <row r="109" spans="8:11" x14ac:dyDescent="0.25">
      <c r="H109">
        <f>IF(ISNUMBER(SEARCH($B$4,I109)),MAX($H$3:H108)+1,0)</f>
        <v>0</v>
      </c>
      <c r="I109" s="2" t="s">
        <v>93</v>
      </c>
      <c r="J109" s="2"/>
      <c r="K109" t="str">
        <f>IFERROR(VLOOKUP(ROWS($K$4:K109),$H$1:$I$5182,2,0),"")</f>
        <v/>
      </c>
    </row>
    <row r="110" spans="8:11" x14ac:dyDescent="0.25">
      <c r="H110">
        <f>IF(ISNUMBER(SEARCH($B$4,I110)),MAX($H$3:H109)+1,0)</f>
        <v>0</v>
      </c>
      <c r="I110" s="2" t="s">
        <v>94</v>
      </c>
      <c r="J110" s="2"/>
      <c r="K110" t="str">
        <f>IFERROR(VLOOKUP(ROWS($K$4:K110),$H$1:$I$5182,2,0),"")</f>
        <v/>
      </c>
    </row>
    <row r="111" spans="8:11" x14ac:dyDescent="0.25">
      <c r="H111">
        <f>IF(ISNUMBER(SEARCH($B$4,I111)),MAX($H$3:H110)+1,0)</f>
        <v>0</v>
      </c>
      <c r="I111" s="2" t="s">
        <v>95</v>
      </c>
      <c r="J111" s="2"/>
      <c r="K111" t="str">
        <f>IFERROR(VLOOKUP(ROWS($K$4:K111),$H$1:$I$5182,2,0),"")</f>
        <v/>
      </c>
    </row>
    <row r="112" spans="8:11" x14ac:dyDescent="0.25">
      <c r="H112">
        <f>IF(ISNUMBER(SEARCH($B$4,I112)),MAX($H$3:H111)+1,0)</f>
        <v>0</v>
      </c>
      <c r="I112" s="2" t="s">
        <v>96</v>
      </c>
      <c r="J112" s="2"/>
      <c r="K112" t="str">
        <f>IFERROR(VLOOKUP(ROWS($K$4:K112),$H$1:$I$5182,2,0),"")</f>
        <v/>
      </c>
    </row>
    <row r="113" spans="8:11" x14ac:dyDescent="0.25">
      <c r="H113">
        <f>IF(ISNUMBER(SEARCH($B$4,I113)),MAX($H$3:H112)+1,0)</f>
        <v>0</v>
      </c>
      <c r="I113" s="2" t="s">
        <v>97</v>
      </c>
      <c r="J113" s="2"/>
      <c r="K113" t="str">
        <f>IFERROR(VLOOKUP(ROWS($K$4:K113),$H$1:$I$5182,2,0),"")</f>
        <v/>
      </c>
    </row>
    <row r="114" spans="8:11" x14ac:dyDescent="0.25">
      <c r="H114">
        <f>IF(ISNUMBER(SEARCH($B$4,I114)),MAX($H$3:H113)+1,0)</f>
        <v>0</v>
      </c>
      <c r="I114" s="2" t="s">
        <v>98</v>
      </c>
      <c r="J114" s="2"/>
      <c r="K114" t="str">
        <f>IFERROR(VLOOKUP(ROWS($K$4:K114),$H$1:$I$5182,2,0),"")</f>
        <v/>
      </c>
    </row>
    <row r="115" spans="8:11" x14ac:dyDescent="0.25">
      <c r="H115">
        <f>IF(ISNUMBER(SEARCH($B$4,I115)),MAX($H$3:H114)+1,0)</f>
        <v>0</v>
      </c>
      <c r="I115" s="2" t="s">
        <v>99</v>
      </c>
      <c r="J115" s="2"/>
      <c r="K115" t="str">
        <f>IFERROR(VLOOKUP(ROWS($K$4:K115),$H$1:$I$5182,2,0),"")</f>
        <v/>
      </c>
    </row>
    <row r="116" spans="8:11" x14ac:dyDescent="0.25">
      <c r="H116">
        <f>IF(ISNUMBER(SEARCH($B$4,I116)),MAX($H$3:H115)+1,0)</f>
        <v>0</v>
      </c>
      <c r="I116" s="2" t="s">
        <v>100</v>
      </c>
      <c r="J116" s="2"/>
      <c r="K116" t="str">
        <f>IFERROR(VLOOKUP(ROWS($K$4:K116),$H$1:$I$5182,2,0),"")</f>
        <v/>
      </c>
    </row>
    <row r="117" spans="8:11" x14ac:dyDescent="0.25">
      <c r="H117">
        <f>IF(ISNUMBER(SEARCH($B$4,I117)),MAX($H$3:H116)+1,0)</f>
        <v>0</v>
      </c>
      <c r="I117" s="2" t="s">
        <v>101</v>
      </c>
      <c r="J117" s="2"/>
      <c r="K117" t="str">
        <f>IFERROR(VLOOKUP(ROWS($K$4:K117),$H$1:$I$5182,2,0),"")</f>
        <v/>
      </c>
    </row>
    <row r="118" spans="8:11" x14ac:dyDescent="0.25">
      <c r="H118">
        <f>IF(ISNUMBER(SEARCH($B$4,I118)),MAX($H$3:H117)+1,0)</f>
        <v>0</v>
      </c>
      <c r="I118" s="2" t="s">
        <v>102</v>
      </c>
      <c r="J118" s="2"/>
      <c r="K118" t="str">
        <f>IFERROR(VLOOKUP(ROWS($K$4:K118),$H$1:$I$5182,2,0),"")</f>
        <v/>
      </c>
    </row>
    <row r="119" spans="8:11" x14ac:dyDescent="0.25">
      <c r="H119">
        <f>IF(ISNUMBER(SEARCH($B$4,I119)),MAX($H$3:H118)+1,0)</f>
        <v>0</v>
      </c>
      <c r="I119" s="2" t="s">
        <v>103</v>
      </c>
      <c r="J119" s="2"/>
      <c r="K119" t="str">
        <f>IFERROR(VLOOKUP(ROWS($K$4:K119),$H$1:$I$5182,2,0),"")</f>
        <v/>
      </c>
    </row>
    <row r="120" spans="8:11" x14ac:dyDescent="0.25">
      <c r="H120">
        <f>IF(ISNUMBER(SEARCH($B$4,I120)),MAX($H$3:H119)+1,0)</f>
        <v>0</v>
      </c>
      <c r="I120" s="2" t="s">
        <v>104</v>
      </c>
      <c r="J120" s="2"/>
      <c r="K120" t="str">
        <f>IFERROR(VLOOKUP(ROWS($K$4:K120),$H$1:$I$5182,2,0),"")</f>
        <v/>
      </c>
    </row>
    <row r="121" spans="8:11" x14ac:dyDescent="0.25">
      <c r="H121">
        <f>IF(ISNUMBER(SEARCH($B$4,I121)),MAX($H$3:H120)+1,0)</f>
        <v>0</v>
      </c>
      <c r="I121" s="2" t="s">
        <v>105</v>
      </c>
      <c r="J121" s="2"/>
      <c r="K121" t="str">
        <f>IFERROR(VLOOKUP(ROWS($K$4:K121),$H$1:$I$5182,2,0),"")</f>
        <v/>
      </c>
    </row>
    <row r="122" spans="8:11" x14ac:dyDescent="0.25">
      <c r="H122">
        <f>IF(ISNUMBER(SEARCH($B$4,I122)),MAX($H$3:H121)+1,0)</f>
        <v>0</v>
      </c>
      <c r="I122" s="2" t="s">
        <v>106</v>
      </c>
      <c r="J122" s="2"/>
      <c r="K122" t="str">
        <f>IFERROR(VLOOKUP(ROWS($K$4:K122),$H$1:$I$5182,2,0),"")</f>
        <v/>
      </c>
    </row>
    <row r="123" spans="8:11" x14ac:dyDescent="0.25">
      <c r="H123">
        <f>IF(ISNUMBER(SEARCH($B$4,I123)),MAX($H$3:H122)+1,0)</f>
        <v>0</v>
      </c>
      <c r="I123" s="39" t="s">
        <v>9008</v>
      </c>
      <c r="J123" s="2"/>
      <c r="K123" t="str">
        <f>IFERROR(VLOOKUP(ROWS($K$4:K123),$H$1:$I$5182,2,0),"")</f>
        <v/>
      </c>
    </row>
    <row r="124" spans="8:11" x14ac:dyDescent="0.25">
      <c r="H124">
        <f>IF(ISNUMBER(SEARCH($B$4,I124)),MAX($H$3:H123)+1,0)</f>
        <v>0</v>
      </c>
      <c r="I124" s="2" t="s">
        <v>107</v>
      </c>
      <c r="J124" s="2"/>
      <c r="K124" t="str">
        <f>IFERROR(VLOOKUP(ROWS($K$4:K124),$H$1:$I$5182,2,0),"")</f>
        <v/>
      </c>
    </row>
    <row r="125" spans="8:11" x14ac:dyDescent="0.25">
      <c r="H125">
        <f>IF(ISNUMBER(SEARCH($B$4,I125)),MAX($H$3:H124)+1,0)</f>
        <v>0</v>
      </c>
      <c r="I125" s="2" t="s">
        <v>108</v>
      </c>
      <c r="J125" s="2"/>
      <c r="K125" t="str">
        <f>IFERROR(VLOOKUP(ROWS($K$4:K125),$H$1:$I$5182,2,0),"")</f>
        <v/>
      </c>
    </row>
    <row r="126" spans="8:11" x14ac:dyDescent="0.25">
      <c r="H126">
        <f>IF(ISNUMBER(SEARCH($B$4,I126)),MAX($H$3:H125)+1,0)</f>
        <v>0</v>
      </c>
      <c r="I126" s="2" t="s">
        <v>109</v>
      </c>
      <c r="J126" s="2"/>
      <c r="K126" t="str">
        <f>IFERROR(VLOOKUP(ROWS($K$4:K126),$H$1:$I$5182,2,0),"")</f>
        <v/>
      </c>
    </row>
    <row r="127" spans="8:11" x14ac:dyDescent="0.25">
      <c r="H127">
        <f>IF(ISNUMBER(SEARCH($B$4,I127)),MAX($H$3:H126)+1,0)</f>
        <v>0</v>
      </c>
      <c r="I127" s="2" t="s">
        <v>110</v>
      </c>
      <c r="J127" s="2"/>
      <c r="K127" t="str">
        <f>IFERROR(VLOOKUP(ROWS($K$4:K127),$H$1:$I$5182,2,0),"")</f>
        <v/>
      </c>
    </row>
    <row r="128" spans="8:11" x14ac:dyDescent="0.25">
      <c r="H128">
        <f>IF(ISNUMBER(SEARCH($B$4,I128)),MAX($H$3:H127)+1,0)</f>
        <v>0</v>
      </c>
      <c r="I128" s="2" t="s">
        <v>111</v>
      </c>
      <c r="J128" s="2"/>
      <c r="K128" t="str">
        <f>IFERROR(VLOOKUP(ROWS($K$4:K128),$H$1:$I$5182,2,0),"")</f>
        <v/>
      </c>
    </row>
    <row r="129" spans="8:11" x14ac:dyDescent="0.25">
      <c r="H129">
        <f>IF(ISNUMBER(SEARCH($B$4,I129)),MAX($H$3:H128)+1,0)</f>
        <v>0</v>
      </c>
      <c r="I129" s="2" t="s">
        <v>112</v>
      </c>
      <c r="J129" s="2"/>
      <c r="K129" t="str">
        <f>IFERROR(VLOOKUP(ROWS($K$4:K129),$H$1:$I$5182,2,0),"")</f>
        <v/>
      </c>
    </row>
    <row r="130" spans="8:11" x14ac:dyDescent="0.25">
      <c r="H130">
        <f>IF(ISNUMBER(SEARCH($B$4,I130)),MAX($H$3:H129)+1,0)</f>
        <v>0</v>
      </c>
      <c r="I130" s="2" t="s">
        <v>113</v>
      </c>
      <c r="J130" s="2"/>
      <c r="K130" t="str">
        <f>IFERROR(VLOOKUP(ROWS($K$4:K130),$H$1:$I$5182,2,0),"")</f>
        <v/>
      </c>
    </row>
    <row r="131" spans="8:11" x14ac:dyDescent="0.25">
      <c r="H131">
        <f>IF(ISNUMBER(SEARCH($B$4,I131)),MAX($H$3:H130)+1,0)</f>
        <v>0</v>
      </c>
      <c r="I131" s="39" t="s">
        <v>9010</v>
      </c>
      <c r="J131" s="2"/>
      <c r="K131" t="str">
        <f>IFERROR(VLOOKUP(ROWS($K$4:K131),$H$1:$I$5182,2,0),"")</f>
        <v/>
      </c>
    </row>
    <row r="132" spans="8:11" x14ac:dyDescent="0.25">
      <c r="H132">
        <f>IF(ISNUMBER(SEARCH($B$4,I132)),MAX($H$3:H131)+1,0)</f>
        <v>0</v>
      </c>
      <c r="I132" s="2" t="s">
        <v>114</v>
      </c>
      <c r="J132" s="2"/>
      <c r="K132" t="str">
        <f>IFERROR(VLOOKUP(ROWS($K$4:K132),$H$1:$I$5182,2,0),"")</f>
        <v/>
      </c>
    </row>
    <row r="133" spans="8:11" x14ac:dyDescent="0.25">
      <c r="H133">
        <f>IF(ISNUMBER(SEARCH($B$4,I133)),MAX($H$3:H132)+1,0)</f>
        <v>0</v>
      </c>
      <c r="I133" s="39" t="s">
        <v>9012</v>
      </c>
      <c r="J133" s="2"/>
      <c r="K133" t="str">
        <f>IFERROR(VLOOKUP(ROWS($K$4:K133),$H$1:$I$5182,2,0),"")</f>
        <v/>
      </c>
    </row>
    <row r="134" spans="8:11" x14ac:dyDescent="0.25">
      <c r="H134">
        <f>IF(ISNUMBER(SEARCH($B$4,I134)),MAX($H$3:H133)+1,0)</f>
        <v>0</v>
      </c>
      <c r="I134" s="2" t="s">
        <v>115</v>
      </c>
      <c r="J134" s="2"/>
      <c r="K134" t="str">
        <f>IFERROR(VLOOKUP(ROWS($K$4:K134),$H$1:$I$5182,2,0),"")</f>
        <v/>
      </c>
    </row>
    <row r="135" spans="8:11" x14ac:dyDescent="0.25">
      <c r="H135">
        <f>IF(ISNUMBER(SEARCH($B$4,I135)),MAX($H$3:H134)+1,0)</f>
        <v>0</v>
      </c>
      <c r="I135" s="2" t="s">
        <v>116</v>
      </c>
      <c r="J135" s="2"/>
      <c r="K135" t="str">
        <f>IFERROR(VLOOKUP(ROWS($K$4:K135),$H$1:$I$5182,2,0),"")</f>
        <v/>
      </c>
    </row>
    <row r="136" spans="8:11" x14ac:dyDescent="0.25">
      <c r="H136">
        <f>IF(ISNUMBER(SEARCH($B$4,I136)),MAX($H$3:H135)+1,0)</f>
        <v>0</v>
      </c>
      <c r="I136" s="2" t="s">
        <v>4441</v>
      </c>
      <c r="J136" s="2"/>
      <c r="K136" t="str">
        <f>IFERROR(VLOOKUP(ROWS($K$4:K136),$H$1:$I$5182,2,0),"")</f>
        <v/>
      </c>
    </row>
    <row r="137" spans="8:11" x14ac:dyDescent="0.25">
      <c r="H137">
        <f>IF(ISNUMBER(SEARCH($B$4,I137)),MAX($H$3:H136)+1,0)</f>
        <v>0</v>
      </c>
      <c r="I137" s="2" t="s">
        <v>117</v>
      </c>
      <c r="J137" s="2"/>
      <c r="K137" t="str">
        <f>IFERROR(VLOOKUP(ROWS($K$4:K137),$H$1:$I$5182,2,0),"")</f>
        <v/>
      </c>
    </row>
    <row r="138" spans="8:11" x14ac:dyDescent="0.25">
      <c r="H138">
        <f>IF(ISNUMBER(SEARCH($B$4,I138)),MAX($H$3:H137)+1,0)</f>
        <v>0</v>
      </c>
      <c r="I138" s="2" t="s">
        <v>118</v>
      </c>
      <c r="J138" s="2"/>
      <c r="K138" t="str">
        <f>IFERROR(VLOOKUP(ROWS($K$4:K138),$H$1:$I$5182,2,0),"")</f>
        <v/>
      </c>
    </row>
    <row r="139" spans="8:11" x14ac:dyDescent="0.25">
      <c r="H139">
        <f>IF(ISNUMBER(SEARCH($B$4,I139)),MAX($H$3:H138)+1,0)</f>
        <v>0</v>
      </c>
      <c r="I139" s="2" t="s">
        <v>119</v>
      </c>
      <c r="J139" s="2"/>
      <c r="K139" t="str">
        <f>IFERROR(VLOOKUP(ROWS($K$4:K139),$H$1:$I$5182,2,0),"")</f>
        <v/>
      </c>
    </row>
    <row r="140" spans="8:11" x14ac:dyDescent="0.25">
      <c r="H140">
        <f>IF(ISNUMBER(SEARCH($B$4,I140)),MAX($H$3:H139)+1,0)</f>
        <v>0</v>
      </c>
      <c r="I140" s="39" t="s">
        <v>9014</v>
      </c>
      <c r="J140" s="2"/>
      <c r="K140" t="str">
        <f>IFERROR(VLOOKUP(ROWS($K$4:K140),$H$1:$I$5182,2,0),"")</f>
        <v/>
      </c>
    </row>
    <row r="141" spans="8:11" x14ac:dyDescent="0.25">
      <c r="H141">
        <f>IF(ISNUMBER(SEARCH($B$4,I141)),MAX($H$3:H140)+1,0)</f>
        <v>0</v>
      </c>
      <c r="I141" s="39" t="s">
        <v>9016</v>
      </c>
      <c r="J141" s="2"/>
      <c r="K141" t="str">
        <f>IFERROR(VLOOKUP(ROWS($K$4:K141),$H$1:$I$5182,2,0),"")</f>
        <v/>
      </c>
    </row>
    <row r="142" spans="8:11" x14ac:dyDescent="0.25">
      <c r="H142">
        <f>IF(ISNUMBER(SEARCH($B$4,I142)),MAX($H$3:H141)+1,0)</f>
        <v>0</v>
      </c>
      <c r="I142" s="39" t="s">
        <v>9018</v>
      </c>
      <c r="J142" s="2"/>
      <c r="K142" t="str">
        <f>IFERROR(VLOOKUP(ROWS($K$4:K142),$H$1:$I$5182,2,0),"")</f>
        <v/>
      </c>
    </row>
    <row r="143" spans="8:11" ht="30" x14ac:dyDescent="0.25">
      <c r="H143">
        <f>IF(ISNUMBER(SEARCH($B$4,I143)),MAX($H$3:H142)+1,0)</f>
        <v>0</v>
      </c>
      <c r="I143" s="2" t="s">
        <v>120</v>
      </c>
      <c r="J143" s="2"/>
      <c r="K143" t="str">
        <f>IFERROR(VLOOKUP(ROWS($K$4:K143),$H$1:$I$5182,2,0),"")</f>
        <v/>
      </c>
    </row>
    <row r="144" spans="8:11" x14ac:dyDescent="0.25">
      <c r="H144">
        <f>IF(ISNUMBER(SEARCH($B$4,I144)),MAX($H$3:H143)+1,0)</f>
        <v>0</v>
      </c>
      <c r="I144" s="2" t="s">
        <v>121</v>
      </c>
      <c r="J144" s="2"/>
      <c r="K144" t="str">
        <f>IFERROR(VLOOKUP(ROWS($K$4:K144),$H$1:$I$5182,2,0),"")</f>
        <v/>
      </c>
    </row>
    <row r="145" spans="8:11" x14ac:dyDescent="0.25">
      <c r="H145">
        <f>IF(ISNUMBER(SEARCH($B$4,I145)),MAX($H$3:H144)+1,0)</f>
        <v>0</v>
      </c>
      <c r="I145" s="2" t="s">
        <v>122</v>
      </c>
      <c r="J145" s="2"/>
      <c r="K145" t="str">
        <f>IFERROR(VLOOKUP(ROWS($K$4:K145),$H$1:$I$5182,2,0),"")</f>
        <v/>
      </c>
    </row>
    <row r="146" spans="8:11" x14ac:dyDescent="0.25">
      <c r="H146">
        <f>IF(ISNUMBER(SEARCH($B$4,I146)),MAX($H$3:H145)+1,0)</f>
        <v>0</v>
      </c>
      <c r="I146" s="2" t="s">
        <v>123</v>
      </c>
      <c r="J146" s="2"/>
      <c r="K146" t="str">
        <f>IFERROR(VLOOKUP(ROWS($K$4:K146),$H$1:$I$5182,2,0),"")</f>
        <v/>
      </c>
    </row>
    <row r="147" spans="8:11" x14ac:dyDescent="0.25">
      <c r="H147">
        <f>IF(ISNUMBER(SEARCH($B$4,I147)),MAX($H$3:H146)+1,0)</f>
        <v>0</v>
      </c>
      <c r="I147" s="39" t="s">
        <v>9020</v>
      </c>
      <c r="J147" s="4"/>
      <c r="K147" t="str">
        <f>IFERROR(VLOOKUP(ROWS($K$4:K147),$H$1:$I$5182,2,0),"")</f>
        <v/>
      </c>
    </row>
    <row r="148" spans="8:11" x14ac:dyDescent="0.25">
      <c r="H148">
        <f>IF(ISNUMBER(SEARCH($B$4,I148)),MAX($H$3:H147)+1,0)</f>
        <v>0</v>
      </c>
      <c r="I148" s="2" t="s">
        <v>124</v>
      </c>
      <c r="J148" s="2"/>
      <c r="K148" t="str">
        <f>IFERROR(VLOOKUP(ROWS($K$4:K148),$H$1:$I$5182,2,0),"")</f>
        <v/>
      </c>
    </row>
    <row r="149" spans="8:11" x14ac:dyDescent="0.25">
      <c r="H149">
        <f>IF(ISNUMBER(SEARCH($B$4,I149)),MAX($H$3:H148)+1,0)</f>
        <v>0</v>
      </c>
      <c r="I149" s="2" t="s">
        <v>125</v>
      </c>
      <c r="J149" s="2"/>
      <c r="K149" t="str">
        <f>IFERROR(VLOOKUP(ROWS($K$4:K149),$H$1:$I$5182,2,0),"")</f>
        <v/>
      </c>
    </row>
    <row r="150" spans="8:11" x14ac:dyDescent="0.25">
      <c r="H150">
        <f>IF(ISNUMBER(SEARCH($B$4,I150)),MAX($H$3:H149)+1,0)</f>
        <v>0</v>
      </c>
      <c r="I150" s="2" t="s">
        <v>126</v>
      </c>
      <c r="J150" s="2"/>
      <c r="K150" t="str">
        <f>IFERROR(VLOOKUP(ROWS($K$4:K150),$H$1:$I$5182,2,0),"")</f>
        <v/>
      </c>
    </row>
    <row r="151" spans="8:11" x14ac:dyDescent="0.25">
      <c r="H151">
        <f>IF(ISNUMBER(SEARCH($B$4,I151)),MAX($H$3:H150)+1,0)</f>
        <v>0</v>
      </c>
      <c r="I151" s="2" t="s">
        <v>127</v>
      </c>
      <c r="J151" s="2"/>
      <c r="K151" t="str">
        <f>IFERROR(VLOOKUP(ROWS($K$4:K151),$H$1:$I$5182,2,0),"")</f>
        <v/>
      </c>
    </row>
    <row r="152" spans="8:11" x14ac:dyDescent="0.25">
      <c r="H152">
        <f>IF(ISNUMBER(SEARCH($B$4,I152)),MAX($H$3:H151)+1,0)</f>
        <v>0</v>
      </c>
      <c r="I152" s="2" t="s">
        <v>128</v>
      </c>
      <c r="J152" s="2"/>
      <c r="K152" t="str">
        <f>IFERROR(VLOOKUP(ROWS($K$4:K152),$H$1:$I$5182,2,0),"")</f>
        <v/>
      </c>
    </row>
    <row r="153" spans="8:11" x14ac:dyDescent="0.25">
      <c r="H153">
        <f>IF(ISNUMBER(SEARCH($B$4,I153)),MAX($H$3:H152)+1,0)</f>
        <v>0</v>
      </c>
      <c r="I153" s="2" t="s">
        <v>129</v>
      </c>
      <c r="J153" s="2"/>
      <c r="K153" t="str">
        <f>IFERROR(VLOOKUP(ROWS($K$4:K153),$H$1:$I$5182,2,0),"")</f>
        <v/>
      </c>
    </row>
    <row r="154" spans="8:11" x14ac:dyDescent="0.25">
      <c r="H154">
        <f>IF(ISNUMBER(SEARCH($B$4,I154)),MAX($H$3:H153)+1,0)</f>
        <v>0</v>
      </c>
      <c r="I154" s="2" t="s">
        <v>130</v>
      </c>
      <c r="J154" s="2"/>
      <c r="K154" t="str">
        <f>IFERROR(VLOOKUP(ROWS($K$4:K154),$H$1:$I$5182,2,0),"")</f>
        <v/>
      </c>
    </row>
    <row r="155" spans="8:11" x14ac:dyDescent="0.25">
      <c r="H155">
        <f>IF(ISNUMBER(SEARCH($B$4,I155)),MAX($H$3:H154)+1,0)</f>
        <v>0</v>
      </c>
      <c r="I155" s="2" t="s">
        <v>131</v>
      </c>
      <c r="J155" s="2"/>
      <c r="K155" t="str">
        <f>IFERROR(VLOOKUP(ROWS($K$4:K155),$H$1:$I$5182,2,0),"")</f>
        <v/>
      </c>
    </row>
    <row r="156" spans="8:11" x14ac:dyDescent="0.25">
      <c r="H156">
        <f>IF(ISNUMBER(SEARCH($B$4,I156)),MAX($H$3:H155)+1,0)</f>
        <v>0</v>
      </c>
      <c r="I156" s="2" t="s">
        <v>132</v>
      </c>
      <c r="J156" s="2"/>
      <c r="K156" t="str">
        <f>IFERROR(VLOOKUP(ROWS($K$4:K156),$H$1:$I$5182,2,0),"")</f>
        <v/>
      </c>
    </row>
    <row r="157" spans="8:11" x14ac:dyDescent="0.25">
      <c r="H157">
        <f>IF(ISNUMBER(SEARCH($B$4,I157)),MAX($H$3:H156)+1,0)</f>
        <v>0</v>
      </c>
      <c r="I157" s="2" t="s">
        <v>133</v>
      </c>
      <c r="J157" s="2"/>
      <c r="K157" t="str">
        <f>IFERROR(VLOOKUP(ROWS($K$4:K157),$H$1:$I$5182,2,0),"")</f>
        <v/>
      </c>
    </row>
    <row r="158" spans="8:11" x14ac:dyDescent="0.25">
      <c r="H158">
        <f>IF(ISNUMBER(SEARCH($B$4,I158)),MAX($H$3:H157)+1,0)</f>
        <v>0</v>
      </c>
      <c r="I158" s="2" t="s">
        <v>134</v>
      </c>
      <c r="J158" s="2"/>
      <c r="K158" t="str">
        <f>IFERROR(VLOOKUP(ROWS($K$4:K158),$H$1:$I$5182,2,0),"")</f>
        <v/>
      </c>
    </row>
    <row r="159" spans="8:11" x14ac:dyDescent="0.25">
      <c r="H159">
        <f>IF(ISNUMBER(SEARCH($B$4,I159)),MAX($H$3:H158)+1,0)</f>
        <v>0</v>
      </c>
      <c r="I159" s="2" t="s">
        <v>135</v>
      </c>
      <c r="J159" s="2"/>
      <c r="K159" t="str">
        <f>IFERROR(VLOOKUP(ROWS($K$4:K159),$H$1:$I$5182,2,0),"")</f>
        <v/>
      </c>
    </row>
    <row r="160" spans="8:11" x14ac:dyDescent="0.25">
      <c r="H160">
        <f>IF(ISNUMBER(SEARCH($B$4,I160)),MAX($H$3:H159)+1,0)</f>
        <v>0</v>
      </c>
      <c r="I160" s="2" t="s">
        <v>136</v>
      </c>
      <c r="J160" s="2"/>
      <c r="K160" t="str">
        <f>IFERROR(VLOOKUP(ROWS($K$4:K160),$H$1:$I$5182,2,0),"")</f>
        <v/>
      </c>
    </row>
    <row r="161" spans="8:11" x14ac:dyDescent="0.25">
      <c r="H161">
        <f>IF(ISNUMBER(SEARCH($B$4,I161)),MAX($H$3:H160)+1,0)</f>
        <v>0</v>
      </c>
      <c r="I161" s="2" t="s">
        <v>137</v>
      </c>
      <c r="J161" s="2"/>
      <c r="K161" t="str">
        <f>IFERROR(VLOOKUP(ROWS($K$4:K161),$H$1:$I$5182,2,0),"")</f>
        <v/>
      </c>
    </row>
    <row r="162" spans="8:11" x14ac:dyDescent="0.25">
      <c r="H162">
        <f>IF(ISNUMBER(SEARCH($B$4,I162)),MAX($H$3:H161)+1,0)</f>
        <v>0</v>
      </c>
      <c r="I162" s="2" t="s">
        <v>138</v>
      </c>
      <c r="J162" s="2"/>
      <c r="K162" t="str">
        <f>IFERROR(VLOOKUP(ROWS($K$4:K162),$H$1:$I$5182,2,0),"")</f>
        <v/>
      </c>
    </row>
    <row r="163" spans="8:11" x14ac:dyDescent="0.25">
      <c r="H163">
        <f>IF(ISNUMBER(SEARCH($B$4,I163)),MAX($H$3:H162)+1,0)</f>
        <v>0</v>
      </c>
      <c r="I163" s="2" t="s">
        <v>139</v>
      </c>
      <c r="J163" s="2"/>
      <c r="K163" t="str">
        <f>IFERROR(VLOOKUP(ROWS($K$4:K163),$H$1:$I$5182,2,0),"")</f>
        <v/>
      </c>
    </row>
    <row r="164" spans="8:11" x14ac:dyDescent="0.25">
      <c r="H164">
        <f>IF(ISNUMBER(SEARCH($B$4,I164)),MAX($H$3:H163)+1,0)</f>
        <v>0</v>
      </c>
      <c r="I164" s="39" t="s">
        <v>9022</v>
      </c>
      <c r="J164" s="2"/>
      <c r="K164" t="str">
        <f>IFERROR(VLOOKUP(ROWS($K$4:K164),$H$1:$I$5182,2,0),"")</f>
        <v/>
      </c>
    </row>
    <row r="165" spans="8:11" x14ac:dyDescent="0.25">
      <c r="H165">
        <f>IF(ISNUMBER(SEARCH($B$4,I165)),MAX($H$3:H164)+1,0)</f>
        <v>0</v>
      </c>
      <c r="I165" s="2" t="s">
        <v>140</v>
      </c>
      <c r="J165" s="2"/>
      <c r="K165" t="str">
        <f>IFERROR(VLOOKUP(ROWS($K$4:K165),$H$1:$I$5182,2,0),"")</f>
        <v/>
      </c>
    </row>
    <row r="166" spans="8:11" x14ac:dyDescent="0.25">
      <c r="H166">
        <f>IF(ISNUMBER(SEARCH($B$4,I166)),MAX($H$3:H165)+1,0)</f>
        <v>0</v>
      </c>
      <c r="I166" s="2" t="s">
        <v>141</v>
      </c>
      <c r="J166" s="2"/>
      <c r="K166" t="str">
        <f>IFERROR(VLOOKUP(ROWS($K$4:K166),$H$1:$I$5182,2,0),"")</f>
        <v/>
      </c>
    </row>
    <row r="167" spans="8:11" x14ac:dyDescent="0.25">
      <c r="H167">
        <f>IF(ISNUMBER(SEARCH($B$4,I167)),MAX($H$3:H166)+1,0)</f>
        <v>0</v>
      </c>
      <c r="I167" s="2" t="s">
        <v>142</v>
      </c>
      <c r="J167" s="2"/>
      <c r="K167" t="str">
        <f>IFERROR(VLOOKUP(ROWS($K$4:K167),$H$1:$I$5182,2,0),"")</f>
        <v/>
      </c>
    </row>
    <row r="168" spans="8:11" x14ac:dyDescent="0.25">
      <c r="H168">
        <f>IF(ISNUMBER(SEARCH($B$4,I168)),MAX($H$3:H167)+1,0)</f>
        <v>0</v>
      </c>
      <c r="I168" s="2" t="s">
        <v>143</v>
      </c>
      <c r="J168" s="2"/>
      <c r="K168" t="str">
        <f>IFERROR(VLOOKUP(ROWS($K$4:K168),$H$1:$I$5182,2,0),"")</f>
        <v/>
      </c>
    </row>
    <row r="169" spans="8:11" x14ac:dyDescent="0.25">
      <c r="H169">
        <f>IF(ISNUMBER(SEARCH($B$4,I169)),MAX($H$3:H168)+1,0)</f>
        <v>0</v>
      </c>
      <c r="I169" s="39" t="s">
        <v>9024</v>
      </c>
      <c r="J169" s="2"/>
      <c r="K169" t="str">
        <f>IFERROR(VLOOKUP(ROWS($K$4:K169),$H$1:$I$5182,2,0),"")</f>
        <v/>
      </c>
    </row>
    <row r="170" spans="8:11" x14ac:dyDescent="0.25">
      <c r="H170">
        <f>IF(ISNUMBER(SEARCH($B$4,I170)),MAX($H$3:H169)+1,0)</f>
        <v>0</v>
      </c>
      <c r="I170" s="2" t="s">
        <v>144</v>
      </c>
      <c r="J170" s="2"/>
      <c r="K170" t="str">
        <f>IFERROR(VLOOKUP(ROWS($K$4:K170),$H$1:$I$5182,2,0),"")</f>
        <v/>
      </c>
    </row>
    <row r="171" spans="8:11" x14ac:dyDescent="0.25">
      <c r="H171">
        <f>IF(ISNUMBER(SEARCH($B$4,I171)),MAX($H$3:H170)+1,0)</f>
        <v>0</v>
      </c>
      <c r="I171" s="2" t="s">
        <v>145</v>
      </c>
      <c r="J171" s="2"/>
      <c r="K171" t="str">
        <f>IFERROR(VLOOKUP(ROWS($K$4:K171),$H$1:$I$5182,2,0),"")</f>
        <v/>
      </c>
    </row>
    <row r="172" spans="8:11" x14ac:dyDescent="0.25">
      <c r="H172">
        <f>IF(ISNUMBER(SEARCH($B$4,I172)),MAX($H$3:H171)+1,0)</f>
        <v>0</v>
      </c>
      <c r="I172" s="2" t="s">
        <v>146</v>
      </c>
      <c r="J172" s="2"/>
      <c r="K172" t="str">
        <f>IFERROR(VLOOKUP(ROWS($K$4:K172),$H$1:$I$5182,2,0),"")</f>
        <v/>
      </c>
    </row>
    <row r="173" spans="8:11" x14ac:dyDescent="0.25">
      <c r="H173">
        <f>IF(ISNUMBER(SEARCH($B$4,I173)),MAX($H$3:H172)+1,0)</f>
        <v>0</v>
      </c>
      <c r="I173" s="2" t="s">
        <v>147</v>
      </c>
      <c r="J173" s="2"/>
      <c r="K173" t="str">
        <f>IFERROR(VLOOKUP(ROWS($K$4:K173),$H$1:$I$5182,2,0),"")</f>
        <v/>
      </c>
    </row>
    <row r="174" spans="8:11" x14ac:dyDescent="0.25">
      <c r="H174">
        <f>IF(ISNUMBER(SEARCH($B$4,I174)),MAX($H$3:H173)+1,0)</f>
        <v>0</v>
      </c>
      <c r="I174" s="2" t="s">
        <v>148</v>
      </c>
      <c r="J174" s="2"/>
      <c r="K174" t="str">
        <f>IFERROR(VLOOKUP(ROWS($K$4:K174),$H$1:$I$5182,2,0),"")</f>
        <v/>
      </c>
    </row>
    <row r="175" spans="8:11" x14ac:dyDescent="0.25">
      <c r="H175">
        <f>IF(ISNUMBER(SEARCH($B$4,I175)),MAX($H$3:H174)+1,0)</f>
        <v>0</v>
      </c>
      <c r="I175" s="2" t="s">
        <v>149</v>
      </c>
      <c r="J175" s="2"/>
      <c r="K175" t="str">
        <f>IFERROR(VLOOKUP(ROWS($K$4:K175),$H$1:$I$5182,2,0),"")</f>
        <v/>
      </c>
    </row>
    <row r="176" spans="8:11" x14ac:dyDescent="0.25">
      <c r="H176">
        <f>IF(ISNUMBER(SEARCH($B$4,I176)),MAX($H$3:H175)+1,0)</f>
        <v>0</v>
      </c>
      <c r="I176" s="2" t="s">
        <v>150</v>
      </c>
      <c r="J176" s="2"/>
      <c r="K176" t="str">
        <f>IFERROR(VLOOKUP(ROWS($K$4:K176),$H$1:$I$5182,2,0),"")</f>
        <v/>
      </c>
    </row>
    <row r="177" spans="8:11" x14ac:dyDescent="0.25">
      <c r="H177">
        <f>IF(ISNUMBER(SEARCH($B$4,I177)),MAX($H$3:H176)+1,0)</f>
        <v>0</v>
      </c>
      <c r="I177" s="39" t="s">
        <v>9026</v>
      </c>
      <c r="J177" s="2"/>
      <c r="K177" t="str">
        <f>IFERROR(VLOOKUP(ROWS($K$4:K177),$H$1:$I$5182,2,0),"")</f>
        <v/>
      </c>
    </row>
    <row r="178" spans="8:11" x14ac:dyDescent="0.25">
      <c r="H178">
        <f>IF(ISNUMBER(SEARCH($B$4,I178)),MAX($H$3:H177)+1,0)</f>
        <v>0</v>
      </c>
      <c r="I178" s="2" t="s">
        <v>151</v>
      </c>
      <c r="J178" s="2"/>
      <c r="K178" t="str">
        <f>IFERROR(VLOOKUP(ROWS($K$4:K178),$H$1:$I$5182,2,0),"")</f>
        <v/>
      </c>
    </row>
    <row r="179" spans="8:11" x14ac:dyDescent="0.25">
      <c r="H179">
        <f>IF(ISNUMBER(SEARCH($B$4,I179)),MAX($H$3:H178)+1,0)</f>
        <v>0</v>
      </c>
      <c r="I179" s="2" t="s">
        <v>152</v>
      </c>
      <c r="J179" s="2"/>
      <c r="K179" t="str">
        <f>IFERROR(VLOOKUP(ROWS($K$4:K179),$H$1:$I$5182,2,0),"")</f>
        <v/>
      </c>
    </row>
    <row r="180" spans="8:11" x14ac:dyDescent="0.25">
      <c r="H180">
        <f>IF(ISNUMBER(SEARCH($B$4,I180)),MAX($H$3:H179)+1,0)</f>
        <v>0</v>
      </c>
      <c r="I180" s="2" t="s">
        <v>153</v>
      </c>
      <c r="J180" s="2"/>
      <c r="K180" t="str">
        <f>IFERROR(VLOOKUP(ROWS($K$4:K180),$H$1:$I$5182,2,0),"")</f>
        <v/>
      </c>
    </row>
    <row r="181" spans="8:11" x14ac:dyDescent="0.25">
      <c r="H181">
        <f>IF(ISNUMBER(SEARCH($B$4,I181)),MAX($H$3:H180)+1,0)</f>
        <v>0</v>
      </c>
      <c r="I181" s="39" t="s">
        <v>9028</v>
      </c>
      <c r="J181" s="2"/>
      <c r="K181" t="str">
        <f>IFERROR(VLOOKUP(ROWS($K$4:K181),$H$1:$I$5182,2,0),"")</f>
        <v/>
      </c>
    </row>
    <row r="182" spans="8:11" x14ac:dyDescent="0.25">
      <c r="H182">
        <f>IF(ISNUMBER(SEARCH($B$4,I182)),MAX($H$3:H181)+1,0)</f>
        <v>0</v>
      </c>
      <c r="I182" s="2" t="s">
        <v>154</v>
      </c>
      <c r="J182" s="2"/>
      <c r="K182" t="str">
        <f>IFERROR(VLOOKUP(ROWS($K$4:K182),$H$1:$I$5182,2,0),"")</f>
        <v/>
      </c>
    </row>
    <row r="183" spans="8:11" x14ac:dyDescent="0.25">
      <c r="H183">
        <f>IF(ISNUMBER(SEARCH($B$4,I183)),MAX($H$3:H182)+1,0)</f>
        <v>0</v>
      </c>
      <c r="I183" s="2" t="s">
        <v>155</v>
      </c>
      <c r="J183" s="2"/>
      <c r="K183" t="str">
        <f>IFERROR(VLOOKUP(ROWS($K$4:K183),$H$1:$I$5182,2,0),"")</f>
        <v/>
      </c>
    </row>
    <row r="184" spans="8:11" x14ac:dyDescent="0.25">
      <c r="H184">
        <f>IF(ISNUMBER(SEARCH($B$4,I184)),MAX($H$3:H183)+1,0)</f>
        <v>0</v>
      </c>
      <c r="I184" s="2" t="s">
        <v>156</v>
      </c>
      <c r="J184" s="2"/>
      <c r="K184" t="str">
        <f>IFERROR(VLOOKUP(ROWS($K$4:K184),$H$1:$I$5182,2,0),"")</f>
        <v/>
      </c>
    </row>
    <row r="185" spans="8:11" ht="30" x14ac:dyDescent="0.25">
      <c r="H185">
        <f>IF(ISNUMBER(SEARCH($B$4,I185)),MAX($H$3:H184)+1,0)</f>
        <v>0</v>
      </c>
      <c r="I185" s="2" t="s">
        <v>157</v>
      </c>
      <c r="J185" s="2"/>
      <c r="K185" t="str">
        <f>IFERROR(VLOOKUP(ROWS($K$4:K185),$H$1:$I$5182,2,0),"")</f>
        <v/>
      </c>
    </row>
    <row r="186" spans="8:11" ht="30" x14ac:dyDescent="0.25">
      <c r="H186">
        <f>IF(ISNUMBER(SEARCH($B$4,I186)),MAX($H$3:H185)+1,0)</f>
        <v>0</v>
      </c>
      <c r="I186" s="40" t="s">
        <v>9030</v>
      </c>
      <c r="J186" s="2"/>
      <c r="K186" t="str">
        <f>IFERROR(VLOOKUP(ROWS($K$4:K186),$H$1:$I$5182,2,0),"")</f>
        <v/>
      </c>
    </row>
    <row r="187" spans="8:11" ht="30" x14ac:dyDescent="0.25">
      <c r="H187">
        <f>IF(ISNUMBER(SEARCH($B$4,I187)),MAX($H$3:H186)+1,0)</f>
        <v>0</v>
      </c>
      <c r="I187" s="2" t="s">
        <v>158</v>
      </c>
      <c r="J187" s="2"/>
      <c r="K187" t="str">
        <f>IFERROR(VLOOKUP(ROWS($K$4:K187),$H$1:$I$5182,2,0),"")</f>
        <v/>
      </c>
    </row>
    <row r="188" spans="8:11" x14ac:dyDescent="0.25">
      <c r="H188">
        <f>IF(ISNUMBER(SEARCH($B$4,I188)),MAX($H$3:H187)+1,0)</f>
        <v>0</v>
      </c>
      <c r="I188" s="2" t="s">
        <v>4462</v>
      </c>
      <c r="J188" s="2"/>
      <c r="K188" t="str">
        <f>IFERROR(VLOOKUP(ROWS($K$4:K188),$H$1:$I$5182,2,0),"")</f>
        <v/>
      </c>
    </row>
    <row r="189" spans="8:11" x14ac:dyDescent="0.25">
      <c r="H189">
        <f>IF(ISNUMBER(SEARCH($B$4,I189)),MAX($H$3:H188)+1,0)</f>
        <v>0</v>
      </c>
      <c r="I189" s="2" t="s">
        <v>159</v>
      </c>
      <c r="J189" s="2"/>
      <c r="K189" t="str">
        <f>IFERROR(VLOOKUP(ROWS($K$4:K189),$H$1:$I$5182,2,0),"")</f>
        <v/>
      </c>
    </row>
    <row r="190" spans="8:11" x14ac:dyDescent="0.25">
      <c r="H190">
        <f>IF(ISNUMBER(SEARCH($B$4,I190)),MAX($H$3:H189)+1,0)</f>
        <v>0</v>
      </c>
      <c r="I190" s="2" t="s">
        <v>160</v>
      </c>
      <c r="J190" s="2"/>
      <c r="K190" t="str">
        <f>IFERROR(VLOOKUP(ROWS($K$4:K190),$H$1:$I$5182,2,0),"")</f>
        <v/>
      </c>
    </row>
    <row r="191" spans="8:11" x14ac:dyDescent="0.25">
      <c r="H191">
        <f>IF(ISNUMBER(SEARCH($B$4,I191)),MAX($H$3:H190)+1,0)</f>
        <v>0</v>
      </c>
      <c r="I191" s="2" t="s">
        <v>161</v>
      </c>
      <c r="J191" s="2"/>
      <c r="K191" t="str">
        <f>IFERROR(VLOOKUP(ROWS($K$4:K191),$H$1:$I$5182,2,0),"")</f>
        <v/>
      </c>
    </row>
    <row r="192" spans="8:11" x14ac:dyDescent="0.25">
      <c r="H192">
        <f>IF(ISNUMBER(SEARCH($B$4,I192)),MAX($H$3:H191)+1,0)</f>
        <v>0</v>
      </c>
      <c r="I192" s="39" t="s">
        <v>9032</v>
      </c>
      <c r="J192" s="2"/>
      <c r="K192" t="str">
        <f>IFERROR(VLOOKUP(ROWS($K$4:K192),$H$1:$I$5182,2,0),"")</f>
        <v/>
      </c>
    </row>
    <row r="193" spans="8:11" x14ac:dyDescent="0.25">
      <c r="H193">
        <f>IF(ISNUMBER(SEARCH($B$4,I193)),MAX($H$3:H192)+1,0)</f>
        <v>0</v>
      </c>
      <c r="I193" s="39" t="s">
        <v>9034</v>
      </c>
      <c r="J193" s="2"/>
      <c r="K193" t="str">
        <f>IFERROR(VLOOKUP(ROWS($K$4:K193),$H$1:$I$5182,2,0),"")</f>
        <v/>
      </c>
    </row>
    <row r="194" spans="8:11" x14ac:dyDescent="0.25">
      <c r="H194">
        <f>IF(ISNUMBER(SEARCH($B$4,I194)),MAX($H$3:H193)+1,0)</f>
        <v>0</v>
      </c>
      <c r="I194" s="2" t="s">
        <v>162</v>
      </c>
      <c r="J194" s="2"/>
      <c r="K194" t="str">
        <f>IFERROR(VLOOKUP(ROWS($K$4:K194),$H$1:$I$5182,2,0),"")</f>
        <v/>
      </c>
    </row>
    <row r="195" spans="8:11" x14ac:dyDescent="0.25">
      <c r="H195">
        <f>IF(ISNUMBER(SEARCH($B$4,I195)),MAX($H$3:H194)+1,0)</f>
        <v>0</v>
      </c>
      <c r="I195" s="2" t="s">
        <v>163</v>
      </c>
      <c r="J195" s="2"/>
      <c r="K195" t="str">
        <f>IFERROR(VLOOKUP(ROWS($K$4:K195),$H$1:$I$5182,2,0),"")</f>
        <v/>
      </c>
    </row>
    <row r="196" spans="8:11" x14ac:dyDescent="0.25">
      <c r="H196">
        <f>IF(ISNUMBER(SEARCH($B$4,I196)),MAX($H$3:H195)+1,0)</f>
        <v>0</v>
      </c>
      <c r="I196" s="2" t="s">
        <v>164</v>
      </c>
      <c r="J196" s="2"/>
      <c r="K196" t="str">
        <f>IFERROR(VLOOKUP(ROWS($K$4:K196),$H$1:$I$5182,2,0),"")</f>
        <v/>
      </c>
    </row>
    <row r="197" spans="8:11" x14ac:dyDescent="0.25">
      <c r="H197">
        <f>IF(ISNUMBER(SEARCH($B$4,I197)),MAX($H$3:H196)+1,0)</f>
        <v>0</v>
      </c>
      <c r="I197" s="2" t="s">
        <v>165</v>
      </c>
      <c r="J197" s="2"/>
      <c r="K197" t="str">
        <f>IFERROR(VLOOKUP(ROWS($K$4:K197),$H$1:$I$5182,2,0),"")</f>
        <v/>
      </c>
    </row>
    <row r="198" spans="8:11" x14ac:dyDescent="0.25">
      <c r="H198">
        <f>IF(ISNUMBER(SEARCH($B$4,I198)),MAX($H$3:H197)+1,0)</f>
        <v>0</v>
      </c>
      <c r="I198" s="2" t="s">
        <v>166</v>
      </c>
      <c r="J198" s="2"/>
      <c r="K198" t="str">
        <f>IFERROR(VLOOKUP(ROWS($K$4:K198),$H$1:$I$5182,2,0),"")</f>
        <v/>
      </c>
    </row>
    <row r="199" spans="8:11" x14ac:dyDescent="0.25">
      <c r="H199">
        <f>IF(ISNUMBER(SEARCH($B$4,I199)),MAX($H$3:H198)+1,0)</f>
        <v>0</v>
      </c>
      <c r="I199" s="2" t="s">
        <v>167</v>
      </c>
      <c r="J199" s="2"/>
      <c r="K199" t="str">
        <f>IFERROR(VLOOKUP(ROWS($K$4:K199),$H$1:$I$5182,2,0),"")</f>
        <v/>
      </c>
    </row>
    <row r="200" spans="8:11" x14ac:dyDescent="0.25">
      <c r="H200">
        <f>IF(ISNUMBER(SEARCH($B$4,I200)),MAX($H$3:H199)+1,0)</f>
        <v>0</v>
      </c>
      <c r="I200" s="2" t="s">
        <v>168</v>
      </c>
      <c r="J200" s="2"/>
      <c r="K200" t="str">
        <f>IFERROR(VLOOKUP(ROWS($K$4:K200),$H$1:$I$5182,2,0),"")</f>
        <v/>
      </c>
    </row>
    <row r="201" spans="8:11" x14ac:dyDescent="0.25">
      <c r="H201">
        <f>IF(ISNUMBER(SEARCH($B$4,I201)),MAX($H$3:H200)+1,0)</f>
        <v>0</v>
      </c>
      <c r="I201" s="2" t="s">
        <v>8920</v>
      </c>
      <c r="J201" s="2"/>
      <c r="K201" t="str">
        <f>IFERROR(VLOOKUP(ROWS($K$4:K201),$H$1:$I$5182,2,0),"")</f>
        <v/>
      </c>
    </row>
    <row r="202" spans="8:11" x14ac:dyDescent="0.25">
      <c r="H202">
        <f>IF(ISNUMBER(SEARCH($B$4,I202)),MAX($H$3:H201)+1,0)</f>
        <v>0</v>
      </c>
      <c r="I202" s="2" t="s">
        <v>169</v>
      </c>
      <c r="J202" s="2"/>
      <c r="K202" t="str">
        <f>IFERROR(VLOOKUP(ROWS($K$4:K202),$H$1:$I$5182,2,0),"")</f>
        <v/>
      </c>
    </row>
    <row r="203" spans="8:11" x14ac:dyDescent="0.25">
      <c r="H203">
        <f>IF(ISNUMBER(SEARCH($B$4,I203)),MAX($H$3:H202)+1,0)</f>
        <v>0</v>
      </c>
      <c r="I203" s="39" t="s">
        <v>9036</v>
      </c>
      <c r="J203" s="2"/>
      <c r="K203" t="str">
        <f>IFERROR(VLOOKUP(ROWS($K$4:K203),$H$1:$I$5182,2,0),"")</f>
        <v/>
      </c>
    </row>
    <row r="204" spans="8:11" x14ac:dyDescent="0.25">
      <c r="H204">
        <f>IF(ISNUMBER(SEARCH($B$4,I204)),MAX($H$3:H203)+1,0)</f>
        <v>0</v>
      </c>
      <c r="I204" s="2" t="s">
        <v>170</v>
      </c>
      <c r="J204" s="2"/>
      <c r="K204" t="str">
        <f>IFERROR(VLOOKUP(ROWS($K$4:K204),$H$1:$I$5182,2,0),"")</f>
        <v/>
      </c>
    </row>
    <row r="205" spans="8:11" x14ac:dyDescent="0.25">
      <c r="H205">
        <f>IF(ISNUMBER(SEARCH($B$4,I205)),MAX($H$3:H204)+1,0)</f>
        <v>0</v>
      </c>
      <c r="I205" s="2" t="s">
        <v>171</v>
      </c>
      <c r="J205" s="2"/>
      <c r="K205" t="str">
        <f>IFERROR(VLOOKUP(ROWS($K$4:K205),$H$1:$I$5182,2,0),"")</f>
        <v/>
      </c>
    </row>
    <row r="206" spans="8:11" x14ac:dyDescent="0.25">
      <c r="H206">
        <f>IF(ISNUMBER(SEARCH($B$4,I206)),MAX($H$3:H205)+1,0)</f>
        <v>0</v>
      </c>
      <c r="I206" s="39" t="s">
        <v>9038</v>
      </c>
      <c r="J206" s="2"/>
      <c r="K206" t="str">
        <f>IFERROR(VLOOKUP(ROWS($K$4:K206),$H$1:$I$5182,2,0),"")</f>
        <v/>
      </c>
    </row>
    <row r="207" spans="8:11" x14ac:dyDescent="0.25">
      <c r="H207">
        <f>IF(ISNUMBER(SEARCH($B$4,I207)),MAX($H$3:H206)+1,0)</f>
        <v>0</v>
      </c>
      <c r="I207" s="2" t="s">
        <v>172</v>
      </c>
      <c r="J207" s="2"/>
      <c r="K207" t="str">
        <f>IFERROR(VLOOKUP(ROWS($K$4:K207),$H$1:$I$5182,2,0),"")</f>
        <v/>
      </c>
    </row>
    <row r="208" spans="8:11" x14ac:dyDescent="0.25">
      <c r="H208">
        <f>IF(ISNUMBER(SEARCH($B$4,I208)),MAX($H$3:H207)+1,0)</f>
        <v>0</v>
      </c>
      <c r="I208" s="2" t="s">
        <v>173</v>
      </c>
      <c r="J208" s="2"/>
      <c r="K208" t="str">
        <f>IFERROR(VLOOKUP(ROWS($K$4:K208),$H$1:$I$5182,2,0),"")</f>
        <v/>
      </c>
    </row>
    <row r="209" spans="8:11" x14ac:dyDescent="0.25">
      <c r="H209">
        <f>IF(ISNUMBER(SEARCH($B$4,I209)),MAX($H$3:H208)+1,0)</f>
        <v>0</v>
      </c>
      <c r="I209" s="2" t="s">
        <v>174</v>
      </c>
      <c r="J209" s="2"/>
      <c r="K209" t="str">
        <f>IFERROR(VLOOKUP(ROWS($K$4:K209),$H$1:$I$5182,2,0),"")</f>
        <v/>
      </c>
    </row>
    <row r="210" spans="8:11" x14ac:dyDescent="0.25">
      <c r="H210">
        <f>IF(ISNUMBER(SEARCH($B$4,I210)),MAX($H$3:H209)+1,0)</f>
        <v>0</v>
      </c>
      <c r="I210" s="2" t="s">
        <v>175</v>
      </c>
      <c r="J210" s="2"/>
      <c r="K210" t="str">
        <f>IFERROR(VLOOKUP(ROWS($K$4:K210),$H$1:$I$5182,2,0),"")</f>
        <v/>
      </c>
    </row>
    <row r="211" spans="8:11" x14ac:dyDescent="0.25">
      <c r="H211">
        <f>IF(ISNUMBER(SEARCH($B$4,I211)),MAX($H$3:H210)+1,0)</f>
        <v>0</v>
      </c>
      <c r="I211" s="2" t="s">
        <v>176</v>
      </c>
      <c r="J211" s="2"/>
      <c r="K211" t="str">
        <f>IFERROR(VLOOKUP(ROWS($K$4:K211),$H$1:$I$5182,2,0),"")</f>
        <v/>
      </c>
    </row>
    <row r="212" spans="8:11" x14ac:dyDescent="0.25">
      <c r="H212">
        <f>IF(ISNUMBER(SEARCH($B$4,I212)),MAX($H$3:H211)+1,0)</f>
        <v>0</v>
      </c>
      <c r="I212" s="2" t="s">
        <v>177</v>
      </c>
      <c r="J212" s="2"/>
      <c r="K212" t="str">
        <f>IFERROR(VLOOKUP(ROWS($K$4:K212),$H$1:$I$5182,2,0),"")</f>
        <v/>
      </c>
    </row>
    <row r="213" spans="8:11" ht="30" x14ac:dyDescent="0.25">
      <c r="H213">
        <f>IF(ISNUMBER(SEARCH($B$4,I213)),MAX($H$3:H212)+1,0)</f>
        <v>0</v>
      </c>
      <c r="I213" s="2" t="s">
        <v>178</v>
      </c>
      <c r="J213" s="2"/>
      <c r="K213" t="str">
        <f>IFERROR(VLOOKUP(ROWS($K$4:K213),$H$1:$I$5182,2,0),"")</f>
        <v/>
      </c>
    </row>
    <row r="214" spans="8:11" x14ac:dyDescent="0.25">
      <c r="H214">
        <f>IF(ISNUMBER(SEARCH($B$4,I214)),MAX($H$3:H213)+1,0)</f>
        <v>0</v>
      </c>
      <c r="I214" s="2" t="s">
        <v>179</v>
      </c>
      <c r="J214" s="2"/>
      <c r="K214" t="str">
        <f>IFERROR(VLOOKUP(ROWS($K$4:K214),$H$1:$I$5182,2,0),"")</f>
        <v/>
      </c>
    </row>
    <row r="215" spans="8:11" x14ac:dyDescent="0.25">
      <c r="H215">
        <f>IF(ISNUMBER(SEARCH($B$4,I215)),MAX($H$3:H214)+1,0)</f>
        <v>0</v>
      </c>
      <c r="I215" s="39" t="s">
        <v>9040</v>
      </c>
      <c r="J215" s="2"/>
      <c r="K215" t="str">
        <f>IFERROR(VLOOKUP(ROWS($K$4:K215),$H$1:$I$5182,2,0),"")</f>
        <v/>
      </c>
    </row>
    <row r="216" spans="8:11" x14ac:dyDescent="0.25">
      <c r="H216">
        <f>IF(ISNUMBER(SEARCH($B$4,I216)),MAX($H$3:H215)+1,0)</f>
        <v>0</v>
      </c>
      <c r="I216" s="39" t="s">
        <v>9042</v>
      </c>
      <c r="J216" s="2"/>
      <c r="K216" t="str">
        <f>IFERROR(VLOOKUP(ROWS($K$4:K216),$H$1:$I$5182,2,0),"")</f>
        <v/>
      </c>
    </row>
    <row r="217" spans="8:11" ht="30" x14ac:dyDescent="0.25">
      <c r="H217">
        <f>IF(ISNUMBER(SEARCH($B$4,I217)),MAX($H$3:H216)+1,0)</f>
        <v>0</v>
      </c>
      <c r="I217" s="40" t="s">
        <v>9044</v>
      </c>
      <c r="J217" s="2"/>
      <c r="K217" t="str">
        <f>IFERROR(VLOOKUP(ROWS($K$4:K217),$H$1:$I$5182,2,0),"")</f>
        <v/>
      </c>
    </row>
    <row r="218" spans="8:11" x14ac:dyDescent="0.25">
      <c r="H218">
        <f>IF(ISNUMBER(SEARCH($B$4,I218)),MAX($H$3:H217)+1,0)</f>
        <v>0</v>
      </c>
      <c r="I218" s="39" t="s">
        <v>9046</v>
      </c>
      <c r="J218" s="2"/>
      <c r="K218" t="str">
        <f>IFERROR(VLOOKUP(ROWS($K$4:K218),$H$1:$I$5182,2,0),"")</f>
        <v/>
      </c>
    </row>
    <row r="219" spans="8:11" ht="30" x14ac:dyDescent="0.25">
      <c r="H219">
        <f>IF(ISNUMBER(SEARCH($B$4,I219)),MAX($H$3:H218)+1,0)</f>
        <v>0</v>
      </c>
      <c r="I219" s="2" t="s">
        <v>180</v>
      </c>
      <c r="J219" s="2"/>
      <c r="K219" t="str">
        <f>IFERROR(VLOOKUP(ROWS($K$4:K219),$H$1:$I$5182,2,0),"")</f>
        <v/>
      </c>
    </row>
    <row r="220" spans="8:11" ht="30" x14ac:dyDescent="0.25">
      <c r="H220">
        <f>IF(ISNUMBER(SEARCH($B$4,I220)),MAX($H$3:H219)+1,0)</f>
        <v>0</v>
      </c>
      <c r="I220" s="2" t="s">
        <v>181</v>
      </c>
      <c r="J220" s="2"/>
      <c r="K220" t="str">
        <f>IFERROR(VLOOKUP(ROWS($K$4:K220),$H$1:$I$5182,2,0),"")</f>
        <v/>
      </c>
    </row>
    <row r="221" spans="8:11" ht="30" x14ac:dyDescent="0.25">
      <c r="H221">
        <f>IF(ISNUMBER(SEARCH($B$4,I221)),MAX($H$3:H220)+1,0)</f>
        <v>0</v>
      </c>
      <c r="I221" s="40" t="s">
        <v>9048</v>
      </c>
      <c r="J221" s="2"/>
      <c r="K221" t="str">
        <f>IFERROR(VLOOKUP(ROWS($K$4:K221),$H$1:$I$5182,2,0),"")</f>
        <v/>
      </c>
    </row>
    <row r="222" spans="8:11" ht="30" x14ac:dyDescent="0.25">
      <c r="H222">
        <f>IF(ISNUMBER(SEARCH($B$4,I222)),MAX($H$3:H221)+1,0)</f>
        <v>0</v>
      </c>
      <c r="I222" s="40" t="s">
        <v>9050</v>
      </c>
      <c r="J222" s="2"/>
      <c r="K222" t="str">
        <f>IFERROR(VLOOKUP(ROWS($K$4:K222),$H$1:$I$5182,2,0),"")</f>
        <v/>
      </c>
    </row>
    <row r="223" spans="8:11" x14ac:dyDescent="0.25">
      <c r="H223">
        <f>IF(ISNUMBER(SEARCH($B$4,I223)),MAX($H$3:H222)+1,0)</f>
        <v>0</v>
      </c>
      <c r="I223" s="2" t="s">
        <v>182</v>
      </c>
      <c r="J223" s="2"/>
      <c r="K223" t="str">
        <f>IFERROR(VLOOKUP(ROWS($K$4:K223),$H$1:$I$5182,2,0),"")</f>
        <v/>
      </c>
    </row>
    <row r="224" spans="8:11" x14ac:dyDescent="0.25">
      <c r="H224">
        <f>IF(ISNUMBER(SEARCH($B$4,I224)),MAX($H$3:H223)+1,0)</f>
        <v>0</v>
      </c>
      <c r="I224" s="2" t="s">
        <v>183</v>
      </c>
      <c r="J224" s="2"/>
      <c r="K224" t="str">
        <f>IFERROR(VLOOKUP(ROWS($K$4:K224),$H$1:$I$5182,2,0),"")</f>
        <v/>
      </c>
    </row>
    <row r="225" spans="8:11" x14ac:dyDescent="0.25">
      <c r="H225">
        <f>IF(ISNUMBER(SEARCH($B$4,I225)),MAX($H$3:H224)+1,0)</f>
        <v>0</v>
      </c>
      <c r="I225" s="2" t="s">
        <v>184</v>
      </c>
      <c r="J225" s="2"/>
      <c r="K225" t="str">
        <f>IFERROR(VLOOKUP(ROWS($K$4:K225),$H$1:$I$5182,2,0),"")</f>
        <v/>
      </c>
    </row>
    <row r="226" spans="8:11" x14ac:dyDescent="0.25">
      <c r="H226">
        <f>IF(ISNUMBER(SEARCH($B$4,I226)),MAX($H$3:H225)+1,0)</f>
        <v>0</v>
      </c>
      <c r="I226" s="2" t="s">
        <v>185</v>
      </c>
      <c r="J226" s="2"/>
      <c r="K226" t="str">
        <f>IFERROR(VLOOKUP(ROWS($K$4:K226),$H$1:$I$5182,2,0),"")</f>
        <v/>
      </c>
    </row>
    <row r="227" spans="8:11" x14ac:dyDescent="0.25">
      <c r="H227">
        <f>IF(ISNUMBER(SEARCH($B$4,I227)),MAX($H$3:H226)+1,0)</f>
        <v>0</v>
      </c>
      <c r="I227" s="39" t="s">
        <v>9052</v>
      </c>
      <c r="J227" s="2"/>
      <c r="K227" t="str">
        <f>IFERROR(VLOOKUP(ROWS($K$4:K227),$H$1:$I$5182,2,0),"")</f>
        <v/>
      </c>
    </row>
    <row r="228" spans="8:11" x14ac:dyDescent="0.25">
      <c r="H228">
        <f>IF(ISNUMBER(SEARCH($B$4,I228)),MAX($H$3:H227)+1,0)</f>
        <v>0</v>
      </c>
      <c r="I228" s="39" t="s">
        <v>9054</v>
      </c>
      <c r="J228" s="2"/>
      <c r="K228" t="str">
        <f>IFERROR(VLOOKUP(ROWS($K$4:K228),$H$1:$I$5182,2,0),"")</f>
        <v/>
      </c>
    </row>
    <row r="229" spans="8:11" x14ac:dyDescent="0.25">
      <c r="H229">
        <f>IF(ISNUMBER(SEARCH($B$4,I229)),MAX($H$3:H228)+1,0)</f>
        <v>0</v>
      </c>
      <c r="I229" s="39" t="s">
        <v>9056</v>
      </c>
      <c r="J229" s="2"/>
      <c r="K229" t="str">
        <f>IFERROR(VLOOKUP(ROWS($K$4:K229),$H$1:$I$5182,2,0),"")</f>
        <v/>
      </c>
    </row>
    <row r="230" spans="8:11" x14ac:dyDescent="0.25">
      <c r="H230">
        <f>IF(ISNUMBER(SEARCH($B$4,I230)),MAX($H$3:H229)+1,0)</f>
        <v>0</v>
      </c>
      <c r="I230" s="39" t="s">
        <v>9058</v>
      </c>
      <c r="J230" s="2"/>
      <c r="K230" t="str">
        <f>IFERROR(VLOOKUP(ROWS($K$4:K230),$H$1:$I$5182,2,0),"")</f>
        <v/>
      </c>
    </row>
    <row r="231" spans="8:11" x14ac:dyDescent="0.25">
      <c r="H231">
        <f>IF(ISNUMBER(SEARCH($B$4,I231)),MAX($H$3:H230)+1,0)</f>
        <v>0</v>
      </c>
      <c r="I231" s="2" t="s">
        <v>186</v>
      </c>
      <c r="J231" s="2"/>
      <c r="K231" t="str">
        <f>IFERROR(VLOOKUP(ROWS($K$4:K231),$H$1:$I$5182,2,0),"")</f>
        <v/>
      </c>
    </row>
    <row r="232" spans="8:11" x14ac:dyDescent="0.25">
      <c r="H232">
        <f>IF(ISNUMBER(SEARCH($B$4,I232)),MAX($H$3:H231)+1,0)</f>
        <v>0</v>
      </c>
      <c r="I232" s="2" t="s">
        <v>187</v>
      </c>
      <c r="J232" s="2"/>
      <c r="K232" t="str">
        <f>IFERROR(VLOOKUP(ROWS($K$4:K232),$H$1:$I$5182,2,0),"")</f>
        <v/>
      </c>
    </row>
    <row r="233" spans="8:11" x14ac:dyDescent="0.25">
      <c r="H233">
        <f>IF(ISNUMBER(SEARCH($B$4,I233)),MAX($H$3:H232)+1,0)</f>
        <v>0</v>
      </c>
      <c r="I233" s="39" t="s">
        <v>9060</v>
      </c>
      <c r="J233" s="2"/>
      <c r="K233" t="str">
        <f>IFERROR(VLOOKUP(ROWS($K$4:K233),$H$1:$I$5182,2,0),"")</f>
        <v/>
      </c>
    </row>
    <row r="234" spans="8:11" x14ac:dyDescent="0.25">
      <c r="H234">
        <f>IF(ISNUMBER(SEARCH($B$4,I234)),MAX($H$3:H233)+1,0)</f>
        <v>0</v>
      </c>
      <c r="I234" s="39" t="s">
        <v>9062</v>
      </c>
      <c r="J234" s="2"/>
      <c r="K234" t="str">
        <f>IFERROR(VLOOKUP(ROWS($K$4:K234),$H$1:$I$5182,2,0),"")</f>
        <v/>
      </c>
    </row>
    <row r="235" spans="8:11" x14ac:dyDescent="0.25">
      <c r="H235">
        <f>IF(ISNUMBER(SEARCH($B$4,I235)),MAX($H$3:H234)+1,0)</f>
        <v>0</v>
      </c>
      <c r="I235" s="2" t="s">
        <v>188</v>
      </c>
      <c r="J235" s="2"/>
      <c r="K235" t="str">
        <f>IFERROR(VLOOKUP(ROWS($K$4:K235),$H$1:$I$5182,2,0),"")</f>
        <v/>
      </c>
    </row>
    <row r="236" spans="8:11" x14ac:dyDescent="0.25">
      <c r="H236">
        <f>IF(ISNUMBER(SEARCH($B$4,I236)),MAX($H$3:H235)+1,0)</f>
        <v>0</v>
      </c>
      <c r="I236" s="2" t="s">
        <v>189</v>
      </c>
      <c r="J236" s="2"/>
      <c r="K236" t="str">
        <f>IFERROR(VLOOKUP(ROWS($K$4:K236),$H$1:$I$5182,2,0),"")</f>
        <v/>
      </c>
    </row>
    <row r="237" spans="8:11" x14ac:dyDescent="0.25">
      <c r="H237">
        <f>IF(ISNUMBER(SEARCH($B$4,I237)),MAX($H$3:H236)+1,0)</f>
        <v>0</v>
      </c>
      <c r="I237" s="2" t="s">
        <v>190</v>
      </c>
      <c r="J237" s="2"/>
      <c r="K237" t="str">
        <f>IFERROR(VLOOKUP(ROWS($K$4:K237),$H$1:$I$5182,2,0),"")</f>
        <v/>
      </c>
    </row>
    <row r="238" spans="8:11" ht="30" x14ac:dyDescent="0.25">
      <c r="H238">
        <f>IF(ISNUMBER(SEARCH($B$4,I238)),MAX($H$3:H237)+1,0)</f>
        <v>0</v>
      </c>
      <c r="I238" s="2" t="s">
        <v>191</v>
      </c>
      <c r="J238" s="2"/>
      <c r="K238" t="str">
        <f>IFERROR(VLOOKUP(ROWS($K$4:K238),$H$1:$I$5182,2,0),"")</f>
        <v/>
      </c>
    </row>
    <row r="239" spans="8:11" x14ac:dyDescent="0.25">
      <c r="H239">
        <f>IF(ISNUMBER(SEARCH($B$4,I239)),MAX($H$3:H238)+1,0)</f>
        <v>0</v>
      </c>
      <c r="I239" s="2" t="s">
        <v>192</v>
      </c>
      <c r="J239" s="2"/>
      <c r="K239" t="str">
        <f>IFERROR(VLOOKUP(ROWS($K$4:K239),$H$1:$I$5182,2,0),"")</f>
        <v/>
      </c>
    </row>
    <row r="240" spans="8:11" x14ac:dyDescent="0.25">
      <c r="H240">
        <f>IF(ISNUMBER(SEARCH($B$4,I240)),MAX($H$3:H239)+1,0)</f>
        <v>0</v>
      </c>
      <c r="I240" s="2" t="s">
        <v>193</v>
      </c>
      <c r="J240" s="2"/>
      <c r="K240" t="str">
        <f>IFERROR(VLOOKUP(ROWS($K$4:K240),$H$1:$I$5182,2,0),"")</f>
        <v/>
      </c>
    </row>
    <row r="241" spans="8:11" x14ac:dyDescent="0.25">
      <c r="H241">
        <f>IF(ISNUMBER(SEARCH($B$4,I241)),MAX($H$3:H240)+1,0)</f>
        <v>0</v>
      </c>
      <c r="I241" s="2" t="s">
        <v>194</v>
      </c>
      <c r="J241" s="2"/>
      <c r="K241" t="str">
        <f>IFERROR(VLOOKUP(ROWS($K$4:K241),$H$1:$I$5182,2,0),"")</f>
        <v/>
      </c>
    </row>
    <row r="242" spans="8:11" ht="30" x14ac:dyDescent="0.25">
      <c r="H242">
        <f>IF(ISNUMBER(SEARCH($B$4,I242)),MAX($H$3:H241)+1,0)</f>
        <v>0</v>
      </c>
      <c r="I242" s="2" t="s">
        <v>195</v>
      </c>
      <c r="J242" s="2"/>
      <c r="K242" t="str">
        <f>IFERROR(VLOOKUP(ROWS($K$4:K242),$H$1:$I$5182,2,0),"")</f>
        <v/>
      </c>
    </row>
    <row r="243" spans="8:11" x14ac:dyDescent="0.25">
      <c r="H243">
        <f>IF(ISNUMBER(SEARCH($B$4,I243)),MAX($H$3:H242)+1,0)</f>
        <v>0</v>
      </c>
      <c r="I243" s="2" t="s">
        <v>196</v>
      </c>
      <c r="J243" s="2"/>
      <c r="K243" t="str">
        <f>IFERROR(VLOOKUP(ROWS($K$4:K243),$H$1:$I$5182,2,0),"")</f>
        <v/>
      </c>
    </row>
    <row r="244" spans="8:11" x14ac:dyDescent="0.25">
      <c r="H244">
        <f>IF(ISNUMBER(SEARCH($B$4,I244)),MAX($H$3:H243)+1,0)</f>
        <v>0</v>
      </c>
      <c r="I244" s="2" t="s">
        <v>197</v>
      </c>
      <c r="J244" s="2"/>
      <c r="K244" t="str">
        <f>IFERROR(VLOOKUP(ROWS($K$4:K244),$H$1:$I$5182,2,0),"")</f>
        <v/>
      </c>
    </row>
    <row r="245" spans="8:11" x14ac:dyDescent="0.25">
      <c r="H245">
        <f>IF(ISNUMBER(SEARCH($B$4,I245)),MAX($H$3:H244)+1,0)</f>
        <v>0</v>
      </c>
      <c r="I245" s="2" t="s">
        <v>198</v>
      </c>
      <c r="J245" s="2"/>
      <c r="K245" t="str">
        <f>IFERROR(VLOOKUP(ROWS($K$4:K245),$H$1:$I$5182,2,0),"")</f>
        <v/>
      </c>
    </row>
    <row r="246" spans="8:11" x14ac:dyDescent="0.25">
      <c r="H246">
        <f>IF(ISNUMBER(SEARCH($B$4,I246)),MAX($H$3:H245)+1,0)</f>
        <v>0</v>
      </c>
      <c r="I246" s="2" t="s">
        <v>199</v>
      </c>
      <c r="J246" s="2"/>
      <c r="K246" t="str">
        <f>IFERROR(VLOOKUP(ROWS($K$4:K246),$H$1:$I$5182,2,0),"")</f>
        <v/>
      </c>
    </row>
    <row r="247" spans="8:11" x14ac:dyDescent="0.25">
      <c r="H247">
        <f>IF(ISNUMBER(SEARCH($B$4,I247)),MAX($H$3:H246)+1,0)</f>
        <v>0</v>
      </c>
      <c r="I247" s="2" t="s">
        <v>200</v>
      </c>
      <c r="J247" s="2"/>
      <c r="K247" t="str">
        <f>IFERROR(VLOOKUP(ROWS($K$4:K247),$H$1:$I$5182,2,0),"")</f>
        <v/>
      </c>
    </row>
    <row r="248" spans="8:11" x14ac:dyDescent="0.25">
      <c r="H248">
        <f>IF(ISNUMBER(SEARCH($B$4,I248)),MAX($H$3:H247)+1,0)</f>
        <v>0</v>
      </c>
      <c r="I248" s="2" t="s">
        <v>201</v>
      </c>
      <c r="J248" s="2"/>
      <c r="K248" t="str">
        <f>IFERROR(VLOOKUP(ROWS($K$4:K248),$H$1:$I$5182,2,0),"")</f>
        <v/>
      </c>
    </row>
    <row r="249" spans="8:11" x14ac:dyDescent="0.25">
      <c r="H249">
        <f>IF(ISNUMBER(SEARCH($B$4,I249)),MAX($H$3:H248)+1,0)</f>
        <v>0</v>
      </c>
      <c r="I249" s="2" t="s">
        <v>202</v>
      </c>
      <c r="J249" s="2"/>
      <c r="K249" t="str">
        <f>IFERROR(VLOOKUP(ROWS($K$4:K249),$H$1:$I$5182,2,0),"")</f>
        <v/>
      </c>
    </row>
    <row r="250" spans="8:11" x14ac:dyDescent="0.25">
      <c r="H250">
        <f>IF(ISNUMBER(SEARCH($B$4,I250)),MAX($H$3:H249)+1,0)</f>
        <v>0</v>
      </c>
      <c r="I250" s="2" t="s">
        <v>203</v>
      </c>
      <c r="J250" s="2"/>
      <c r="K250" t="str">
        <f>IFERROR(VLOOKUP(ROWS($K$4:K250),$H$1:$I$5182,2,0),"")</f>
        <v/>
      </c>
    </row>
    <row r="251" spans="8:11" x14ac:dyDescent="0.25">
      <c r="H251">
        <f>IF(ISNUMBER(SEARCH($B$4,I251)),MAX($H$3:H250)+1,0)</f>
        <v>0</v>
      </c>
      <c r="I251" s="2" t="s">
        <v>204</v>
      </c>
      <c r="J251" s="2"/>
      <c r="K251" t="str">
        <f>IFERROR(VLOOKUP(ROWS($K$4:K251),$H$1:$I$5182,2,0),"")</f>
        <v/>
      </c>
    </row>
    <row r="252" spans="8:11" x14ac:dyDescent="0.25">
      <c r="H252">
        <f>IF(ISNUMBER(SEARCH($B$4,I252)),MAX($H$3:H251)+1,0)</f>
        <v>0</v>
      </c>
      <c r="I252" s="2" t="s">
        <v>205</v>
      </c>
      <c r="J252" s="2"/>
      <c r="K252" t="str">
        <f>IFERROR(VLOOKUP(ROWS($K$4:K252),$H$1:$I$5182,2,0),"")</f>
        <v/>
      </c>
    </row>
    <row r="253" spans="8:11" x14ac:dyDescent="0.25">
      <c r="H253">
        <f>IF(ISNUMBER(SEARCH($B$4,I253)),MAX($H$3:H252)+1,0)</f>
        <v>0</v>
      </c>
      <c r="I253" s="2" t="s">
        <v>206</v>
      </c>
      <c r="J253" s="2"/>
      <c r="K253" t="str">
        <f>IFERROR(VLOOKUP(ROWS($K$4:K253),$H$1:$I$5182,2,0),"")</f>
        <v/>
      </c>
    </row>
    <row r="254" spans="8:11" x14ac:dyDescent="0.25">
      <c r="H254">
        <f>IF(ISNUMBER(SEARCH($B$4,I254)),MAX($H$3:H253)+1,0)</f>
        <v>0</v>
      </c>
      <c r="I254" s="2" t="s">
        <v>207</v>
      </c>
      <c r="J254" s="2"/>
      <c r="K254" t="str">
        <f>IFERROR(VLOOKUP(ROWS($K$4:K254),$H$1:$I$5182,2,0),"")</f>
        <v/>
      </c>
    </row>
    <row r="255" spans="8:11" ht="30" x14ac:dyDescent="0.25">
      <c r="H255">
        <f>IF(ISNUMBER(SEARCH($B$4,I255)),MAX($H$3:H254)+1,0)</f>
        <v>0</v>
      </c>
      <c r="I255" s="40" t="s">
        <v>9064</v>
      </c>
      <c r="J255" s="2"/>
      <c r="K255" t="str">
        <f>IFERROR(VLOOKUP(ROWS($K$4:K255),$H$1:$I$5182,2,0),"")</f>
        <v/>
      </c>
    </row>
    <row r="256" spans="8:11" x14ac:dyDescent="0.25">
      <c r="H256">
        <f>IF(ISNUMBER(SEARCH($B$4,I256)),MAX($H$3:H255)+1,0)</f>
        <v>0</v>
      </c>
      <c r="I256" s="2" t="s">
        <v>208</v>
      </c>
      <c r="J256" s="2"/>
      <c r="K256" t="str">
        <f>IFERROR(VLOOKUP(ROWS($K$4:K256),$H$1:$I$5182,2,0),"")</f>
        <v/>
      </c>
    </row>
    <row r="257" spans="8:11" x14ac:dyDescent="0.25">
      <c r="H257">
        <f>IF(ISNUMBER(SEARCH($B$4,I257)),MAX($H$3:H256)+1,0)</f>
        <v>0</v>
      </c>
      <c r="I257" s="2" t="s">
        <v>209</v>
      </c>
      <c r="J257" s="2"/>
      <c r="K257" t="str">
        <f>IFERROR(VLOOKUP(ROWS($K$4:K257),$H$1:$I$5182,2,0),"")</f>
        <v/>
      </c>
    </row>
    <row r="258" spans="8:11" x14ac:dyDescent="0.25">
      <c r="H258">
        <f>IF(ISNUMBER(SEARCH($B$4,I258)),MAX($H$3:H257)+1,0)</f>
        <v>0</v>
      </c>
      <c r="I258" s="2" t="s">
        <v>210</v>
      </c>
      <c r="J258" s="2"/>
      <c r="K258" t="str">
        <f>IFERROR(VLOOKUP(ROWS($K$4:K258),$H$1:$I$5182,2,0),"")</f>
        <v/>
      </c>
    </row>
    <row r="259" spans="8:11" x14ac:dyDescent="0.25">
      <c r="H259">
        <f>IF(ISNUMBER(SEARCH($B$4,I259)),MAX($H$3:H258)+1,0)</f>
        <v>0</v>
      </c>
      <c r="I259" s="2" t="s">
        <v>211</v>
      </c>
      <c r="J259" s="2"/>
      <c r="K259" t="str">
        <f>IFERROR(VLOOKUP(ROWS($K$4:K259),$H$1:$I$5182,2,0),"")</f>
        <v/>
      </c>
    </row>
    <row r="260" spans="8:11" x14ac:dyDescent="0.25">
      <c r="H260">
        <f>IF(ISNUMBER(SEARCH($B$4,I260)),MAX($H$3:H259)+1,0)</f>
        <v>0</v>
      </c>
      <c r="I260" s="2" t="s">
        <v>212</v>
      </c>
      <c r="J260" s="2"/>
      <c r="K260" t="str">
        <f>IFERROR(VLOOKUP(ROWS($K$4:K260),$H$1:$I$5182,2,0),"")</f>
        <v/>
      </c>
    </row>
    <row r="261" spans="8:11" x14ac:dyDescent="0.25">
      <c r="H261">
        <f>IF(ISNUMBER(SEARCH($B$4,I261)),MAX($H$3:H260)+1,0)</f>
        <v>0</v>
      </c>
      <c r="I261" s="2" t="s">
        <v>213</v>
      </c>
      <c r="J261" s="2"/>
      <c r="K261" t="str">
        <f>IFERROR(VLOOKUP(ROWS($K$4:K261),$H$1:$I$5182,2,0),"")</f>
        <v/>
      </c>
    </row>
    <row r="262" spans="8:11" x14ac:dyDescent="0.25">
      <c r="H262">
        <f>IF(ISNUMBER(SEARCH($B$4,I262)),MAX($H$3:H261)+1,0)</f>
        <v>0</v>
      </c>
      <c r="I262" s="2" t="s">
        <v>214</v>
      </c>
      <c r="J262" s="2"/>
      <c r="K262" t="str">
        <f>IFERROR(VLOOKUP(ROWS($K$4:K262),$H$1:$I$5182,2,0),"")</f>
        <v/>
      </c>
    </row>
    <row r="263" spans="8:11" x14ac:dyDescent="0.25">
      <c r="H263">
        <f>IF(ISNUMBER(SEARCH($B$4,I263)),MAX($H$3:H262)+1,0)</f>
        <v>0</v>
      </c>
      <c r="I263" s="2" t="s">
        <v>215</v>
      </c>
      <c r="J263" s="2"/>
      <c r="K263" t="str">
        <f>IFERROR(VLOOKUP(ROWS($K$4:K263),$H$1:$I$5182,2,0),"")</f>
        <v/>
      </c>
    </row>
    <row r="264" spans="8:11" x14ac:dyDescent="0.25">
      <c r="H264">
        <f>IF(ISNUMBER(SEARCH($B$4,I264)),MAX($H$3:H263)+1,0)</f>
        <v>0</v>
      </c>
      <c r="I264" s="2" t="s">
        <v>216</v>
      </c>
      <c r="J264" s="2"/>
      <c r="K264" t="str">
        <f>IFERROR(VLOOKUP(ROWS($K$4:K264),$H$1:$I$5182,2,0),"")</f>
        <v/>
      </c>
    </row>
    <row r="265" spans="8:11" x14ac:dyDescent="0.25">
      <c r="H265">
        <f>IF(ISNUMBER(SEARCH($B$4,I265)),MAX($H$3:H264)+1,0)</f>
        <v>0</v>
      </c>
      <c r="I265" s="2" t="s">
        <v>217</v>
      </c>
      <c r="J265" s="2"/>
      <c r="K265" t="str">
        <f>IFERROR(VLOOKUP(ROWS($K$4:K265),$H$1:$I$5182,2,0),"")</f>
        <v/>
      </c>
    </row>
    <row r="266" spans="8:11" ht="30" x14ac:dyDescent="0.25">
      <c r="H266">
        <f>IF(ISNUMBER(SEARCH($B$4,I266)),MAX($H$3:H265)+1,0)</f>
        <v>0</v>
      </c>
      <c r="I266" s="2" t="s">
        <v>218</v>
      </c>
      <c r="J266" s="2"/>
      <c r="K266" t="str">
        <f>IFERROR(VLOOKUP(ROWS($K$4:K266),$H$1:$I$5182,2,0),"")</f>
        <v/>
      </c>
    </row>
    <row r="267" spans="8:11" x14ac:dyDescent="0.25">
      <c r="H267">
        <f>IF(ISNUMBER(SEARCH($B$4,I267)),MAX($H$3:H266)+1,0)</f>
        <v>0</v>
      </c>
      <c r="I267" s="2" t="s">
        <v>219</v>
      </c>
      <c r="J267" s="2"/>
      <c r="K267" t="str">
        <f>IFERROR(VLOOKUP(ROWS($K$4:K267),$H$1:$I$5182,2,0),"")</f>
        <v/>
      </c>
    </row>
    <row r="268" spans="8:11" x14ac:dyDescent="0.25">
      <c r="H268">
        <f>IF(ISNUMBER(SEARCH($B$4,I268)),MAX($H$3:H267)+1,0)</f>
        <v>0</v>
      </c>
      <c r="I268" s="2" t="s">
        <v>220</v>
      </c>
      <c r="J268" s="2"/>
      <c r="K268" t="str">
        <f>IFERROR(VLOOKUP(ROWS($K$4:K268),$H$1:$I$5182,2,0),"")</f>
        <v/>
      </c>
    </row>
    <row r="269" spans="8:11" x14ac:dyDescent="0.25">
      <c r="H269">
        <f>IF(ISNUMBER(SEARCH($B$4,I269)),MAX($H$3:H268)+1,0)</f>
        <v>0</v>
      </c>
      <c r="I269" s="2" t="s">
        <v>221</v>
      </c>
      <c r="J269" s="2"/>
      <c r="K269" t="str">
        <f>IFERROR(VLOOKUP(ROWS($K$4:K269),$H$1:$I$5182,2,0),"")</f>
        <v/>
      </c>
    </row>
    <row r="270" spans="8:11" x14ac:dyDescent="0.25">
      <c r="H270">
        <f>IF(ISNUMBER(SEARCH($B$4,I270)),MAX($H$3:H269)+1,0)</f>
        <v>0</v>
      </c>
      <c r="I270" s="2" t="s">
        <v>222</v>
      </c>
      <c r="J270" s="2"/>
      <c r="K270" t="str">
        <f>IFERROR(VLOOKUP(ROWS($K$4:K270),$H$1:$I$5182,2,0),"")</f>
        <v/>
      </c>
    </row>
    <row r="271" spans="8:11" x14ac:dyDescent="0.25">
      <c r="H271">
        <f>IF(ISNUMBER(SEARCH($B$4,I271)),MAX($H$3:H270)+1,0)</f>
        <v>0</v>
      </c>
      <c r="I271" s="2" t="s">
        <v>223</v>
      </c>
      <c r="J271" s="2"/>
      <c r="K271" t="str">
        <f>IFERROR(VLOOKUP(ROWS($K$4:K271),$H$1:$I$5182,2,0),"")</f>
        <v/>
      </c>
    </row>
    <row r="272" spans="8:11" x14ac:dyDescent="0.25">
      <c r="H272">
        <f>IF(ISNUMBER(SEARCH($B$4,I272)),MAX($H$3:H271)+1,0)</f>
        <v>0</v>
      </c>
      <c r="I272" s="2" t="s">
        <v>224</v>
      </c>
      <c r="J272" s="2"/>
      <c r="K272" t="str">
        <f>IFERROR(VLOOKUP(ROWS($K$4:K272),$H$1:$I$5182,2,0),"")</f>
        <v/>
      </c>
    </row>
    <row r="273" spans="8:11" x14ac:dyDescent="0.25">
      <c r="H273">
        <f>IF(ISNUMBER(SEARCH($B$4,I273)),MAX($H$3:H272)+1,0)</f>
        <v>0</v>
      </c>
      <c r="I273" s="2" t="s">
        <v>225</v>
      </c>
      <c r="J273" s="2"/>
      <c r="K273" t="str">
        <f>IFERROR(VLOOKUP(ROWS($K$4:K273),$H$1:$I$5182,2,0),"")</f>
        <v/>
      </c>
    </row>
    <row r="274" spans="8:11" ht="30" x14ac:dyDescent="0.25">
      <c r="H274">
        <f>IF(ISNUMBER(SEARCH($B$4,I274)),MAX($H$3:H273)+1,0)</f>
        <v>0</v>
      </c>
      <c r="I274" s="2" t="s">
        <v>226</v>
      </c>
      <c r="J274" s="2"/>
      <c r="K274" t="str">
        <f>IFERROR(VLOOKUP(ROWS($K$4:K274),$H$1:$I$5182,2,0),"")</f>
        <v/>
      </c>
    </row>
    <row r="275" spans="8:11" x14ac:dyDescent="0.25">
      <c r="H275">
        <f>IF(ISNUMBER(SEARCH($B$4,I275)),MAX($H$3:H274)+1,0)</f>
        <v>0</v>
      </c>
      <c r="I275" s="2" t="s">
        <v>227</v>
      </c>
      <c r="J275" s="2"/>
      <c r="K275" t="str">
        <f>IFERROR(VLOOKUP(ROWS($K$4:K275),$H$1:$I$5182,2,0),"")</f>
        <v/>
      </c>
    </row>
    <row r="276" spans="8:11" x14ac:dyDescent="0.25">
      <c r="H276">
        <f>IF(ISNUMBER(SEARCH($B$4,I276)),MAX($H$3:H275)+1,0)</f>
        <v>0</v>
      </c>
      <c r="I276" s="2" t="s">
        <v>228</v>
      </c>
      <c r="J276" s="2"/>
      <c r="K276" t="str">
        <f>IFERROR(VLOOKUP(ROWS($K$4:K276),$H$1:$I$5182,2,0),"")</f>
        <v/>
      </c>
    </row>
    <row r="277" spans="8:11" ht="30" x14ac:dyDescent="0.25">
      <c r="H277">
        <f>IF(ISNUMBER(SEARCH($B$4,I277)),MAX($H$3:H276)+1,0)</f>
        <v>0</v>
      </c>
      <c r="I277" s="2" t="s">
        <v>229</v>
      </c>
      <c r="J277" s="2"/>
      <c r="K277" t="str">
        <f>IFERROR(VLOOKUP(ROWS($K$4:K277),$H$1:$I$5182,2,0),"")</f>
        <v/>
      </c>
    </row>
    <row r="278" spans="8:11" ht="30" x14ac:dyDescent="0.25">
      <c r="H278">
        <f>IF(ISNUMBER(SEARCH($B$4,I278)),MAX($H$3:H277)+1,0)</f>
        <v>0</v>
      </c>
      <c r="I278" s="2" t="s">
        <v>230</v>
      </c>
      <c r="J278" s="2"/>
      <c r="K278" t="str">
        <f>IFERROR(VLOOKUP(ROWS($K$4:K278),$H$1:$I$5182,2,0),"")</f>
        <v/>
      </c>
    </row>
    <row r="279" spans="8:11" ht="30" x14ac:dyDescent="0.25">
      <c r="H279">
        <f>IF(ISNUMBER(SEARCH($B$4,I279)),MAX($H$3:H278)+1,0)</f>
        <v>0</v>
      </c>
      <c r="I279" s="2" t="s">
        <v>231</v>
      </c>
      <c r="J279" s="2"/>
      <c r="K279" t="str">
        <f>IFERROR(VLOOKUP(ROWS($K$4:K279),$H$1:$I$5182,2,0),"")</f>
        <v/>
      </c>
    </row>
    <row r="280" spans="8:11" x14ac:dyDescent="0.25">
      <c r="H280">
        <f>IF(ISNUMBER(SEARCH($B$4,I280)),MAX($H$3:H279)+1,0)</f>
        <v>0</v>
      </c>
      <c r="I280" s="2" t="s">
        <v>232</v>
      </c>
      <c r="J280" s="2"/>
      <c r="K280" t="str">
        <f>IFERROR(VLOOKUP(ROWS($K$4:K280),$H$1:$I$5182,2,0),"")</f>
        <v/>
      </c>
    </row>
    <row r="281" spans="8:11" x14ac:dyDescent="0.25">
      <c r="H281">
        <f>IF(ISNUMBER(SEARCH($B$4,I281)),MAX($H$3:H280)+1,0)</f>
        <v>0</v>
      </c>
      <c r="I281" s="2" t="s">
        <v>233</v>
      </c>
      <c r="J281" s="2"/>
      <c r="K281" t="str">
        <f>IFERROR(VLOOKUP(ROWS($K$4:K281),$H$1:$I$5182,2,0),"")</f>
        <v/>
      </c>
    </row>
    <row r="282" spans="8:11" ht="30" x14ac:dyDescent="0.25">
      <c r="H282">
        <f>IF(ISNUMBER(SEARCH($B$4,I282)),MAX($H$3:H281)+1,0)</f>
        <v>0</v>
      </c>
      <c r="I282" s="2" t="s">
        <v>234</v>
      </c>
      <c r="J282" s="2"/>
      <c r="K282" t="str">
        <f>IFERROR(VLOOKUP(ROWS($K$4:K282),$H$1:$I$5182,2,0),"")</f>
        <v/>
      </c>
    </row>
    <row r="283" spans="8:11" x14ac:dyDescent="0.25">
      <c r="H283">
        <f>IF(ISNUMBER(SEARCH($B$4,I283)),MAX($H$3:H282)+1,0)</f>
        <v>0</v>
      </c>
      <c r="I283" s="2" t="s">
        <v>235</v>
      </c>
      <c r="J283" s="2"/>
      <c r="K283" t="str">
        <f>IFERROR(VLOOKUP(ROWS($K$4:K283),$H$1:$I$5182,2,0),"")</f>
        <v/>
      </c>
    </row>
    <row r="284" spans="8:11" x14ac:dyDescent="0.25">
      <c r="H284">
        <f>IF(ISNUMBER(SEARCH($B$4,I284)),MAX($H$3:H283)+1,0)</f>
        <v>0</v>
      </c>
      <c r="I284" s="2" t="s">
        <v>236</v>
      </c>
      <c r="J284" s="2"/>
      <c r="K284" t="str">
        <f>IFERROR(VLOOKUP(ROWS($K$4:K284),$H$1:$I$5182,2,0),"")</f>
        <v/>
      </c>
    </row>
    <row r="285" spans="8:11" x14ac:dyDescent="0.25">
      <c r="H285">
        <f>IF(ISNUMBER(SEARCH($B$4,I285)),MAX($H$3:H284)+1,0)</f>
        <v>0</v>
      </c>
      <c r="I285" s="2" t="s">
        <v>237</v>
      </c>
      <c r="J285" s="2"/>
      <c r="K285" t="str">
        <f>IFERROR(VLOOKUP(ROWS($K$4:K285),$H$1:$I$5182,2,0),"")</f>
        <v/>
      </c>
    </row>
    <row r="286" spans="8:11" x14ac:dyDescent="0.25">
      <c r="H286">
        <f>IF(ISNUMBER(SEARCH($B$4,I286)),MAX($H$3:H285)+1,0)</f>
        <v>0</v>
      </c>
      <c r="I286" s="2" t="s">
        <v>238</v>
      </c>
      <c r="J286" s="2"/>
      <c r="K286" t="str">
        <f>IFERROR(VLOOKUP(ROWS($K$4:K286),$H$1:$I$5182,2,0),"")</f>
        <v/>
      </c>
    </row>
    <row r="287" spans="8:11" x14ac:dyDescent="0.25">
      <c r="H287">
        <f>IF(ISNUMBER(SEARCH($B$4,I287)),MAX($H$3:H286)+1,0)</f>
        <v>0</v>
      </c>
      <c r="I287" s="2" t="s">
        <v>239</v>
      </c>
      <c r="J287" s="2"/>
      <c r="K287" t="str">
        <f>IFERROR(VLOOKUP(ROWS($K$4:K287),$H$1:$I$5182,2,0),"")</f>
        <v/>
      </c>
    </row>
    <row r="288" spans="8:11" x14ac:dyDescent="0.25">
      <c r="H288">
        <f>IF(ISNUMBER(SEARCH($B$4,I288)),MAX($H$3:H287)+1,0)</f>
        <v>0</v>
      </c>
      <c r="I288" s="39" t="s">
        <v>9066</v>
      </c>
      <c r="J288" s="2"/>
      <c r="K288" t="str">
        <f>IFERROR(VLOOKUP(ROWS($K$4:K288),$H$1:$I$5182,2,0),"")</f>
        <v/>
      </c>
    </row>
    <row r="289" spans="8:11" x14ac:dyDescent="0.25">
      <c r="H289">
        <f>IF(ISNUMBER(SEARCH($B$4,I289)),MAX($H$3:H288)+1,0)</f>
        <v>0</v>
      </c>
      <c r="I289" s="2" t="s">
        <v>240</v>
      </c>
      <c r="J289" s="2"/>
      <c r="K289" t="str">
        <f>IFERROR(VLOOKUP(ROWS($K$4:K289),$H$1:$I$5182,2,0),"")</f>
        <v/>
      </c>
    </row>
    <row r="290" spans="8:11" x14ac:dyDescent="0.25">
      <c r="H290">
        <f>IF(ISNUMBER(SEARCH($B$4,I290)),MAX($H$3:H289)+1,0)</f>
        <v>0</v>
      </c>
      <c r="I290" s="2" t="s">
        <v>241</v>
      </c>
      <c r="J290" s="2"/>
      <c r="K290" t="str">
        <f>IFERROR(VLOOKUP(ROWS($K$4:K290),$H$1:$I$5182,2,0),"")</f>
        <v/>
      </c>
    </row>
    <row r="291" spans="8:11" x14ac:dyDescent="0.25">
      <c r="H291">
        <f>IF(ISNUMBER(SEARCH($B$4,I291)),MAX($H$3:H290)+1,0)</f>
        <v>0</v>
      </c>
      <c r="I291" s="2" t="s">
        <v>242</v>
      </c>
      <c r="J291" s="2"/>
      <c r="K291" t="str">
        <f>IFERROR(VLOOKUP(ROWS($K$4:K291),$H$1:$I$5182,2,0),"")</f>
        <v/>
      </c>
    </row>
    <row r="292" spans="8:11" x14ac:dyDescent="0.25">
      <c r="H292">
        <f>IF(ISNUMBER(SEARCH($B$4,I292)),MAX($H$3:H291)+1,0)</f>
        <v>0</v>
      </c>
      <c r="I292" s="2" t="s">
        <v>243</v>
      </c>
      <c r="J292" s="2"/>
      <c r="K292" t="str">
        <f>IFERROR(VLOOKUP(ROWS($K$4:K292),$H$1:$I$5182,2,0),"")</f>
        <v/>
      </c>
    </row>
    <row r="293" spans="8:11" x14ac:dyDescent="0.25">
      <c r="H293">
        <f>IF(ISNUMBER(SEARCH($B$4,I293)),MAX($H$3:H292)+1,0)</f>
        <v>0</v>
      </c>
      <c r="I293" s="2" t="s">
        <v>244</v>
      </c>
      <c r="J293" s="2"/>
      <c r="K293" t="str">
        <f>IFERROR(VLOOKUP(ROWS($K$4:K293),$H$1:$I$5182,2,0),"")</f>
        <v/>
      </c>
    </row>
    <row r="294" spans="8:11" x14ac:dyDescent="0.25">
      <c r="H294">
        <f>IF(ISNUMBER(SEARCH($B$4,I294)),MAX($H$3:H293)+1,0)</f>
        <v>0</v>
      </c>
      <c r="I294" s="2" t="s">
        <v>245</v>
      </c>
      <c r="J294" s="2"/>
      <c r="K294" t="str">
        <f>IFERROR(VLOOKUP(ROWS($K$4:K294),$H$1:$I$5182,2,0),"")</f>
        <v/>
      </c>
    </row>
    <row r="295" spans="8:11" x14ac:dyDescent="0.25">
      <c r="H295">
        <f>IF(ISNUMBER(SEARCH($B$4,I295)),MAX($H$3:H294)+1,0)</f>
        <v>0</v>
      </c>
      <c r="I295" s="2" t="s">
        <v>246</v>
      </c>
      <c r="J295" s="2"/>
      <c r="K295" t="str">
        <f>IFERROR(VLOOKUP(ROWS($K$4:K295),$H$1:$I$5182,2,0),"")</f>
        <v/>
      </c>
    </row>
    <row r="296" spans="8:11" x14ac:dyDescent="0.25">
      <c r="H296">
        <f>IF(ISNUMBER(SEARCH($B$4,I296)),MAX($H$3:H295)+1,0)</f>
        <v>0</v>
      </c>
      <c r="I296" s="2" t="s">
        <v>247</v>
      </c>
      <c r="J296" s="2"/>
      <c r="K296" t="str">
        <f>IFERROR(VLOOKUP(ROWS($K$4:K296),$H$1:$I$5182,2,0),"")</f>
        <v/>
      </c>
    </row>
    <row r="297" spans="8:11" x14ac:dyDescent="0.25">
      <c r="H297">
        <f>IF(ISNUMBER(SEARCH($B$4,I297)),MAX($H$3:H296)+1,0)</f>
        <v>0</v>
      </c>
      <c r="I297" s="2" t="s">
        <v>248</v>
      </c>
      <c r="J297" s="2"/>
      <c r="K297" t="str">
        <f>IFERROR(VLOOKUP(ROWS($K$4:K297),$H$1:$I$5182,2,0),"")</f>
        <v/>
      </c>
    </row>
    <row r="298" spans="8:11" x14ac:dyDescent="0.25">
      <c r="H298">
        <f>IF(ISNUMBER(SEARCH($B$4,I298)),MAX($H$3:H297)+1,0)</f>
        <v>0</v>
      </c>
      <c r="I298" s="39" t="s">
        <v>9068</v>
      </c>
      <c r="J298" s="2"/>
      <c r="K298" t="str">
        <f>IFERROR(VLOOKUP(ROWS($K$4:K298),$H$1:$I$5182,2,0),"")</f>
        <v/>
      </c>
    </row>
    <row r="299" spans="8:11" x14ac:dyDescent="0.25">
      <c r="H299">
        <f>IF(ISNUMBER(SEARCH($B$4,I299)),MAX($H$3:H298)+1,0)</f>
        <v>0</v>
      </c>
      <c r="I299" s="2" t="s">
        <v>249</v>
      </c>
      <c r="J299" s="2"/>
      <c r="K299" t="str">
        <f>IFERROR(VLOOKUP(ROWS($K$4:K299),$H$1:$I$5182,2,0),"")</f>
        <v/>
      </c>
    </row>
    <row r="300" spans="8:11" x14ac:dyDescent="0.25">
      <c r="H300">
        <f>IF(ISNUMBER(SEARCH($B$4,I300)),MAX($H$3:H299)+1,0)</f>
        <v>0</v>
      </c>
      <c r="I300" s="2" t="s">
        <v>250</v>
      </c>
      <c r="J300" s="2"/>
      <c r="K300" t="str">
        <f>IFERROR(VLOOKUP(ROWS($K$4:K300),$H$1:$I$5182,2,0),"")</f>
        <v/>
      </c>
    </row>
    <row r="301" spans="8:11" ht="30" x14ac:dyDescent="0.25">
      <c r="H301">
        <f>IF(ISNUMBER(SEARCH($B$4,I301)),MAX($H$3:H300)+1,0)</f>
        <v>0</v>
      </c>
      <c r="I301" s="40" t="s">
        <v>9070</v>
      </c>
      <c r="J301" s="2"/>
      <c r="K301" t="str">
        <f>IFERROR(VLOOKUP(ROWS($K$4:K301),$H$1:$I$5182,2,0),"")</f>
        <v/>
      </c>
    </row>
    <row r="302" spans="8:11" ht="30" x14ac:dyDescent="0.25">
      <c r="H302">
        <f>IF(ISNUMBER(SEARCH($B$4,I302)),MAX($H$3:H301)+1,0)</f>
        <v>0</v>
      </c>
      <c r="I302" s="2" t="s">
        <v>251</v>
      </c>
      <c r="J302" s="2"/>
      <c r="K302" t="str">
        <f>IFERROR(VLOOKUP(ROWS($K$4:K302),$H$1:$I$5182,2,0),"")</f>
        <v/>
      </c>
    </row>
    <row r="303" spans="8:11" x14ac:dyDescent="0.25">
      <c r="H303">
        <f>IF(ISNUMBER(SEARCH($B$4,I303)),MAX($H$3:H302)+1,0)</f>
        <v>0</v>
      </c>
      <c r="I303" s="2" t="s">
        <v>252</v>
      </c>
      <c r="J303" s="2"/>
      <c r="K303" t="str">
        <f>IFERROR(VLOOKUP(ROWS($K$4:K303),$H$1:$I$5182,2,0),"")</f>
        <v/>
      </c>
    </row>
    <row r="304" spans="8:11" x14ac:dyDescent="0.25">
      <c r="H304">
        <f>IF(ISNUMBER(SEARCH($B$4,I304)),MAX($H$3:H303)+1,0)</f>
        <v>0</v>
      </c>
      <c r="I304" s="2" t="s">
        <v>253</v>
      </c>
      <c r="J304" s="2"/>
      <c r="K304" t="str">
        <f>IFERROR(VLOOKUP(ROWS($K$4:K304),$H$1:$I$5182,2,0),"")</f>
        <v/>
      </c>
    </row>
    <row r="305" spans="8:11" x14ac:dyDescent="0.25">
      <c r="H305">
        <f>IF(ISNUMBER(SEARCH($B$4,I305)),MAX($H$3:H304)+1,0)</f>
        <v>0</v>
      </c>
      <c r="I305" s="2" t="s">
        <v>254</v>
      </c>
      <c r="J305" s="2"/>
      <c r="K305" t="str">
        <f>IFERROR(VLOOKUP(ROWS($K$4:K305),$H$1:$I$5182,2,0),"")</f>
        <v/>
      </c>
    </row>
    <row r="306" spans="8:11" x14ac:dyDescent="0.25">
      <c r="H306">
        <f>IF(ISNUMBER(SEARCH($B$4,I306)),MAX($H$3:H305)+1,0)</f>
        <v>0</v>
      </c>
      <c r="I306" s="2" t="s">
        <v>255</v>
      </c>
      <c r="J306" s="2"/>
      <c r="K306" t="str">
        <f>IFERROR(VLOOKUP(ROWS($K$4:K306),$H$1:$I$5182,2,0),"")</f>
        <v/>
      </c>
    </row>
    <row r="307" spans="8:11" x14ac:dyDescent="0.25">
      <c r="H307">
        <f>IF(ISNUMBER(SEARCH($B$4,I307)),MAX($H$3:H306)+1,0)</f>
        <v>0</v>
      </c>
      <c r="I307" s="2" t="s">
        <v>256</v>
      </c>
      <c r="J307" s="2"/>
      <c r="K307" t="str">
        <f>IFERROR(VLOOKUP(ROWS($K$4:K307),$H$1:$I$5182,2,0),"")</f>
        <v/>
      </c>
    </row>
    <row r="308" spans="8:11" x14ac:dyDescent="0.25">
      <c r="H308">
        <f>IF(ISNUMBER(SEARCH($B$4,I308)),MAX($H$3:H307)+1,0)</f>
        <v>0</v>
      </c>
      <c r="I308" s="2" t="s">
        <v>257</v>
      </c>
      <c r="J308" s="2"/>
      <c r="K308" t="str">
        <f>IFERROR(VLOOKUP(ROWS($K$4:K308),$H$1:$I$5182,2,0),"")</f>
        <v/>
      </c>
    </row>
    <row r="309" spans="8:11" x14ac:dyDescent="0.25">
      <c r="H309">
        <f>IF(ISNUMBER(SEARCH($B$4,I309)),MAX($H$3:H308)+1,0)</f>
        <v>0</v>
      </c>
      <c r="I309" s="39" t="s">
        <v>9071</v>
      </c>
      <c r="J309" s="2"/>
      <c r="K309" t="str">
        <f>IFERROR(VLOOKUP(ROWS($K$4:K309),$H$1:$I$5182,2,0),"")</f>
        <v/>
      </c>
    </row>
    <row r="310" spans="8:11" ht="30" x14ac:dyDescent="0.25">
      <c r="H310">
        <f>IF(ISNUMBER(SEARCH($B$4,I310)),MAX($H$3:H309)+1,0)</f>
        <v>0</v>
      </c>
      <c r="I310" s="2" t="s">
        <v>258</v>
      </c>
      <c r="J310" s="2"/>
      <c r="K310" t="str">
        <f>IFERROR(VLOOKUP(ROWS($K$4:K310),$H$1:$I$5182,2,0),"")</f>
        <v/>
      </c>
    </row>
    <row r="311" spans="8:11" ht="30" x14ac:dyDescent="0.25">
      <c r="H311">
        <f>IF(ISNUMBER(SEARCH($B$4,I311)),MAX($H$3:H310)+1,0)</f>
        <v>0</v>
      </c>
      <c r="I311" s="40" t="s">
        <v>9073</v>
      </c>
      <c r="J311" s="2"/>
      <c r="K311" t="str">
        <f>IFERROR(VLOOKUP(ROWS($K$4:K311),$H$1:$I$5182,2,0),"")</f>
        <v/>
      </c>
    </row>
    <row r="312" spans="8:11" x14ac:dyDescent="0.25">
      <c r="H312">
        <f>IF(ISNUMBER(SEARCH($B$4,I312)),MAX($H$3:H311)+1,0)</f>
        <v>0</v>
      </c>
      <c r="I312" s="2" t="s">
        <v>259</v>
      </c>
      <c r="J312" s="2"/>
      <c r="K312" t="str">
        <f>IFERROR(VLOOKUP(ROWS($K$4:K312),$H$1:$I$5182,2,0),"")</f>
        <v/>
      </c>
    </row>
    <row r="313" spans="8:11" x14ac:dyDescent="0.25">
      <c r="H313">
        <f>IF(ISNUMBER(SEARCH($B$4,I313)),MAX($H$3:H312)+1,0)</f>
        <v>0</v>
      </c>
      <c r="I313" s="2" t="s">
        <v>260</v>
      </c>
      <c r="J313" s="2"/>
      <c r="K313" t="str">
        <f>IFERROR(VLOOKUP(ROWS($K$4:K313),$H$1:$I$5182,2,0),"")</f>
        <v/>
      </c>
    </row>
    <row r="314" spans="8:11" x14ac:dyDescent="0.25">
      <c r="H314">
        <f>IF(ISNUMBER(SEARCH($B$4,I314)),MAX($H$3:H313)+1,0)</f>
        <v>0</v>
      </c>
      <c r="I314" s="2" t="s">
        <v>261</v>
      </c>
      <c r="J314" s="2"/>
      <c r="K314" t="str">
        <f>IFERROR(VLOOKUP(ROWS($K$4:K314),$H$1:$I$5182,2,0),"")</f>
        <v/>
      </c>
    </row>
    <row r="315" spans="8:11" x14ac:dyDescent="0.25">
      <c r="H315">
        <f>IF(ISNUMBER(SEARCH($B$4,I315)),MAX($H$3:H314)+1,0)</f>
        <v>0</v>
      </c>
      <c r="I315" s="2" t="s">
        <v>262</v>
      </c>
      <c r="J315" s="2"/>
      <c r="K315" t="str">
        <f>IFERROR(VLOOKUP(ROWS($K$4:K315),$H$1:$I$5182,2,0),"")</f>
        <v/>
      </c>
    </row>
    <row r="316" spans="8:11" x14ac:dyDescent="0.25">
      <c r="H316">
        <f>IF(ISNUMBER(SEARCH($B$4,I316)),MAX($H$3:H315)+1,0)</f>
        <v>0</v>
      </c>
      <c r="I316" s="2" t="s">
        <v>263</v>
      </c>
      <c r="J316" s="2"/>
      <c r="K316" t="str">
        <f>IFERROR(VLOOKUP(ROWS($K$4:K316),$H$1:$I$5182,2,0),"")</f>
        <v/>
      </c>
    </row>
    <row r="317" spans="8:11" x14ac:dyDescent="0.25">
      <c r="H317">
        <f>IF(ISNUMBER(SEARCH($B$4,I317)),MAX($H$3:H316)+1,0)</f>
        <v>0</v>
      </c>
      <c r="I317" s="2" t="s">
        <v>264</v>
      </c>
      <c r="J317" s="2"/>
      <c r="K317" t="str">
        <f>IFERROR(VLOOKUP(ROWS($K$4:K317),$H$1:$I$5182,2,0),"")</f>
        <v/>
      </c>
    </row>
    <row r="318" spans="8:11" x14ac:dyDescent="0.25">
      <c r="H318">
        <f>IF(ISNUMBER(SEARCH($B$4,I318)),MAX($H$3:H317)+1,0)</f>
        <v>0</v>
      </c>
      <c r="I318" s="2" t="s">
        <v>265</v>
      </c>
      <c r="J318" s="2"/>
      <c r="K318" t="str">
        <f>IFERROR(VLOOKUP(ROWS($K$4:K318),$H$1:$I$5182,2,0),"")</f>
        <v/>
      </c>
    </row>
    <row r="319" spans="8:11" x14ac:dyDescent="0.25">
      <c r="H319">
        <f>IF(ISNUMBER(SEARCH($B$4,I319)),MAX($H$3:H318)+1,0)</f>
        <v>0</v>
      </c>
      <c r="I319" s="2" t="s">
        <v>266</v>
      </c>
      <c r="J319" s="2"/>
      <c r="K319" t="str">
        <f>IFERROR(VLOOKUP(ROWS($K$4:K319),$H$1:$I$5182,2,0),"")</f>
        <v/>
      </c>
    </row>
    <row r="320" spans="8:11" x14ac:dyDescent="0.25">
      <c r="H320">
        <f>IF(ISNUMBER(SEARCH($B$4,I320)),MAX($H$3:H319)+1,0)</f>
        <v>0</v>
      </c>
      <c r="I320" s="2" t="s">
        <v>267</v>
      </c>
      <c r="J320" s="2"/>
      <c r="K320" t="str">
        <f>IFERROR(VLOOKUP(ROWS($K$4:K320),$H$1:$I$5182,2,0),"")</f>
        <v/>
      </c>
    </row>
    <row r="321" spans="8:11" x14ac:dyDescent="0.25">
      <c r="H321">
        <f>IF(ISNUMBER(SEARCH($B$4,I321)),MAX($H$3:H320)+1,0)</f>
        <v>0</v>
      </c>
      <c r="I321" s="2" t="s">
        <v>268</v>
      </c>
      <c r="J321" s="2"/>
      <c r="K321" t="str">
        <f>IFERROR(VLOOKUP(ROWS($K$4:K321),$H$1:$I$5182,2,0),"")</f>
        <v/>
      </c>
    </row>
    <row r="322" spans="8:11" x14ac:dyDescent="0.25">
      <c r="H322">
        <f>IF(ISNUMBER(SEARCH($B$4,I322)),MAX($H$3:H321)+1,0)</f>
        <v>0</v>
      </c>
      <c r="I322" s="2" t="s">
        <v>269</v>
      </c>
      <c r="J322" s="2"/>
      <c r="K322" t="str">
        <f>IFERROR(VLOOKUP(ROWS($K$4:K322),$H$1:$I$5182,2,0),"")</f>
        <v/>
      </c>
    </row>
    <row r="323" spans="8:11" x14ac:dyDescent="0.25">
      <c r="H323">
        <f>IF(ISNUMBER(SEARCH($B$4,I323)),MAX($H$3:H322)+1,0)</f>
        <v>0</v>
      </c>
      <c r="I323" s="2" t="s">
        <v>270</v>
      </c>
      <c r="J323" s="2"/>
      <c r="K323" t="str">
        <f>IFERROR(VLOOKUP(ROWS($K$4:K323),$H$1:$I$5182,2,0),"")</f>
        <v/>
      </c>
    </row>
    <row r="324" spans="8:11" x14ac:dyDescent="0.25">
      <c r="H324">
        <f>IF(ISNUMBER(SEARCH($B$4,I324)),MAX($H$3:H323)+1,0)</f>
        <v>0</v>
      </c>
      <c r="I324" s="2" t="s">
        <v>271</v>
      </c>
      <c r="J324" s="2"/>
      <c r="K324" t="str">
        <f>IFERROR(VLOOKUP(ROWS($K$4:K324),$H$1:$I$5182,2,0),"")</f>
        <v/>
      </c>
    </row>
    <row r="325" spans="8:11" x14ac:dyDescent="0.25">
      <c r="H325">
        <f>IF(ISNUMBER(SEARCH($B$4,I325)),MAX($H$3:H324)+1,0)</f>
        <v>0</v>
      </c>
      <c r="I325" s="2" t="s">
        <v>272</v>
      </c>
      <c r="J325" s="2"/>
      <c r="K325" t="str">
        <f>IFERROR(VLOOKUP(ROWS($K$4:K325),$H$1:$I$5182,2,0),"")</f>
        <v/>
      </c>
    </row>
    <row r="326" spans="8:11" x14ac:dyDescent="0.25">
      <c r="H326">
        <f>IF(ISNUMBER(SEARCH($B$4,I326)),MAX($H$3:H325)+1,0)</f>
        <v>0</v>
      </c>
      <c r="I326" s="2" t="s">
        <v>273</v>
      </c>
      <c r="J326" s="2"/>
      <c r="K326" t="str">
        <f>IFERROR(VLOOKUP(ROWS($K$4:K326),$H$1:$I$5182,2,0),"")</f>
        <v/>
      </c>
    </row>
    <row r="327" spans="8:11" x14ac:dyDescent="0.25">
      <c r="H327">
        <f>IF(ISNUMBER(SEARCH($B$4,I327)),MAX($H$3:H326)+1,0)</f>
        <v>0</v>
      </c>
      <c r="I327" s="2" t="s">
        <v>274</v>
      </c>
      <c r="J327" s="2"/>
      <c r="K327" t="str">
        <f>IFERROR(VLOOKUP(ROWS($K$4:K327),$H$1:$I$5182,2,0),"")</f>
        <v/>
      </c>
    </row>
    <row r="328" spans="8:11" x14ac:dyDescent="0.25">
      <c r="H328">
        <f>IF(ISNUMBER(SEARCH($B$4,I328)),MAX($H$3:H327)+1,0)</f>
        <v>0</v>
      </c>
      <c r="I328" s="2" t="s">
        <v>275</v>
      </c>
      <c r="J328" s="2"/>
      <c r="K328" t="str">
        <f>IFERROR(VLOOKUP(ROWS($K$4:K328),$H$1:$I$5182,2,0),"")</f>
        <v/>
      </c>
    </row>
    <row r="329" spans="8:11" x14ac:dyDescent="0.25">
      <c r="H329">
        <f>IF(ISNUMBER(SEARCH($B$4,I329)),MAX($H$3:H328)+1,0)</f>
        <v>0</v>
      </c>
      <c r="I329" s="2" t="s">
        <v>276</v>
      </c>
      <c r="J329" s="2"/>
      <c r="K329" t="str">
        <f>IFERROR(VLOOKUP(ROWS($K$4:K329),$H$1:$I$5182,2,0),"")</f>
        <v/>
      </c>
    </row>
    <row r="330" spans="8:11" x14ac:dyDescent="0.25">
      <c r="H330">
        <f>IF(ISNUMBER(SEARCH($B$4,I330)),MAX($H$3:H329)+1,0)</f>
        <v>0</v>
      </c>
      <c r="I330" s="2" t="s">
        <v>277</v>
      </c>
      <c r="J330" s="2"/>
      <c r="K330" t="str">
        <f>IFERROR(VLOOKUP(ROWS($K$4:K330),$H$1:$I$5182,2,0),"")</f>
        <v/>
      </c>
    </row>
    <row r="331" spans="8:11" x14ac:dyDescent="0.25">
      <c r="H331">
        <f>IF(ISNUMBER(SEARCH($B$4,I331)),MAX($H$3:H330)+1,0)</f>
        <v>0</v>
      </c>
      <c r="I331" s="2" t="s">
        <v>278</v>
      </c>
      <c r="J331" s="2"/>
      <c r="K331" t="str">
        <f>IFERROR(VLOOKUP(ROWS($K$4:K331),$H$1:$I$5182,2,0),"")</f>
        <v/>
      </c>
    </row>
    <row r="332" spans="8:11" x14ac:dyDescent="0.25">
      <c r="H332">
        <f>IF(ISNUMBER(SEARCH($B$4,I332)),MAX($H$3:H331)+1,0)</f>
        <v>0</v>
      </c>
      <c r="I332" s="2" t="s">
        <v>279</v>
      </c>
      <c r="J332" s="2"/>
      <c r="K332" t="str">
        <f>IFERROR(VLOOKUP(ROWS($K$4:K332),$H$1:$I$5182,2,0),"")</f>
        <v/>
      </c>
    </row>
    <row r="333" spans="8:11" x14ac:dyDescent="0.25">
      <c r="H333">
        <f>IF(ISNUMBER(SEARCH($B$4,I333)),MAX($H$3:H332)+1,0)</f>
        <v>0</v>
      </c>
      <c r="I333" s="2" t="s">
        <v>280</v>
      </c>
      <c r="J333" s="2"/>
      <c r="K333" t="str">
        <f>IFERROR(VLOOKUP(ROWS($K$4:K333),$H$1:$I$5182,2,0),"")</f>
        <v/>
      </c>
    </row>
    <row r="334" spans="8:11" x14ac:dyDescent="0.25">
      <c r="H334">
        <f>IF(ISNUMBER(SEARCH($B$4,I334)),MAX($H$3:H333)+1,0)</f>
        <v>0</v>
      </c>
      <c r="I334" s="2" t="s">
        <v>8921</v>
      </c>
      <c r="J334" s="2"/>
      <c r="K334" t="str">
        <f>IFERROR(VLOOKUP(ROWS($K$4:K334),$H$1:$I$5182,2,0),"")</f>
        <v/>
      </c>
    </row>
    <row r="335" spans="8:11" x14ac:dyDescent="0.25">
      <c r="H335">
        <f>IF(ISNUMBER(SEARCH($B$4,I335)),MAX($H$3:H334)+1,0)</f>
        <v>0</v>
      </c>
      <c r="I335" s="2" t="s">
        <v>281</v>
      </c>
      <c r="J335" s="2"/>
      <c r="K335" t="str">
        <f>IFERROR(VLOOKUP(ROWS($K$4:K335),$H$1:$I$5182,2,0),"")</f>
        <v/>
      </c>
    </row>
    <row r="336" spans="8:11" x14ac:dyDescent="0.25">
      <c r="H336">
        <f>IF(ISNUMBER(SEARCH($B$4,I336)),MAX($H$3:H335)+1,0)</f>
        <v>0</v>
      </c>
      <c r="I336" s="2" t="s">
        <v>282</v>
      </c>
      <c r="J336" s="2"/>
      <c r="K336" t="str">
        <f>IFERROR(VLOOKUP(ROWS($K$4:K336),$H$1:$I$5182,2,0),"")</f>
        <v/>
      </c>
    </row>
    <row r="337" spans="8:11" x14ac:dyDescent="0.25">
      <c r="H337">
        <f>IF(ISNUMBER(SEARCH($B$4,I337)),MAX($H$3:H336)+1,0)</f>
        <v>0</v>
      </c>
      <c r="I337" s="2" t="s">
        <v>283</v>
      </c>
      <c r="J337" s="2"/>
      <c r="K337" t="str">
        <f>IFERROR(VLOOKUP(ROWS($K$4:K337),$H$1:$I$5182,2,0),"")</f>
        <v/>
      </c>
    </row>
    <row r="338" spans="8:11" x14ac:dyDescent="0.25">
      <c r="H338">
        <f>IF(ISNUMBER(SEARCH($B$4,I338)),MAX($H$3:H337)+1,0)</f>
        <v>0</v>
      </c>
      <c r="I338" s="2" t="s">
        <v>284</v>
      </c>
      <c r="J338" s="2"/>
      <c r="K338" t="str">
        <f>IFERROR(VLOOKUP(ROWS($K$4:K338),$H$1:$I$5182,2,0),"")</f>
        <v/>
      </c>
    </row>
    <row r="339" spans="8:11" x14ac:dyDescent="0.25">
      <c r="H339">
        <f>IF(ISNUMBER(SEARCH($B$4,I339)),MAX($H$3:H338)+1,0)</f>
        <v>0</v>
      </c>
      <c r="I339" s="2" t="s">
        <v>285</v>
      </c>
      <c r="J339" s="2"/>
      <c r="K339" t="str">
        <f>IFERROR(VLOOKUP(ROWS($K$4:K339),$H$1:$I$5182,2,0),"")</f>
        <v/>
      </c>
    </row>
    <row r="340" spans="8:11" x14ac:dyDescent="0.25">
      <c r="H340">
        <f>IF(ISNUMBER(SEARCH($B$4,I340)),MAX($H$3:H339)+1,0)</f>
        <v>0</v>
      </c>
      <c r="I340" s="2" t="s">
        <v>8922</v>
      </c>
      <c r="J340" s="2"/>
      <c r="K340" t="str">
        <f>IFERROR(VLOOKUP(ROWS($K$4:K340),$H$1:$I$5182,2,0),"")</f>
        <v/>
      </c>
    </row>
    <row r="341" spans="8:11" x14ac:dyDescent="0.25">
      <c r="H341">
        <f>IF(ISNUMBER(SEARCH($B$4,I341)),MAX($H$3:H340)+1,0)</f>
        <v>0</v>
      </c>
      <c r="I341" s="2" t="s">
        <v>286</v>
      </c>
      <c r="J341" s="2"/>
      <c r="K341" t="str">
        <f>IFERROR(VLOOKUP(ROWS($K$4:K341),$H$1:$I$5182,2,0),"")</f>
        <v/>
      </c>
    </row>
    <row r="342" spans="8:11" x14ac:dyDescent="0.25">
      <c r="H342">
        <f>IF(ISNUMBER(SEARCH($B$4,I342)),MAX($H$3:H341)+1,0)</f>
        <v>0</v>
      </c>
      <c r="I342" s="2" t="s">
        <v>287</v>
      </c>
      <c r="J342" s="2"/>
      <c r="K342" t="str">
        <f>IFERROR(VLOOKUP(ROWS($K$4:K342),$H$1:$I$5182,2,0),"")</f>
        <v/>
      </c>
    </row>
    <row r="343" spans="8:11" x14ac:dyDescent="0.25">
      <c r="H343">
        <f>IF(ISNUMBER(SEARCH($B$4,I343)),MAX($H$3:H342)+1,0)</f>
        <v>0</v>
      </c>
      <c r="I343" s="39" t="s">
        <v>9075</v>
      </c>
      <c r="J343" s="2"/>
      <c r="K343" t="str">
        <f>IFERROR(VLOOKUP(ROWS($K$4:K343),$H$1:$I$5182,2,0),"")</f>
        <v/>
      </c>
    </row>
    <row r="344" spans="8:11" x14ac:dyDescent="0.25">
      <c r="H344">
        <f>IF(ISNUMBER(SEARCH($B$4,I344)),MAX($H$3:H343)+1,0)</f>
        <v>0</v>
      </c>
      <c r="I344" s="39" t="s">
        <v>9077</v>
      </c>
      <c r="J344" s="2"/>
      <c r="K344" t="str">
        <f>IFERROR(VLOOKUP(ROWS($K$4:K344),$H$1:$I$5182,2,0),"")</f>
        <v/>
      </c>
    </row>
    <row r="345" spans="8:11" x14ac:dyDescent="0.25">
      <c r="H345">
        <f>IF(ISNUMBER(SEARCH($B$4,I345)),MAX($H$3:H344)+1,0)</f>
        <v>0</v>
      </c>
      <c r="I345" s="2" t="s">
        <v>288</v>
      </c>
      <c r="J345" s="2"/>
      <c r="K345" t="str">
        <f>IFERROR(VLOOKUP(ROWS($K$4:K345),$H$1:$I$5182,2,0),"")</f>
        <v/>
      </c>
    </row>
    <row r="346" spans="8:11" x14ac:dyDescent="0.25">
      <c r="H346">
        <f>IF(ISNUMBER(SEARCH($B$4,I346)),MAX($H$3:H345)+1,0)</f>
        <v>0</v>
      </c>
      <c r="I346" s="2" t="s">
        <v>289</v>
      </c>
      <c r="J346" s="2"/>
      <c r="K346" t="str">
        <f>IFERROR(VLOOKUP(ROWS($K$4:K346),$H$1:$I$5182,2,0),"")</f>
        <v/>
      </c>
    </row>
    <row r="347" spans="8:11" x14ac:dyDescent="0.25">
      <c r="H347">
        <f>IF(ISNUMBER(SEARCH($B$4,I347)),MAX($H$3:H346)+1,0)</f>
        <v>0</v>
      </c>
      <c r="I347" s="2" t="s">
        <v>290</v>
      </c>
      <c r="J347" s="2"/>
      <c r="K347" t="str">
        <f>IFERROR(VLOOKUP(ROWS($K$4:K347),$H$1:$I$5182,2,0),"")</f>
        <v/>
      </c>
    </row>
    <row r="348" spans="8:11" x14ac:dyDescent="0.25">
      <c r="H348">
        <f>IF(ISNUMBER(SEARCH($B$4,I348)),MAX($H$3:H347)+1,0)</f>
        <v>0</v>
      </c>
      <c r="I348" s="2" t="s">
        <v>291</v>
      </c>
      <c r="J348" s="2"/>
      <c r="K348" t="str">
        <f>IFERROR(VLOOKUP(ROWS($K$4:K348),$H$1:$I$5182,2,0),"")</f>
        <v/>
      </c>
    </row>
    <row r="349" spans="8:11" x14ac:dyDescent="0.25">
      <c r="H349">
        <f>IF(ISNUMBER(SEARCH($B$4,I349)),MAX($H$3:H348)+1,0)</f>
        <v>0</v>
      </c>
      <c r="I349" s="2" t="s">
        <v>292</v>
      </c>
      <c r="J349" s="2"/>
      <c r="K349" t="str">
        <f>IFERROR(VLOOKUP(ROWS($K$4:K349),$H$1:$I$5182,2,0),"")</f>
        <v/>
      </c>
    </row>
    <row r="350" spans="8:11" x14ac:dyDescent="0.25">
      <c r="H350">
        <f>IF(ISNUMBER(SEARCH($B$4,I350)),MAX($H$3:H349)+1,0)</f>
        <v>0</v>
      </c>
      <c r="I350" s="2" t="s">
        <v>293</v>
      </c>
      <c r="J350" s="2"/>
      <c r="K350" t="str">
        <f>IFERROR(VLOOKUP(ROWS($K$4:K350),$H$1:$I$5182,2,0),"")</f>
        <v/>
      </c>
    </row>
    <row r="351" spans="8:11" x14ac:dyDescent="0.25">
      <c r="H351">
        <f>IF(ISNUMBER(SEARCH($B$4,I351)),MAX($H$3:H350)+1,0)</f>
        <v>0</v>
      </c>
      <c r="I351" s="2" t="s">
        <v>294</v>
      </c>
      <c r="J351" s="2"/>
      <c r="K351" t="str">
        <f>IFERROR(VLOOKUP(ROWS($K$4:K351),$H$1:$I$5182,2,0),"")</f>
        <v/>
      </c>
    </row>
    <row r="352" spans="8:11" x14ac:dyDescent="0.25">
      <c r="H352">
        <f>IF(ISNUMBER(SEARCH($B$4,I352)),MAX($H$3:H351)+1,0)</f>
        <v>0</v>
      </c>
      <c r="I352" s="2" t="s">
        <v>295</v>
      </c>
      <c r="J352" s="2"/>
      <c r="K352" t="str">
        <f>IFERROR(VLOOKUP(ROWS($K$4:K352),$H$1:$I$5182,2,0),"")</f>
        <v/>
      </c>
    </row>
    <row r="353" spans="8:11" x14ac:dyDescent="0.25">
      <c r="H353">
        <f>IF(ISNUMBER(SEARCH($B$4,I353)),MAX($H$3:H352)+1,0)</f>
        <v>0</v>
      </c>
      <c r="I353" s="2" t="s">
        <v>296</v>
      </c>
      <c r="J353" s="2"/>
      <c r="K353" t="str">
        <f>IFERROR(VLOOKUP(ROWS($K$4:K353),$H$1:$I$5182,2,0),"")</f>
        <v/>
      </c>
    </row>
    <row r="354" spans="8:11" x14ac:dyDescent="0.25">
      <c r="H354">
        <f>IF(ISNUMBER(SEARCH($B$4,I354)),MAX($H$3:H353)+1,0)</f>
        <v>0</v>
      </c>
      <c r="I354" s="2" t="s">
        <v>6114</v>
      </c>
      <c r="J354" s="2"/>
      <c r="K354" t="str">
        <f>IFERROR(VLOOKUP(ROWS($K$4:K354),$H$1:$I$5182,2,0),"")</f>
        <v/>
      </c>
    </row>
    <row r="355" spans="8:11" x14ac:dyDescent="0.25">
      <c r="H355">
        <f>IF(ISNUMBER(SEARCH($B$4,I355)),MAX($H$3:H354)+1,0)</f>
        <v>0</v>
      </c>
      <c r="I355" s="2" t="s">
        <v>297</v>
      </c>
      <c r="J355" s="2"/>
      <c r="K355" t="str">
        <f>IFERROR(VLOOKUP(ROWS($K$4:K355),$H$1:$I$5182,2,0),"")</f>
        <v/>
      </c>
    </row>
    <row r="356" spans="8:11" x14ac:dyDescent="0.25">
      <c r="H356">
        <f>IF(ISNUMBER(SEARCH($B$4,I356)),MAX($H$3:H355)+1,0)</f>
        <v>0</v>
      </c>
      <c r="I356" s="2" t="s">
        <v>298</v>
      </c>
      <c r="J356" s="2"/>
      <c r="K356" t="str">
        <f>IFERROR(VLOOKUP(ROWS($K$4:K356),$H$1:$I$5182,2,0),"")</f>
        <v/>
      </c>
    </row>
    <row r="357" spans="8:11" x14ac:dyDescent="0.25">
      <c r="H357">
        <f>IF(ISNUMBER(SEARCH($B$4,I357)),MAX($H$3:H356)+1,0)</f>
        <v>0</v>
      </c>
      <c r="I357" s="2" t="s">
        <v>299</v>
      </c>
      <c r="J357" s="2"/>
      <c r="K357" t="str">
        <f>IFERROR(VLOOKUP(ROWS($K$4:K357),$H$1:$I$5182,2,0),"")</f>
        <v/>
      </c>
    </row>
    <row r="358" spans="8:11" x14ac:dyDescent="0.25">
      <c r="H358">
        <f>IF(ISNUMBER(SEARCH($B$4,I358)),MAX($H$3:H357)+1,0)</f>
        <v>0</v>
      </c>
      <c r="I358" s="2" t="s">
        <v>300</v>
      </c>
      <c r="J358" s="2"/>
      <c r="K358" t="str">
        <f>IFERROR(VLOOKUP(ROWS($K$4:K358),$H$1:$I$5182,2,0),"")</f>
        <v/>
      </c>
    </row>
    <row r="359" spans="8:11" x14ac:dyDescent="0.25">
      <c r="H359">
        <f>IF(ISNUMBER(SEARCH($B$4,I359)),MAX($H$3:H358)+1,0)</f>
        <v>0</v>
      </c>
      <c r="I359" s="2" t="s">
        <v>301</v>
      </c>
      <c r="J359" s="2"/>
      <c r="K359" t="str">
        <f>IFERROR(VLOOKUP(ROWS($K$4:K359),$H$1:$I$5182,2,0),"")</f>
        <v/>
      </c>
    </row>
    <row r="360" spans="8:11" x14ac:dyDescent="0.25">
      <c r="H360">
        <f>IF(ISNUMBER(SEARCH($B$4,I360)),MAX($H$3:H359)+1,0)</f>
        <v>0</v>
      </c>
      <c r="I360" s="2" t="s">
        <v>302</v>
      </c>
      <c r="J360" s="2"/>
      <c r="K360" t="str">
        <f>IFERROR(VLOOKUP(ROWS($K$4:K360),$H$1:$I$5182,2,0),"")</f>
        <v/>
      </c>
    </row>
    <row r="361" spans="8:11" x14ac:dyDescent="0.25">
      <c r="H361">
        <f>IF(ISNUMBER(SEARCH($B$4,I361)),MAX($H$3:H360)+1,0)</f>
        <v>0</v>
      </c>
      <c r="I361" s="39" t="s">
        <v>9079</v>
      </c>
      <c r="J361" s="2"/>
      <c r="K361" t="str">
        <f>IFERROR(VLOOKUP(ROWS($K$4:K361),$H$1:$I$5182,2,0),"")</f>
        <v/>
      </c>
    </row>
    <row r="362" spans="8:11" x14ac:dyDescent="0.25">
      <c r="H362">
        <f>IF(ISNUMBER(SEARCH($B$4,I362)),MAX($H$3:H361)+1,0)</f>
        <v>0</v>
      </c>
      <c r="I362" s="2" t="s">
        <v>303</v>
      </c>
      <c r="J362" s="2"/>
      <c r="K362" t="str">
        <f>IFERROR(VLOOKUP(ROWS($K$4:K362),$H$1:$I$5182,2,0),"")</f>
        <v/>
      </c>
    </row>
    <row r="363" spans="8:11" x14ac:dyDescent="0.25">
      <c r="H363">
        <f>IF(ISNUMBER(SEARCH($B$4,I363)),MAX($H$3:H362)+1,0)</f>
        <v>0</v>
      </c>
      <c r="I363" s="2" t="s">
        <v>304</v>
      </c>
      <c r="J363" s="2"/>
      <c r="K363" t="str">
        <f>IFERROR(VLOOKUP(ROWS($K$4:K363),$H$1:$I$5182,2,0),"")</f>
        <v/>
      </c>
    </row>
    <row r="364" spans="8:11" x14ac:dyDescent="0.25">
      <c r="H364">
        <f>IF(ISNUMBER(SEARCH($B$4,I364)),MAX($H$3:H363)+1,0)</f>
        <v>0</v>
      </c>
      <c r="I364" s="2" t="s">
        <v>305</v>
      </c>
      <c r="J364" s="2"/>
      <c r="K364" t="str">
        <f>IFERROR(VLOOKUP(ROWS($K$4:K364),$H$1:$I$5182,2,0),"")</f>
        <v/>
      </c>
    </row>
    <row r="365" spans="8:11" x14ac:dyDescent="0.25">
      <c r="H365">
        <f>IF(ISNUMBER(SEARCH($B$4,I365)),MAX($H$3:H364)+1,0)</f>
        <v>0</v>
      </c>
      <c r="I365" s="2" t="s">
        <v>306</v>
      </c>
      <c r="J365" s="2"/>
      <c r="K365" t="str">
        <f>IFERROR(VLOOKUP(ROWS($K$4:K365),$H$1:$I$5182,2,0),"")</f>
        <v/>
      </c>
    </row>
    <row r="366" spans="8:11" x14ac:dyDescent="0.25">
      <c r="H366">
        <f>IF(ISNUMBER(SEARCH($B$4,I366)),MAX($H$3:H365)+1,0)</f>
        <v>0</v>
      </c>
      <c r="I366" s="2" t="s">
        <v>307</v>
      </c>
      <c r="J366" s="2"/>
      <c r="K366" t="str">
        <f>IFERROR(VLOOKUP(ROWS($K$4:K366),$H$1:$I$5182,2,0),"")</f>
        <v/>
      </c>
    </row>
    <row r="367" spans="8:11" x14ac:dyDescent="0.25">
      <c r="H367">
        <f>IF(ISNUMBER(SEARCH($B$4,I367)),MAX($H$3:H366)+1,0)</f>
        <v>0</v>
      </c>
      <c r="I367" s="2" t="s">
        <v>308</v>
      </c>
      <c r="J367" s="2"/>
      <c r="K367" t="str">
        <f>IFERROR(VLOOKUP(ROWS($K$4:K367),$H$1:$I$5182,2,0),"")</f>
        <v/>
      </c>
    </row>
    <row r="368" spans="8:11" x14ac:dyDescent="0.25">
      <c r="H368">
        <f>IF(ISNUMBER(SEARCH($B$4,I368)),MAX($H$3:H367)+1,0)</f>
        <v>0</v>
      </c>
      <c r="I368" s="39" t="s">
        <v>9081</v>
      </c>
      <c r="J368" s="2"/>
      <c r="K368" t="str">
        <f>IFERROR(VLOOKUP(ROWS($K$4:K368),$H$1:$I$5182,2,0),"")</f>
        <v/>
      </c>
    </row>
    <row r="369" spans="8:11" x14ac:dyDescent="0.25">
      <c r="H369">
        <f>IF(ISNUMBER(SEARCH($B$4,I369)),MAX($H$3:H368)+1,0)</f>
        <v>0</v>
      </c>
      <c r="I369" s="2" t="s">
        <v>309</v>
      </c>
      <c r="J369" s="2"/>
      <c r="K369" t="str">
        <f>IFERROR(VLOOKUP(ROWS($K$4:K369),$H$1:$I$5182,2,0),"")</f>
        <v/>
      </c>
    </row>
    <row r="370" spans="8:11" x14ac:dyDescent="0.25">
      <c r="H370">
        <f>IF(ISNUMBER(SEARCH($B$4,I370)),MAX($H$3:H369)+1,0)</f>
        <v>0</v>
      </c>
      <c r="I370" s="2" t="s">
        <v>310</v>
      </c>
      <c r="J370" s="2"/>
      <c r="K370" t="str">
        <f>IFERROR(VLOOKUP(ROWS($K$4:K370),$H$1:$I$5182,2,0),"")</f>
        <v/>
      </c>
    </row>
    <row r="371" spans="8:11" x14ac:dyDescent="0.25">
      <c r="H371">
        <f>IF(ISNUMBER(SEARCH($B$4,I371)),MAX($H$3:H370)+1,0)</f>
        <v>0</v>
      </c>
      <c r="I371" s="2" t="s">
        <v>311</v>
      </c>
      <c r="J371" s="2"/>
      <c r="K371" t="str">
        <f>IFERROR(VLOOKUP(ROWS($K$4:K371),$H$1:$I$5182,2,0),"")</f>
        <v/>
      </c>
    </row>
    <row r="372" spans="8:11" x14ac:dyDescent="0.25">
      <c r="H372">
        <f>IF(ISNUMBER(SEARCH($B$4,I372)),MAX($H$3:H371)+1,0)</f>
        <v>0</v>
      </c>
      <c r="I372" s="2" t="s">
        <v>312</v>
      </c>
      <c r="J372" s="2"/>
      <c r="K372" t="str">
        <f>IFERROR(VLOOKUP(ROWS($K$4:K372),$H$1:$I$5182,2,0),"")</f>
        <v/>
      </c>
    </row>
    <row r="373" spans="8:11" x14ac:dyDescent="0.25">
      <c r="H373">
        <f>IF(ISNUMBER(SEARCH($B$4,I373)),MAX($H$3:H372)+1,0)</f>
        <v>0</v>
      </c>
      <c r="I373" s="2" t="s">
        <v>313</v>
      </c>
      <c r="J373" s="2"/>
      <c r="K373" t="str">
        <f>IFERROR(VLOOKUP(ROWS($K$4:K373),$H$1:$I$5182,2,0),"")</f>
        <v/>
      </c>
    </row>
    <row r="374" spans="8:11" x14ac:dyDescent="0.25">
      <c r="H374">
        <f>IF(ISNUMBER(SEARCH($B$4,I374)),MAX($H$3:H373)+1,0)</f>
        <v>0</v>
      </c>
      <c r="I374" s="2" t="s">
        <v>314</v>
      </c>
      <c r="J374" s="2"/>
      <c r="K374" t="str">
        <f>IFERROR(VLOOKUP(ROWS($K$4:K374),$H$1:$I$5182,2,0),"")</f>
        <v/>
      </c>
    </row>
    <row r="375" spans="8:11" x14ac:dyDescent="0.25">
      <c r="H375">
        <f>IF(ISNUMBER(SEARCH($B$4,I375)),MAX($H$3:H374)+1,0)</f>
        <v>0</v>
      </c>
      <c r="I375" s="2" t="s">
        <v>315</v>
      </c>
      <c r="J375" s="2"/>
      <c r="K375" t="str">
        <f>IFERROR(VLOOKUP(ROWS($K$4:K375),$H$1:$I$5182,2,0),"")</f>
        <v/>
      </c>
    </row>
    <row r="376" spans="8:11" x14ac:dyDescent="0.25">
      <c r="H376">
        <f>IF(ISNUMBER(SEARCH($B$4,I376)),MAX($H$3:H375)+1,0)</f>
        <v>0</v>
      </c>
      <c r="I376" s="2" t="s">
        <v>316</v>
      </c>
      <c r="J376" s="2"/>
      <c r="K376" t="str">
        <f>IFERROR(VLOOKUP(ROWS($K$4:K376),$H$1:$I$5182,2,0),"")</f>
        <v/>
      </c>
    </row>
    <row r="377" spans="8:11" x14ac:dyDescent="0.25">
      <c r="H377">
        <f>IF(ISNUMBER(SEARCH($B$4,I377)),MAX($H$3:H376)+1,0)</f>
        <v>0</v>
      </c>
      <c r="I377" s="2" t="s">
        <v>317</v>
      </c>
      <c r="J377" s="2"/>
      <c r="K377" t="str">
        <f>IFERROR(VLOOKUP(ROWS($K$4:K377),$H$1:$I$5182,2,0),"")</f>
        <v/>
      </c>
    </row>
    <row r="378" spans="8:11" x14ac:dyDescent="0.25">
      <c r="H378">
        <f>IF(ISNUMBER(SEARCH($B$4,I378)),MAX($H$3:H377)+1,0)</f>
        <v>0</v>
      </c>
      <c r="I378" s="2" t="s">
        <v>318</v>
      </c>
      <c r="J378" s="2"/>
      <c r="K378" t="str">
        <f>IFERROR(VLOOKUP(ROWS($K$4:K378),$H$1:$I$5182,2,0),"")</f>
        <v/>
      </c>
    </row>
    <row r="379" spans="8:11" x14ac:dyDescent="0.25">
      <c r="H379">
        <f>IF(ISNUMBER(SEARCH($B$4,I379)),MAX($H$3:H378)+1,0)</f>
        <v>0</v>
      </c>
      <c r="I379" s="2" t="s">
        <v>319</v>
      </c>
      <c r="J379" s="2"/>
      <c r="K379" t="str">
        <f>IFERROR(VLOOKUP(ROWS($K$4:K379),$H$1:$I$5182,2,0),"")</f>
        <v/>
      </c>
    </row>
    <row r="380" spans="8:11" x14ac:dyDescent="0.25">
      <c r="H380">
        <f>IF(ISNUMBER(SEARCH($B$4,I380)),MAX($H$3:H379)+1,0)</f>
        <v>0</v>
      </c>
      <c r="I380" s="2" t="s">
        <v>320</v>
      </c>
      <c r="J380" s="2"/>
      <c r="K380" t="str">
        <f>IFERROR(VLOOKUP(ROWS($K$4:K380),$H$1:$I$5182,2,0),"")</f>
        <v/>
      </c>
    </row>
    <row r="381" spans="8:11" x14ac:dyDescent="0.25">
      <c r="H381">
        <f>IF(ISNUMBER(SEARCH($B$4,I381)),MAX($H$3:H380)+1,0)</f>
        <v>0</v>
      </c>
      <c r="I381" s="2" t="s">
        <v>321</v>
      </c>
      <c r="J381" s="2"/>
      <c r="K381" t="str">
        <f>IFERROR(VLOOKUP(ROWS($K$4:K381),$H$1:$I$5182,2,0),"")</f>
        <v/>
      </c>
    </row>
    <row r="382" spans="8:11" x14ac:dyDescent="0.25">
      <c r="H382">
        <f>IF(ISNUMBER(SEARCH($B$4,I382)),MAX($H$3:H381)+1,0)</f>
        <v>0</v>
      </c>
      <c r="I382" s="39" t="s">
        <v>9083</v>
      </c>
      <c r="J382" s="2"/>
      <c r="K382" t="str">
        <f>IFERROR(VLOOKUP(ROWS($K$4:K382),$H$1:$I$5182,2,0),"")</f>
        <v/>
      </c>
    </row>
    <row r="383" spans="8:11" x14ac:dyDescent="0.25">
      <c r="H383">
        <f>IF(ISNUMBER(SEARCH($B$4,I383)),MAX($H$3:H382)+1,0)</f>
        <v>0</v>
      </c>
      <c r="I383" s="2" t="s">
        <v>322</v>
      </c>
      <c r="J383" s="2"/>
      <c r="K383" t="str">
        <f>IFERROR(VLOOKUP(ROWS($K$4:K383),$H$1:$I$5182,2,0),"")</f>
        <v/>
      </c>
    </row>
    <row r="384" spans="8:11" x14ac:dyDescent="0.25">
      <c r="H384">
        <f>IF(ISNUMBER(SEARCH($B$4,I384)),MAX($H$3:H383)+1,0)</f>
        <v>0</v>
      </c>
      <c r="I384" s="2" t="s">
        <v>323</v>
      </c>
      <c r="J384" s="2"/>
      <c r="K384" t="str">
        <f>IFERROR(VLOOKUP(ROWS($K$4:K384),$H$1:$I$5182,2,0),"")</f>
        <v/>
      </c>
    </row>
    <row r="385" spans="8:11" x14ac:dyDescent="0.25">
      <c r="H385">
        <f>IF(ISNUMBER(SEARCH($B$4,I385)),MAX($H$3:H384)+1,0)</f>
        <v>0</v>
      </c>
      <c r="I385" s="39" t="s">
        <v>9085</v>
      </c>
      <c r="J385" s="2"/>
      <c r="K385" t="str">
        <f>IFERROR(VLOOKUP(ROWS($K$4:K385),$H$1:$I$5182,2,0),"")</f>
        <v/>
      </c>
    </row>
    <row r="386" spans="8:11" x14ac:dyDescent="0.25">
      <c r="H386">
        <f>IF(ISNUMBER(SEARCH($B$4,I386)),MAX($H$3:H385)+1,0)</f>
        <v>0</v>
      </c>
      <c r="I386" s="2" t="s">
        <v>324</v>
      </c>
      <c r="J386" s="2"/>
      <c r="K386" t="str">
        <f>IFERROR(VLOOKUP(ROWS($K$4:K386),$H$1:$I$5182,2,0),"")</f>
        <v/>
      </c>
    </row>
    <row r="387" spans="8:11" x14ac:dyDescent="0.25">
      <c r="H387">
        <f>IF(ISNUMBER(SEARCH($B$4,I387)),MAX($H$3:H386)+1,0)</f>
        <v>0</v>
      </c>
      <c r="I387" s="2" t="s">
        <v>325</v>
      </c>
      <c r="J387" s="2"/>
      <c r="K387" t="str">
        <f>IFERROR(VLOOKUP(ROWS($K$4:K387),$H$1:$I$5182,2,0),"")</f>
        <v/>
      </c>
    </row>
    <row r="388" spans="8:11" x14ac:dyDescent="0.25">
      <c r="H388">
        <f>IF(ISNUMBER(SEARCH($B$4,I388)),MAX($H$3:H387)+1,0)</f>
        <v>0</v>
      </c>
      <c r="I388" s="2" t="s">
        <v>326</v>
      </c>
      <c r="J388" s="2"/>
      <c r="K388" t="str">
        <f>IFERROR(VLOOKUP(ROWS($K$4:K388),$H$1:$I$5182,2,0),"")</f>
        <v/>
      </c>
    </row>
    <row r="389" spans="8:11" x14ac:dyDescent="0.25">
      <c r="H389">
        <f>IF(ISNUMBER(SEARCH($B$4,I389)),MAX($H$3:H388)+1,0)</f>
        <v>0</v>
      </c>
      <c r="I389" s="2" t="s">
        <v>327</v>
      </c>
      <c r="J389" s="2"/>
      <c r="K389" t="str">
        <f>IFERROR(VLOOKUP(ROWS($K$4:K389),$H$1:$I$5182,2,0),"")</f>
        <v/>
      </c>
    </row>
    <row r="390" spans="8:11" x14ac:dyDescent="0.25">
      <c r="H390">
        <f>IF(ISNUMBER(SEARCH($B$4,I390)),MAX($H$3:H389)+1,0)</f>
        <v>0</v>
      </c>
      <c r="I390" s="2" t="s">
        <v>328</v>
      </c>
      <c r="J390" s="2"/>
      <c r="K390" t="str">
        <f>IFERROR(VLOOKUP(ROWS($K$4:K390),$H$1:$I$5182,2,0),"")</f>
        <v/>
      </c>
    </row>
    <row r="391" spans="8:11" x14ac:dyDescent="0.25">
      <c r="H391">
        <f>IF(ISNUMBER(SEARCH($B$4,I391)),MAX($H$3:H390)+1,0)</f>
        <v>0</v>
      </c>
      <c r="I391" s="2" t="s">
        <v>329</v>
      </c>
      <c r="J391" s="2"/>
      <c r="K391" t="str">
        <f>IFERROR(VLOOKUP(ROWS($K$4:K391),$H$1:$I$5182,2,0),"")</f>
        <v/>
      </c>
    </row>
    <row r="392" spans="8:11" x14ac:dyDescent="0.25">
      <c r="H392">
        <f>IF(ISNUMBER(SEARCH($B$4,I392)),MAX($H$3:H391)+1,0)</f>
        <v>0</v>
      </c>
      <c r="I392" s="2" t="s">
        <v>330</v>
      </c>
      <c r="J392" s="2"/>
      <c r="K392" t="str">
        <f>IFERROR(VLOOKUP(ROWS($K$4:K392),$H$1:$I$5182,2,0),"")</f>
        <v/>
      </c>
    </row>
    <row r="393" spans="8:11" x14ac:dyDescent="0.25">
      <c r="H393">
        <f>IF(ISNUMBER(SEARCH($B$4,I393)),MAX($H$3:H392)+1,0)</f>
        <v>0</v>
      </c>
      <c r="I393" s="2" t="s">
        <v>331</v>
      </c>
      <c r="J393" s="2"/>
      <c r="K393" t="str">
        <f>IFERROR(VLOOKUP(ROWS($K$4:K393),$H$1:$I$5182,2,0),"")</f>
        <v/>
      </c>
    </row>
    <row r="394" spans="8:11" x14ac:dyDescent="0.25">
      <c r="H394">
        <f>IF(ISNUMBER(SEARCH($B$4,I394)),MAX($H$3:H393)+1,0)</f>
        <v>0</v>
      </c>
      <c r="I394" s="2" t="s">
        <v>332</v>
      </c>
      <c r="J394" s="2"/>
      <c r="K394" t="str">
        <f>IFERROR(VLOOKUP(ROWS($K$4:K394),$H$1:$I$5182,2,0),"")</f>
        <v/>
      </c>
    </row>
    <row r="395" spans="8:11" x14ac:dyDescent="0.25">
      <c r="H395">
        <f>IF(ISNUMBER(SEARCH($B$4,I395)),MAX($H$3:H394)+1,0)</f>
        <v>0</v>
      </c>
      <c r="I395" s="2" t="s">
        <v>333</v>
      </c>
      <c r="J395" s="2"/>
      <c r="K395" t="str">
        <f>IFERROR(VLOOKUP(ROWS($K$4:K395),$H$1:$I$5182,2,0),"")</f>
        <v/>
      </c>
    </row>
    <row r="396" spans="8:11" x14ac:dyDescent="0.25">
      <c r="H396">
        <f>IF(ISNUMBER(SEARCH($B$4,I396)),MAX($H$3:H395)+1,0)</f>
        <v>0</v>
      </c>
      <c r="I396" s="2" t="s">
        <v>334</v>
      </c>
      <c r="J396" s="2"/>
      <c r="K396" t="str">
        <f>IFERROR(VLOOKUP(ROWS($K$4:K396),$H$1:$I$5182,2,0),"")</f>
        <v/>
      </c>
    </row>
    <row r="397" spans="8:11" x14ac:dyDescent="0.25">
      <c r="H397">
        <f>IF(ISNUMBER(SEARCH($B$4,I397)),MAX($H$3:H396)+1,0)</f>
        <v>0</v>
      </c>
      <c r="I397" s="2" t="s">
        <v>335</v>
      </c>
      <c r="J397" s="2"/>
      <c r="K397" t="str">
        <f>IFERROR(VLOOKUP(ROWS($K$4:K397),$H$1:$I$5182,2,0),"")</f>
        <v/>
      </c>
    </row>
    <row r="398" spans="8:11" x14ac:dyDescent="0.25">
      <c r="H398">
        <f>IF(ISNUMBER(SEARCH($B$4,I398)),MAX($H$3:H397)+1,0)</f>
        <v>0</v>
      </c>
      <c r="I398" s="2" t="s">
        <v>336</v>
      </c>
      <c r="J398" s="2"/>
      <c r="K398" t="str">
        <f>IFERROR(VLOOKUP(ROWS($K$4:K398),$H$1:$I$5182,2,0),"")</f>
        <v/>
      </c>
    </row>
    <row r="399" spans="8:11" x14ac:dyDescent="0.25">
      <c r="H399">
        <f>IF(ISNUMBER(SEARCH($B$4,I399)),MAX($H$3:H398)+1,0)</f>
        <v>0</v>
      </c>
      <c r="I399" s="2" t="s">
        <v>337</v>
      </c>
      <c r="J399" s="2"/>
      <c r="K399" t="str">
        <f>IFERROR(VLOOKUP(ROWS($K$4:K399),$H$1:$I$5182,2,0),"")</f>
        <v/>
      </c>
    </row>
    <row r="400" spans="8:11" x14ac:dyDescent="0.25">
      <c r="H400">
        <f>IF(ISNUMBER(SEARCH($B$4,I400)),MAX($H$3:H399)+1,0)</f>
        <v>0</v>
      </c>
      <c r="I400" s="2" t="s">
        <v>338</v>
      </c>
      <c r="J400" s="2"/>
      <c r="K400" t="str">
        <f>IFERROR(VLOOKUP(ROWS($K$4:K400),$H$1:$I$5182,2,0),"")</f>
        <v/>
      </c>
    </row>
    <row r="401" spans="8:11" x14ac:dyDescent="0.25">
      <c r="H401">
        <f>IF(ISNUMBER(SEARCH($B$4,I401)),MAX($H$3:H400)+1,0)</f>
        <v>0</v>
      </c>
      <c r="I401" s="39" t="s">
        <v>9087</v>
      </c>
      <c r="J401" s="2"/>
      <c r="K401" t="str">
        <f>IFERROR(VLOOKUP(ROWS($K$4:K401),$H$1:$I$5182,2,0),"")</f>
        <v/>
      </c>
    </row>
    <row r="402" spans="8:11" x14ac:dyDescent="0.25">
      <c r="H402">
        <f>IF(ISNUMBER(SEARCH($B$4,I402)),MAX($H$3:H401)+1,0)</f>
        <v>0</v>
      </c>
      <c r="I402" s="2" t="s">
        <v>339</v>
      </c>
      <c r="J402" s="2"/>
      <c r="K402" t="str">
        <f>IFERROR(VLOOKUP(ROWS($K$4:K402),$H$1:$I$5182,2,0),"")</f>
        <v/>
      </c>
    </row>
    <row r="403" spans="8:11" x14ac:dyDescent="0.25">
      <c r="H403">
        <f>IF(ISNUMBER(SEARCH($B$4,I403)),MAX($H$3:H402)+1,0)</f>
        <v>0</v>
      </c>
      <c r="I403" s="2" t="s">
        <v>340</v>
      </c>
      <c r="J403" s="2"/>
      <c r="K403" t="str">
        <f>IFERROR(VLOOKUP(ROWS($K$4:K403),$H$1:$I$5182,2,0),"")</f>
        <v/>
      </c>
    </row>
    <row r="404" spans="8:11" x14ac:dyDescent="0.25">
      <c r="H404">
        <f>IF(ISNUMBER(SEARCH($B$4,I404)),MAX($H$3:H403)+1,0)</f>
        <v>0</v>
      </c>
      <c r="I404" s="2" t="s">
        <v>341</v>
      </c>
      <c r="J404" s="2"/>
      <c r="K404" t="str">
        <f>IFERROR(VLOOKUP(ROWS($K$4:K404),$H$1:$I$5182,2,0),"")</f>
        <v/>
      </c>
    </row>
    <row r="405" spans="8:11" x14ac:dyDescent="0.25">
      <c r="H405">
        <f>IF(ISNUMBER(SEARCH($B$4,I405)),MAX($H$3:H404)+1,0)</f>
        <v>0</v>
      </c>
      <c r="I405" s="2" t="s">
        <v>342</v>
      </c>
      <c r="J405" s="2"/>
      <c r="K405" t="str">
        <f>IFERROR(VLOOKUP(ROWS($K$4:K405),$H$1:$I$5182,2,0),"")</f>
        <v/>
      </c>
    </row>
    <row r="406" spans="8:11" x14ac:dyDescent="0.25">
      <c r="H406">
        <f>IF(ISNUMBER(SEARCH($B$4,I406)),MAX($H$3:H405)+1,0)</f>
        <v>0</v>
      </c>
      <c r="I406" s="2" t="s">
        <v>343</v>
      </c>
      <c r="J406" s="2"/>
      <c r="K406" t="str">
        <f>IFERROR(VLOOKUP(ROWS($K$4:K406),$H$1:$I$5182,2,0),"")</f>
        <v/>
      </c>
    </row>
    <row r="407" spans="8:11" x14ac:dyDescent="0.25">
      <c r="H407">
        <f>IF(ISNUMBER(SEARCH($B$4,I407)),MAX($H$3:H406)+1,0)</f>
        <v>0</v>
      </c>
      <c r="I407" s="41" t="s">
        <v>9089</v>
      </c>
      <c r="J407" s="2"/>
      <c r="K407" t="str">
        <f>IFERROR(VLOOKUP(ROWS($K$4:K407),$H$1:$I$5182,2,0),"")</f>
        <v/>
      </c>
    </row>
    <row r="408" spans="8:11" x14ac:dyDescent="0.25">
      <c r="H408">
        <f>IF(ISNUMBER(SEARCH($B$4,I408)),MAX($H$3:H407)+1,0)</f>
        <v>0</v>
      </c>
      <c r="I408" s="2" t="s">
        <v>344</v>
      </c>
      <c r="J408" s="2"/>
      <c r="K408" t="str">
        <f>IFERROR(VLOOKUP(ROWS($K$4:K408),$H$1:$I$5182,2,0),"")</f>
        <v/>
      </c>
    </row>
    <row r="409" spans="8:11" x14ac:dyDescent="0.25">
      <c r="H409">
        <f>IF(ISNUMBER(SEARCH($B$4,I409)),MAX($H$3:H408)+1,0)</f>
        <v>0</v>
      </c>
      <c r="I409" s="39" t="s">
        <v>9091</v>
      </c>
      <c r="J409" s="2"/>
      <c r="K409" t="str">
        <f>IFERROR(VLOOKUP(ROWS($K$4:K409),$H$1:$I$5182,2,0),"")</f>
        <v/>
      </c>
    </row>
    <row r="410" spans="8:11" x14ac:dyDescent="0.25">
      <c r="H410">
        <f>IF(ISNUMBER(SEARCH($B$4,I410)),MAX($H$3:H409)+1,0)</f>
        <v>0</v>
      </c>
      <c r="I410" s="2" t="s">
        <v>345</v>
      </c>
      <c r="J410" s="2"/>
      <c r="K410" t="str">
        <f>IFERROR(VLOOKUP(ROWS($K$4:K410),$H$1:$I$5182,2,0),"")</f>
        <v/>
      </c>
    </row>
    <row r="411" spans="8:11" x14ac:dyDescent="0.25">
      <c r="H411">
        <f>IF(ISNUMBER(SEARCH($B$4,I411)),MAX($H$3:H410)+1,0)</f>
        <v>0</v>
      </c>
      <c r="I411" s="2" t="s">
        <v>346</v>
      </c>
      <c r="J411" s="2"/>
      <c r="K411" t="str">
        <f>IFERROR(VLOOKUP(ROWS($K$4:K411),$H$1:$I$5182,2,0),"")</f>
        <v/>
      </c>
    </row>
    <row r="412" spans="8:11" x14ac:dyDescent="0.25">
      <c r="H412">
        <f>IF(ISNUMBER(SEARCH($B$4,I412)),MAX($H$3:H411)+1,0)</f>
        <v>0</v>
      </c>
      <c r="I412" s="2" t="s">
        <v>347</v>
      </c>
      <c r="J412" s="2"/>
      <c r="K412" t="str">
        <f>IFERROR(VLOOKUP(ROWS($K$4:K412),$H$1:$I$5182,2,0),"")</f>
        <v/>
      </c>
    </row>
    <row r="413" spans="8:11" x14ac:dyDescent="0.25">
      <c r="H413">
        <f>IF(ISNUMBER(SEARCH($B$4,I413)),MAX($H$3:H412)+1,0)</f>
        <v>0</v>
      </c>
      <c r="I413" s="2" t="s">
        <v>348</v>
      </c>
      <c r="J413" s="2"/>
      <c r="K413" t="str">
        <f>IFERROR(VLOOKUP(ROWS($K$4:K413),$H$1:$I$5182,2,0),"")</f>
        <v/>
      </c>
    </row>
    <row r="414" spans="8:11" x14ac:dyDescent="0.25">
      <c r="H414">
        <f>IF(ISNUMBER(SEARCH($B$4,I414)),MAX($H$3:H413)+1,0)</f>
        <v>0</v>
      </c>
      <c r="I414" s="2" t="s">
        <v>349</v>
      </c>
      <c r="J414" s="2"/>
      <c r="K414" t="str">
        <f>IFERROR(VLOOKUP(ROWS($K$4:K414),$H$1:$I$5182,2,0),"")</f>
        <v/>
      </c>
    </row>
    <row r="415" spans="8:11" x14ac:dyDescent="0.25">
      <c r="H415">
        <f>IF(ISNUMBER(SEARCH($B$4,I415)),MAX($H$3:H414)+1,0)</f>
        <v>0</v>
      </c>
      <c r="I415" s="2" t="s">
        <v>350</v>
      </c>
      <c r="J415" s="2"/>
      <c r="K415" t="str">
        <f>IFERROR(VLOOKUP(ROWS($K$4:K415),$H$1:$I$5182,2,0),"")</f>
        <v/>
      </c>
    </row>
    <row r="416" spans="8:11" x14ac:dyDescent="0.25">
      <c r="H416">
        <f>IF(ISNUMBER(SEARCH($B$4,I416)),MAX($H$3:H415)+1,0)</f>
        <v>0</v>
      </c>
      <c r="I416" s="2" t="s">
        <v>351</v>
      </c>
      <c r="J416" s="2"/>
      <c r="K416" t="str">
        <f>IFERROR(VLOOKUP(ROWS($K$4:K416),$H$1:$I$5182,2,0),"")</f>
        <v/>
      </c>
    </row>
    <row r="417" spans="8:11" x14ac:dyDescent="0.25">
      <c r="H417">
        <f>IF(ISNUMBER(SEARCH($B$4,I417)),MAX($H$3:H416)+1,0)</f>
        <v>0</v>
      </c>
      <c r="I417" s="2" t="s">
        <v>352</v>
      </c>
      <c r="J417" s="2"/>
      <c r="K417" t="str">
        <f>IFERROR(VLOOKUP(ROWS($K$4:K417),$H$1:$I$5182,2,0),"")</f>
        <v/>
      </c>
    </row>
    <row r="418" spans="8:11" x14ac:dyDescent="0.25">
      <c r="H418">
        <f>IF(ISNUMBER(SEARCH($B$4,I418)),MAX($H$3:H417)+1,0)</f>
        <v>0</v>
      </c>
      <c r="I418" s="2" t="s">
        <v>353</v>
      </c>
      <c r="J418" s="2"/>
      <c r="K418" t="str">
        <f>IFERROR(VLOOKUP(ROWS($K$4:K418),$H$1:$I$5182,2,0),"")</f>
        <v/>
      </c>
    </row>
    <row r="419" spans="8:11" x14ac:dyDescent="0.25">
      <c r="H419">
        <f>IF(ISNUMBER(SEARCH($B$4,I419)),MAX($H$3:H418)+1,0)</f>
        <v>0</v>
      </c>
      <c r="I419" s="2" t="s">
        <v>354</v>
      </c>
      <c r="J419" s="2"/>
      <c r="K419" t="str">
        <f>IFERROR(VLOOKUP(ROWS($K$4:K419),$H$1:$I$5182,2,0),"")</f>
        <v/>
      </c>
    </row>
    <row r="420" spans="8:11" ht="30" x14ac:dyDescent="0.25">
      <c r="H420">
        <f>IF(ISNUMBER(SEARCH($B$4,I420)),MAX($H$3:H419)+1,0)</f>
        <v>0</v>
      </c>
      <c r="I420" s="2" t="s">
        <v>355</v>
      </c>
      <c r="J420" s="2"/>
      <c r="K420" t="str">
        <f>IFERROR(VLOOKUP(ROWS($K$4:K420),$H$1:$I$5182,2,0),"")</f>
        <v/>
      </c>
    </row>
    <row r="421" spans="8:11" ht="30" x14ac:dyDescent="0.25">
      <c r="H421">
        <f>IF(ISNUMBER(SEARCH($B$4,I421)),MAX($H$3:H420)+1,0)</f>
        <v>0</v>
      </c>
      <c r="I421" s="40" t="s">
        <v>9093</v>
      </c>
      <c r="J421" s="2"/>
      <c r="K421" t="str">
        <f>IFERROR(VLOOKUP(ROWS($K$4:K421),$H$1:$I$5182,2,0),"")</f>
        <v/>
      </c>
    </row>
    <row r="422" spans="8:11" ht="30" x14ac:dyDescent="0.25">
      <c r="H422">
        <f>IF(ISNUMBER(SEARCH($B$4,I422)),MAX($H$3:H421)+1,0)</f>
        <v>0</v>
      </c>
      <c r="I422" s="2" t="s">
        <v>356</v>
      </c>
      <c r="J422" s="2"/>
      <c r="K422" t="str">
        <f>IFERROR(VLOOKUP(ROWS($K$4:K422),$H$1:$I$5182,2,0),"")</f>
        <v/>
      </c>
    </row>
    <row r="423" spans="8:11" x14ac:dyDescent="0.25">
      <c r="H423">
        <f>IF(ISNUMBER(SEARCH($B$4,I423)),MAX($H$3:H422)+1,0)</f>
        <v>0</v>
      </c>
      <c r="I423" s="39" t="s">
        <v>9095</v>
      </c>
      <c r="J423" s="2"/>
      <c r="K423" t="str">
        <f>IFERROR(VLOOKUP(ROWS($K$4:K423),$H$1:$I$5182,2,0),"")</f>
        <v/>
      </c>
    </row>
    <row r="424" spans="8:11" x14ac:dyDescent="0.25">
      <c r="H424">
        <f>IF(ISNUMBER(SEARCH($B$4,I424)),MAX($H$3:H423)+1,0)</f>
        <v>0</v>
      </c>
      <c r="I424" s="2" t="s">
        <v>357</v>
      </c>
      <c r="J424" s="2"/>
      <c r="K424" t="str">
        <f>IFERROR(VLOOKUP(ROWS($K$4:K424),$H$1:$I$5182,2,0),"")</f>
        <v/>
      </c>
    </row>
    <row r="425" spans="8:11" x14ac:dyDescent="0.25">
      <c r="H425">
        <f>IF(ISNUMBER(SEARCH($B$4,I425)),MAX($H$3:H424)+1,0)</f>
        <v>0</v>
      </c>
      <c r="I425" s="2" t="s">
        <v>358</v>
      </c>
      <c r="J425" s="2"/>
      <c r="K425" t="str">
        <f>IFERROR(VLOOKUP(ROWS($K$4:K425),$H$1:$I$5182,2,0),"")</f>
        <v/>
      </c>
    </row>
    <row r="426" spans="8:11" x14ac:dyDescent="0.25">
      <c r="H426">
        <f>IF(ISNUMBER(SEARCH($B$4,I426)),MAX($H$3:H425)+1,0)</f>
        <v>0</v>
      </c>
      <c r="I426" s="2" t="s">
        <v>359</v>
      </c>
      <c r="J426" s="2"/>
      <c r="K426" t="str">
        <f>IFERROR(VLOOKUP(ROWS($K$4:K426),$H$1:$I$5182,2,0),"")</f>
        <v/>
      </c>
    </row>
    <row r="427" spans="8:11" x14ac:dyDescent="0.25">
      <c r="H427">
        <f>IF(ISNUMBER(SEARCH($B$4,I427)),MAX($H$3:H426)+1,0)</f>
        <v>0</v>
      </c>
      <c r="I427" s="2" t="s">
        <v>360</v>
      </c>
      <c r="J427" s="2"/>
      <c r="K427" t="str">
        <f>IFERROR(VLOOKUP(ROWS($K$4:K427),$H$1:$I$5182,2,0),"")</f>
        <v/>
      </c>
    </row>
    <row r="428" spans="8:11" x14ac:dyDescent="0.25">
      <c r="H428">
        <f>IF(ISNUMBER(SEARCH($B$4,I428)),MAX($H$3:H427)+1,0)</f>
        <v>0</v>
      </c>
      <c r="I428" s="2" t="s">
        <v>361</v>
      </c>
      <c r="J428" s="2"/>
      <c r="K428" t="str">
        <f>IFERROR(VLOOKUP(ROWS($K$4:K428),$H$1:$I$5182,2,0),"")</f>
        <v/>
      </c>
    </row>
    <row r="429" spans="8:11" x14ac:dyDescent="0.25">
      <c r="H429">
        <f>IF(ISNUMBER(SEARCH($B$4,I429)),MAX($H$3:H428)+1,0)</f>
        <v>0</v>
      </c>
      <c r="I429" s="2" t="s">
        <v>362</v>
      </c>
      <c r="J429" s="2"/>
      <c r="K429" t="str">
        <f>IFERROR(VLOOKUP(ROWS($K$4:K429),$H$1:$I$5182,2,0),"")</f>
        <v/>
      </c>
    </row>
    <row r="430" spans="8:11" x14ac:dyDescent="0.25">
      <c r="H430">
        <f>IF(ISNUMBER(SEARCH($B$4,I430)),MAX($H$3:H429)+1,0)</f>
        <v>0</v>
      </c>
      <c r="I430" s="2" t="s">
        <v>363</v>
      </c>
      <c r="J430" s="2"/>
      <c r="K430" t="str">
        <f>IFERROR(VLOOKUP(ROWS($K$4:K430),$H$1:$I$5182,2,0),"")</f>
        <v/>
      </c>
    </row>
    <row r="431" spans="8:11" x14ac:dyDescent="0.25">
      <c r="H431">
        <f>IF(ISNUMBER(SEARCH($B$4,I431)),MAX($H$3:H430)+1,0)</f>
        <v>0</v>
      </c>
      <c r="I431" s="39" t="s">
        <v>9097</v>
      </c>
      <c r="J431" s="2"/>
      <c r="K431" t="str">
        <f>IFERROR(VLOOKUP(ROWS($K$4:K431),$H$1:$I$5182,2,0),"")</f>
        <v/>
      </c>
    </row>
    <row r="432" spans="8:11" x14ac:dyDescent="0.25">
      <c r="H432">
        <f>IF(ISNUMBER(SEARCH($B$4,I432)),MAX($H$3:H431)+1,0)</f>
        <v>0</v>
      </c>
      <c r="I432" s="39" t="s">
        <v>9099</v>
      </c>
      <c r="J432" s="2"/>
      <c r="K432" t="str">
        <f>IFERROR(VLOOKUP(ROWS($K$4:K432),$H$1:$I$5182,2,0),"")</f>
        <v/>
      </c>
    </row>
    <row r="433" spans="8:11" x14ac:dyDescent="0.25">
      <c r="H433">
        <f>IF(ISNUMBER(SEARCH($B$4,I433)),MAX($H$3:H432)+1,0)</f>
        <v>0</v>
      </c>
      <c r="I433" s="2" t="s">
        <v>364</v>
      </c>
      <c r="J433" s="2"/>
      <c r="K433" t="str">
        <f>IFERROR(VLOOKUP(ROWS($K$4:K433),$H$1:$I$5182,2,0),"")</f>
        <v/>
      </c>
    </row>
    <row r="434" spans="8:11" x14ac:dyDescent="0.25">
      <c r="H434">
        <f>IF(ISNUMBER(SEARCH($B$4,I434)),MAX($H$3:H433)+1,0)</f>
        <v>0</v>
      </c>
      <c r="I434" s="2" t="s">
        <v>8923</v>
      </c>
      <c r="J434" s="2"/>
      <c r="K434" t="str">
        <f>IFERROR(VLOOKUP(ROWS($K$4:K434),$H$1:$I$5182,2,0),"")</f>
        <v/>
      </c>
    </row>
    <row r="435" spans="8:11" x14ac:dyDescent="0.25">
      <c r="H435">
        <f>IF(ISNUMBER(SEARCH($B$4,I435)),MAX($H$3:H434)+1,0)</f>
        <v>0</v>
      </c>
      <c r="I435" s="39" t="s">
        <v>9101</v>
      </c>
      <c r="J435" s="2"/>
      <c r="K435" t="str">
        <f>IFERROR(VLOOKUP(ROWS($K$4:K435),$H$1:$I$5182,2,0),"")</f>
        <v/>
      </c>
    </row>
    <row r="436" spans="8:11" x14ac:dyDescent="0.25">
      <c r="H436">
        <f>IF(ISNUMBER(SEARCH($B$4,I436)),MAX($H$3:H435)+1,0)</f>
        <v>0</v>
      </c>
      <c r="I436" s="2" t="s">
        <v>365</v>
      </c>
      <c r="J436" s="2"/>
      <c r="K436" t="str">
        <f>IFERROR(VLOOKUP(ROWS($K$4:K436),$H$1:$I$5182,2,0),"")</f>
        <v/>
      </c>
    </row>
    <row r="437" spans="8:11" x14ac:dyDescent="0.25">
      <c r="H437">
        <f>IF(ISNUMBER(SEARCH($B$4,I437)),MAX($H$3:H436)+1,0)</f>
        <v>0</v>
      </c>
      <c r="I437" s="2" t="s">
        <v>366</v>
      </c>
      <c r="J437" s="2"/>
      <c r="K437" t="str">
        <f>IFERROR(VLOOKUP(ROWS($K$4:K437),$H$1:$I$5182,2,0),"")</f>
        <v/>
      </c>
    </row>
    <row r="438" spans="8:11" x14ac:dyDescent="0.25">
      <c r="H438">
        <f>IF(ISNUMBER(SEARCH($B$4,I438)),MAX($H$3:H437)+1,0)</f>
        <v>0</v>
      </c>
      <c r="I438" s="39" t="s">
        <v>9103</v>
      </c>
      <c r="J438" s="2"/>
      <c r="K438" t="str">
        <f>IFERROR(VLOOKUP(ROWS($K$4:K438),$H$1:$I$5182,2,0),"")</f>
        <v/>
      </c>
    </row>
    <row r="439" spans="8:11" x14ac:dyDescent="0.25">
      <c r="H439">
        <f>IF(ISNUMBER(SEARCH($B$4,I439)),MAX($H$3:H438)+1,0)</f>
        <v>0</v>
      </c>
      <c r="I439" s="2" t="s">
        <v>367</v>
      </c>
      <c r="J439" s="2"/>
      <c r="K439" t="str">
        <f>IFERROR(VLOOKUP(ROWS($K$4:K439),$H$1:$I$5182,2,0),"")</f>
        <v/>
      </c>
    </row>
    <row r="440" spans="8:11" x14ac:dyDescent="0.25">
      <c r="H440">
        <f>IF(ISNUMBER(SEARCH($B$4,I440)),MAX($H$3:H439)+1,0)</f>
        <v>0</v>
      </c>
      <c r="I440" s="2" t="s">
        <v>368</v>
      </c>
      <c r="J440" s="2"/>
      <c r="K440" t="str">
        <f>IFERROR(VLOOKUP(ROWS($K$4:K440),$H$1:$I$5182,2,0),"")</f>
        <v/>
      </c>
    </row>
    <row r="441" spans="8:11" x14ac:dyDescent="0.25">
      <c r="H441">
        <f>IF(ISNUMBER(SEARCH($B$4,I441)),MAX($H$3:H440)+1,0)</f>
        <v>0</v>
      </c>
      <c r="I441" s="2" t="s">
        <v>369</v>
      </c>
      <c r="J441" s="2"/>
      <c r="K441" t="str">
        <f>IFERROR(VLOOKUP(ROWS($K$4:K441),$H$1:$I$5182,2,0),"")</f>
        <v/>
      </c>
    </row>
    <row r="442" spans="8:11" x14ac:dyDescent="0.25">
      <c r="H442">
        <f>IF(ISNUMBER(SEARCH($B$4,I442)),MAX($H$3:H441)+1,0)</f>
        <v>0</v>
      </c>
      <c r="I442" s="2" t="s">
        <v>370</v>
      </c>
      <c r="J442" s="2"/>
      <c r="K442" t="str">
        <f>IFERROR(VLOOKUP(ROWS($K$4:K442),$H$1:$I$5182,2,0),"")</f>
        <v/>
      </c>
    </row>
    <row r="443" spans="8:11" x14ac:dyDescent="0.25">
      <c r="H443">
        <f>IF(ISNUMBER(SEARCH($B$4,I443)),MAX($H$3:H442)+1,0)</f>
        <v>0</v>
      </c>
      <c r="I443" s="2" t="s">
        <v>371</v>
      </c>
      <c r="J443" s="2"/>
      <c r="K443" t="str">
        <f>IFERROR(VLOOKUP(ROWS($K$4:K443),$H$1:$I$5182,2,0),"")</f>
        <v/>
      </c>
    </row>
    <row r="444" spans="8:11" x14ac:dyDescent="0.25">
      <c r="H444">
        <f>IF(ISNUMBER(SEARCH($B$4,I444)),MAX($H$3:H443)+1,0)</f>
        <v>0</v>
      </c>
      <c r="I444" s="2" t="s">
        <v>372</v>
      </c>
      <c r="J444" s="2"/>
      <c r="K444" t="str">
        <f>IFERROR(VLOOKUP(ROWS($K$4:K444),$H$1:$I$5182,2,0),"")</f>
        <v/>
      </c>
    </row>
    <row r="445" spans="8:11" x14ac:dyDescent="0.25">
      <c r="H445">
        <f>IF(ISNUMBER(SEARCH($B$4,I445)),MAX($H$3:H444)+1,0)</f>
        <v>0</v>
      </c>
      <c r="I445" s="41" t="s">
        <v>9105</v>
      </c>
      <c r="J445" s="2"/>
      <c r="K445" t="str">
        <f>IFERROR(VLOOKUP(ROWS($K$4:K445),$H$1:$I$5182,2,0),"")</f>
        <v/>
      </c>
    </row>
    <row r="446" spans="8:11" x14ac:dyDescent="0.25">
      <c r="H446">
        <f>IF(ISNUMBER(SEARCH($B$4,I446)),MAX($H$3:H445)+1,0)</f>
        <v>0</v>
      </c>
      <c r="I446" s="39" t="s">
        <v>9107</v>
      </c>
      <c r="J446" s="2"/>
      <c r="K446" t="str">
        <f>IFERROR(VLOOKUP(ROWS($K$4:K446),$H$1:$I$5182,2,0),"")</f>
        <v/>
      </c>
    </row>
    <row r="447" spans="8:11" x14ac:dyDescent="0.25">
      <c r="H447">
        <f>IF(ISNUMBER(SEARCH($B$4,I447)),MAX($H$3:H446)+1,0)</f>
        <v>0</v>
      </c>
      <c r="I447" s="41" t="s">
        <v>373</v>
      </c>
      <c r="J447" s="2"/>
      <c r="K447" t="str">
        <f>IFERROR(VLOOKUP(ROWS($K$4:K447),$H$1:$I$5182,2,0),"")</f>
        <v/>
      </c>
    </row>
    <row r="448" spans="8:11" x14ac:dyDescent="0.25">
      <c r="H448">
        <f>IF(ISNUMBER(SEARCH($B$4,I448)),MAX($H$3:H447)+1,0)</f>
        <v>0</v>
      </c>
      <c r="I448" s="2" t="s">
        <v>374</v>
      </c>
      <c r="J448" s="2"/>
      <c r="K448" t="str">
        <f>IFERROR(VLOOKUP(ROWS($K$4:K448),$H$1:$I$5182,2,0),"")</f>
        <v/>
      </c>
    </row>
    <row r="449" spans="8:11" x14ac:dyDescent="0.25">
      <c r="H449">
        <f>IF(ISNUMBER(SEARCH($B$4,I449)),MAX($H$3:H448)+1,0)</f>
        <v>0</v>
      </c>
      <c r="I449" s="39" t="s">
        <v>9110</v>
      </c>
      <c r="J449" s="2"/>
      <c r="K449" t="str">
        <f>IFERROR(VLOOKUP(ROWS($K$4:K449),$H$1:$I$5182,2,0),"")</f>
        <v/>
      </c>
    </row>
    <row r="450" spans="8:11" x14ac:dyDescent="0.25">
      <c r="H450">
        <f>IF(ISNUMBER(SEARCH($B$4,I450)),MAX($H$3:H449)+1,0)</f>
        <v>0</v>
      </c>
      <c r="I450" s="39" t="s">
        <v>9112</v>
      </c>
      <c r="J450" s="2"/>
      <c r="K450" t="str">
        <f>IFERROR(VLOOKUP(ROWS($K$4:K450),$H$1:$I$5182,2,0),"")</f>
        <v/>
      </c>
    </row>
    <row r="451" spans="8:11" x14ac:dyDescent="0.25">
      <c r="H451">
        <f>IF(ISNUMBER(SEARCH($B$4,I451)),MAX($H$3:H450)+1,0)</f>
        <v>0</v>
      </c>
      <c r="I451" s="39" t="s">
        <v>9114</v>
      </c>
      <c r="J451" s="2"/>
      <c r="K451" t="str">
        <f>IFERROR(VLOOKUP(ROWS($K$4:K451),$H$1:$I$5182,2,0),"")</f>
        <v/>
      </c>
    </row>
    <row r="452" spans="8:11" ht="30" x14ac:dyDescent="0.25">
      <c r="H452">
        <f>IF(ISNUMBER(SEARCH($B$4,I452)),MAX($H$3:H451)+1,0)</f>
        <v>0</v>
      </c>
      <c r="I452" s="40" t="s">
        <v>9116</v>
      </c>
      <c r="J452" s="2"/>
      <c r="K452" t="str">
        <f>IFERROR(VLOOKUP(ROWS($K$4:K452),$H$1:$I$5182,2,0),"")</f>
        <v/>
      </c>
    </row>
    <row r="453" spans="8:11" ht="30" x14ac:dyDescent="0.25">
      <c r="H453">
        <f>IF(ISNUMBER(SEARCH($B$4,I453)),MAX($H$3:H452)+1,0)</f>
        <v>0</v>
      </c>
      <c r="I453" s="40" t="s">
        <v>9118</v>
      </c>
      <c r="J453" s="2"/>
      <c r="K453" t="str">
        <f>IFERROR(VLOOKUP(ROWS($K$4:K453),$H$1:$I$5182,2,0),"")</f>
        <v/>
      </c>
    </row>
    <row r="454" spans="8:11" x14ac:dyDescent="0.25">
      <c r="H454">
        <f>IF(ISNUMBER(SEARCH($B$4,I454)),MAX($H$3:H453)+1,0)</f>
        <v>0</v>
      </c>
      <c r="I454" s="39" t="s">
        <v>9120</v>
      </c>
      <c r="J454" s="2"/>
      <c r="K454" t="str">
        <f>IFERROR(VLOOKUP(ROWS($K$4:K454),$H$1:$I$5182,2,0),"")</f>
        <v/>
      </c>
    </row>
    <row r="455" spans="8:11" x14ac:dyDescent="0.25">
      <c r="H455">
        <f>IF(ISNUMBER(SEARCH($B$4,I455)),MAX($H$3:H454)+1,0)</f>
        <v>0</v>
      </c>
      <c r="I455" s="2" t="s">
        <v>375</v>
      </c>
      <c r="J455" s="2"/>
      <c r="K455" t="str">
        <f>IFERROR(VLOOKUP(ROWS($K$4:K455),$H$1:$I$5182,2,0),"")</f>
        <v/>
      </c>
    </row>
    <row r="456" spans="8:11" x14ac:dyDescent="0.25">
      <c r="H456">
        <f>IF(ISNUMBER(SEARCH($B$4,I456)),MAX($H$3:H455)+1,0)</f>
        <v>0</v>
      </c>
      <c r="I456" s="2" t="s">
        <v>376</v>
      </c>
      <c r="J456" s="2"/>
      <c r="K456" t="str">
        <f>IFERROR(VLOOKUP(ROWS($K$4:K456),$H$1:$I$5182,2,0),"")</f>
        <v/>
      </c>
    </row>
    <row r="457" spans="8:11" x14ac:dyDescent="0.25">
      <c r="H457">
        <f>IF(ISNUMBER(SEARCH($B$4,I457)),MAX($H$3:H456)+1,0)</f>
        <v>0</v>
      </c>
      <c r="I457" s="2" t="s">
        <v>377</v>
      </c>
      <c r="J457" s="2"/>
      <c r="K457" t="str">
        <f>IFERROR(VLOOKUP(ROWS($K$4:K457),$H$1:$I$5182,2,0),"")</f>
        <v/>
      </c>
    </row>
    <row r="458" spans="8:11" x14ac:dyDescent="0.25">
      <c r="H458">
        <f>IF(ISNUMBER(SEARCH($B$4,I458)),MAX($H$3:H457)+1,0)</f>
        <v>0</v>
      </c>
      <c r="I458" s="2" t="s">
        <v>378</v>
      </c>
      <c r="J458" s="2"/>
      <c r="K458" t="str">
        <f>IFERROR(VLOOKUP(ROWS($K$4:K458),$H$1:$I$5182,2,0),"")</f>
        <v/>
      </c>
    </row>
    <row r="459" spans="8:11" x14ac:dyDescent="0.25">
      <c r="H459">
        <f>IF(ISNUMBER(SEARCH($B$4,I459)),MAX($H$3:H458)+1,0)</f>
        <v>0</v>
      </c>
      <c r="I459" s="2" t="s">
        <v>379</v>
      </c>
      <c r="J459" s="2"/>
      <c r="K459" t="str">
        <f>IFERROR(VLOOKUP(ROWS($K$4:K459),$H$1:$I$5182,2,0),"")</f>
        <v/>
      </c>
    </row>
    <row r="460" spans="8:11" x14ac:dyDescent="0.25">
      <c r="H460">
        <f>IF(ISNUMBER(SEARCH($B$4,I460)),MAX($H$3:H459)+1,0)</f>
        <v>0</v>
      </c>
      <c r="I460" s="2" t="s">
        <v>380</v>
      </c>
      <c r="J460" s="2"/>
      <c r="K460" t="str">
        <f>IFERROR(VLOOKUP(ROWS($K$4:K460),$H$1:$I$5182,2,0),"")</f>
        <v/>
      </c>
    </row>
    <row r="461" spans="8:11" x14ac:dyDescent="0.25">
      <c r="H461">
        <f>IF(ISNUMBER(SEARCH($B$4,I461)),MAX($H$3:H460)+1,0)</f>
        <v>0</v>
      </c>
      <c r="I461" s="2" t="s">
        <v>381</v>
      </c>
      <c r="J461" s="2"/>
      <c r="K461" t="str">
        <f>IFERROR(VLOOKUP(ROWS($K$4:K461),$H$1:$I$5182,2,0),"")</f>
        <v/>
      </c>
    </row>
    <row r="462" spans="8:11" x14ac:dyDescent="0.25">
      <c r="H462">
        <f>IF(ISNUMBER(SEARCH($B$4,I462)),MAX($H$3:H461)+1,0)</f>
        <v>0</v>
      </c>
      <c r="I462" s="2" t="s">
        <v>382</v>
      </c>
      <c r="J462" s="2"/>
      <c r="K462" t="str">
        <f>IFERROR(VLOOKUP(ROWS($K$4:K462),$H$1:$I$5182,2,0),"")</f>
        <v/>
      </c>
    </row>
    <row r="463" spans="8:11" x14ac:dyDescent="0.25">
      <c r="H463">
        <f>IF(ISNUMBER(SEARCH($B$4,I463)),MAX($H$3:H462)+1,0)</f>
        <v>0</v>
      </c>
      <c r="I463" s="2" t="s">
        <v>383</v>
      </c>
      <c r="J463" s="2"/>
      <c r="K463" t="str">
        <f>IFERROR(VLOOKUP(ROWS($K$4:K463),$H$1:$I$5182,2,0),"")</f>
        <v/>
      </c>
    </row>
    <row r="464" spans="8:11" x14ac:dyDescent="0.25">
      <c r="H464">
        <f>IF(ISNUMBER(SEARCH($B$4,I464)),MAX($H$3:H463)+1,0)</f>
        <v>0</v>
      </c>
      <c r="I464" s="2" t="s">
        <v>4569</v>
      </c>
      <c r="J464" s="2"/>
      <c r="K464" t="str">
        <f>IFERROR(VLOOKUP(ROWS($K$4:K464),$H$1:$I$5182,2,0),"")</f>
        <v/>
      </c>
    </row>
    <row r="465" spans="8:11" x14ac:dyDescent="0.25">
      <c r="H465">
        <f>IF(ISNUMBER(SEARCH($B$4,I465)),MAX($H$3:H464)+1,0)</f>
        <v>0</v>
      </c>
      <c r="I465" s="2" t="s">
        <v>384</v>
      </c>
      <c r="J465" s="2"/>
      <c r="K465" t="str">
        <f>IFERROR(VLOOKUP(ROWS($K$4:K465),$H$1:$I$5182,2,0),"")</f>
        <v/>
      </c>
    </row>
    <row r="466" spans="8:11" x14ac:dyDescent="0.25">
      <c r="H466">
        <f>IF(ISNUMBER(SEARCH($B$4,I466)),MAX($H$3:H465)+1,0)</f>
        <v>0</v>
      </c>
      <c r="I466" s="39" t="s">
        <v>9122</v>
      </c>
      <c r="J466" s="2"/>
      <c r="K466" t="str">
        <f>IFERROR(VLOOKUP(ROWS($K$4:K466),$H$1:$I$5182,2,0),"")</f>
        <v/>
      </c>
    </row>
    <row r="467" spans="8:11" x14ac:dyDescent="0.25">
      <c r="H467">
        <f>IF(ISNUMBER(SEARCH($B$4,I467)),MAX($H$3:H466)+1,0)</f>
        <v>0</v>
      </c>
      <c r="I467" s="2" t="s">
        <v>385</v>
      </c>
      <c r="J467" s="2"/>
      <c r="K467" t="str">
        <f>IFERROR(VLOOKUP(ROWS($K$4:K467),$H$1:$I$5182,2,0),"")</f>
        <v/>
      </c>
    </row>
    <row r="468" spans="8:11" x14ac:dyDescent="0.25">
      <c r="H468">
        <f>IF(ISNUMBER(SEARCH($B$4,I468)),MAX($H$3:H467)+1,0)</f>
        <v>0</v>
      </c>
      <c r="I468" s="2" t="s">
        <v>386</v>
      </c>
      <c r="J468" s="2"/>
      <c r="K468" t="str">
        <f>IFERROR(VLOOKUP(ROWS($K$4:K468),$H$1:$I$5182,2,0),"")</f>
        <v/>
      </c>
    </row>
    <row r="469" spans="8:11" ht="30" x14ac:dyDescent="0.25">
      <c r="H469">
        <f>IF(ISNUMBER(SEARCH($B$4,I469)),MAX($H$3:H468)+1,0)</f>
        <v>0</v>
      </c>
      <c r="I469" s="40" t="s">
        <v>9124</v>
      </c>
      <c r="J469" s="2"/>
      <c r="K469" t="str">
        <f>IFERROR(VLOOKUP(ROWS($K$4:K469),$H$1:$I$5182,2,0),"")</f>
        <v/>
      </c>
    </row>
    <row r="470" spans="8:11" x14ac:dyDescent="0.25">
      <c r="H470">
        <f>IF(ISNUMBER(SEARCH($B$4,I470)),MAX($H$3:H469)+1,0)</f>
        <v>0</v>
      </c>
      <c r="I470" s="2" t="s">
        <v>387</v>
      </c>
      <c r="J470" s="2"/>
      <c r="K470" t="str">
        <f>IFERROR(VLOOKUP(ROWS($K$4:K470),$H$1:$I$5182,2,0),"")</f>
        <v/>
      </c>
    </row>
    <row r="471" spans="8:11" x14ac:dyDescent="0.25">
      <c r="H471">
        <f>IF(ISNUMBER(SEARCH($B$4,I471)),MAX($H$3:H470)+1,0)</f>
        <v>0</v>
      </c>
      <c r="I471" s="39" t="s">
        <v>9126</v>
      </c>
      <c r="J471" s="2"/>
      <c r="K471" t="str">
        <f>IFERROR(VLOOKUP(ROWS($K$4:K471),$H$1:$I$5182,2,0),"")</f>
        <v/>
      </c>
    </row>
    <row r="472" spans="8:11" x14ac:dyDescent="0.25">
      <c r="H472">
        <f>IF(ISNUMBER(SEARCH($B$4,I472)),MAX($H$3:H471)+1,0)</f>
        <v>0</v>
      </c>
      <c r="I472" s="2" t="s">
        <v>388</v>
      </c>
      <c r="J472" s="2"/>
      <c r="K472" t="str">
        <f>IFERROR(VLOOKUP(ROWS($K$4:K472),$H$1:$I$5182,2,0),"")</f>
        <v/>
      </c>
    </row>
    <row r="473" spans="8:11" x14ac:dyDescent="0.25">
      <c r="H473">
        <f>IF(ISNUMBER(SEARCH($B$4,I473)),MAX($H$3:H472)+1,0)</f>
        <v>0</v>
      </c>
      <c r="I473" s="2" t="s">
        <v>389</v>
      </c>
      <c r="J473" s="2"/>
      <c r="K473" t="str">
        <f>IFERROR(VLOOKUP(ROWS($K$4:K473),$H$1:$I$5182,2,0),"")</f>
        <v/>
      </c>
    </row>
    <row r="474" spans="8:11" x14ac:dyDescent="0.25">
      <c r="H474">
        <f>IF(ISNUMBER(SEARCH($B$4,I474)),MAX($H$3:H473)+1,0)</f>
        <v>0</v>
      </c>
      <c r="I474" s="2" t="s">
        <v>390</v>
      </c>
      <c r="J474" s="2"/>
      <c r="K474" t="str">
        <f>IFERROR(VLOOKUP(ROWS($K$4:K474),$H$1:$I$5182,2,0),"")</f>
        <v/>
      </c>
    </row>
    <row r="475" spans="8:11" x14ac:dyDescent="0.25">
      <c r="H475">
        <f>IF(ISNUMBER(SEARCH($B$4,I475)),MAX($H$3:H474)+1,0)</f>
        <v>0</v>
      </c>
      <c r="I475" s="2" t="s">
        <v>391</v>
      </c>
      <c r="J475" s="2"/>
      <c r="K475" t="str">
        <f>IFERROR(VLOOKUP(ROWS($K$4:K475),$H$1:$I$5182,2,0),"")</f>
        <v/>
      </c>
    </row>
    <row r="476" spans="8:11" x14ac:dyDescent="0.25">
      <c r="H476">
        <f>IF(ISNUMBER(SEARCH($B$4,I476)),MAX($H$3:H475)+1,0)</f>
        <v>0</v>
      </c>
      <c r="I476" s="2" t="s">
        <v>392</v>
      </c>
      <c r="J476" s="2"/>
      <c r="K476" t="str">
        <f>IFERROR(VLOOKUP(ROWS($K$4:K476),$H$1:$I$5182,2,0),"")</f>
        <v/>
      </c>
    </row>
    <row r="477" spans="8:11" x14ac:dyDescent="0.25">
      <c r="H477">
        <f>IF(ISNUMBER(SEARCH($B$4,I477)),MAX($H$3:H476)+1,0)</f>
        <v>0</v>
      </c>
      <c r="I477" s="39" t="s">
        <v>9128</v>
      </c>
      <c r="J477" s="2"/>
      <c r="K477" t="str">
        <f>IFERROR(VLOOKUP(ROWS($K$4:K477),$H$1:$I$5182,2,0),"")</f>
        <v/>
      </c>
    </row>
    <row r="478" spans="8:11" x14ac:dyDescent="0.25">
      <c r="H478">
        <f>IF(ISNUMBER(SEARCH($B$4,I478)),MAX($H$3:H477)+1,0)</f>
        <v>0</v>
      </c>
      <c r="I478" s="2" t="s">
        <v>393</v>
      </c>
      <c r="J478" s="2"/>
      <c r="K478" t="str">
        <f>IFERROR(VLOOKUP(ROWS($K$4:K478),$H$1:$I$5182,2,0),"")</f>
        <v/>
      </c>
    </row>
    <row r="479" spans="8:11" x14ac:dyDescent="0.25">
      <c r="H479">
        <f>IF(ISNUMBER(SEARCH($B$4,I479)),MAX($H$3:H478)+1,0)</f>
        <v>0</v>
      </c>
      <c r="I479" s="2" t="s">
        <v>394</v>
      </c>
      <c r="J479" s="2"/>
      <c r="K479" t="str">
        <f>IFERROR(VLOOKUP(ROWS($K$4:K479),$H$1:$I$5182,2,0),"")</f>
        <v/>
      </c>
    </row>
    <row r="480" spans="8:11" x14ac:dyDescent="0.25">
      <c r="H480">
        <f>IF(ISNUMBER(SEARCH($B$4,I480)),MAX($H$3:H479)+1,0)</f>
        <v>0</v>
      </c>
      <c r="I480" s="2" t="s">
        <v>395</v>
      </c>
      <c r="J480" s="2"/>
      <c r="K480" t="str">
        <f>IFERROR(VLOOKUP(ROWS($K$4:K480),$H$1:$I$5182,2,0),"")</f>
        <v/>
      </c>
    </row>
    <row r="481" spans="8:11" x14ac:dyDescent="0.25">
      <c r="H481">
        <f>IF(ISNUMBER(SEARCH($B$4,I481)),MAX($H$3:H480)+1,0)</f>
        <v>0</v>
      </c>
      <c r="I481" s="2" t="s">
        <v>396</v>
      </c>
      <c r="J481" s="2"/>
      <c r="K481" t="str">
        <f>IFERROR(VLOOKUP(ROWS($K$4:K481),$H$1:$I$5182,2,0),"")</f>
        <v/>
      </c>
    </row>
    <row r="482" spans="8:11" x14ac:dyDescent="0.25">
      <c r="H482">
        <f>IF(ISNUMBER(SEARCH($B$4,I482)),MAX($H$3:H481)+1,0)</f>
        <v>0</v>
      </c>
      <c r="I482" s="2" t="s">
        <v>397</v>
      </c>
      <c r="J482" s="2"/>
      <c r="K482" t="str">
        <f>IFERROR(VLOOKUP(ROWS($K$4:K482),$H$1:$I$5182,2,0),"")</f>
        <v/>
      </c>
    </row>
    <row r="483" spans="8:11" x14ac:dyDescent="0.25">
      <c r="H483">
        <f>IF(ISNUMBER(SEARCH($B$4,I483)),MAX($H$3:H482)+1,0)</f>
        <v>0</v>
      </c>
      <c r="I483" s="2" t="s">
        <v>398</v>
      </c>
      <c r="J483" s="2"/>
      <c r="K483" t="str">
        <f>IFERROR(VLOOKUP(ROWS($K$4:K483),$H$1:$I$5182,2,0),"")</f>
        <v/>
      </c>
    </row>
    <row r="484" spans="8:11" x14ac:dyDescent="0.25">
      <c r="H484">
        <f>IF(ISNUMBER(SEARCH($B$4,I484)),MAX($H$3:H483)+1,0)</f>
        <v>0</v>
      </c>
      <c r="I484" s="2" t="s">
        <v>399</v>
      </c>
      <c r="J484" s="2"/>
      <c r="K484" t="str">
        <f>IFERROR(VLOOKUP(ROWS($K$4:K484),$H$1:$I$5182,2,0),"")</f>
        <v/>
      </c>
    </row>
    <row r="485" spans="8:11" x14ac:dyDescent="0.25">
      <c r="H485">
        <f>IF(ISNUMBER(SEARCH($B$4,I485)),MAX($H$3:H484)+1,0)</f>
        <v>0</v>
      </c>
      <c r="I485" s="2" t="s">
        <v>400</v>
      </c>
      <c r="J485" s="2"/>
      <c r="K485" t="str">
        <f>IFERROR(VLOOKUP(ROWS($K$4:K485),$H$1:$I$5182,2,0),"")</f>
        <v/>
      </c>
    </row>
    <row r="486" spans="8:11" x14ac:dyDescent="0.25">
      <c r="H486">
        <f>IF(ISNUMBER(SEARCH($B$4,I486)),MAX($H$3:H485)+1,0)</f>
        <v>0</v>
      </c>
      <c r="I486" s="2" t="s">
        <v>401</v>
      </c>
      <c r="J486" s="2"/>
      <c r="K486" t="str">
        <f>IFERROR(VLOOKUP(ROWS($K$4:K486),$H$1:$I$5182,2,0),"")</f>
        <v/>
      </c>
    </row>
    <row r="487" spans="8:11" x14ac:dyDescent="0.25">
      <c r="H487">
        <f>IF(ISNUMBER(SEARCH($B$4,I487)),MAX($H$3:H486)+1,0)</f>
        <v>0</v>
      </c>
      <c r="I487" s="2" t="s">
        <v>402</v>
      </c>
      <c r="J487" s="2"/>
      <c r="K487" t="str">
        <f>IFERROR(VLOOKUP(ROWS($K$4:K487),$H$1:$I$5182,2,0),"")</f>
        <v/>
      </c>
    </row>
    <row r="488" spans="8:11" x14ac:dyDescent="0.25">
      <c r="H488">
        <f>IF(ISNUMBER(SEARCH($B$4,I488)),MAX($H$3:H487)+1,0)</f>
        <v>0</v>
      </c>
      <c r="I488" s="2" t="s">
        <v>403</v>
      </c>
      <c r="J488" s="2"/>
      <c r="K488" t="str">
        <f>IFERROR(VLOOKUP(ROWS($K$4:K488),$H$1:$I$5182,2,0),"")</f>
        <v/>
      </c>
    </row>
    <row r="489" spans="8:11" x14ac:dyDescent="0.25">
      <c r="H489">
        <f>IF(ISNUMBER(SEARCH($B$4,I489)),MAX($H$3:H488)+1,0)</f>
        <v>0</v>
      </c>
      <c r="I489" s="2" t="s">
        <v>404</v>
      </c>
      <c r="J489" s="2"/>
      <c r="K489" t="str">
        <f>IFERROR(VLOOKUP(ROWS($K$4:K489),$H$1:$I$5182,2,0),"")</f>
        <v/>
      </c>
    </row>
    <row r="490" spans="8:11" x14ac:dyDescent="0.25">
      <c r="H490">
        <f>IF(ISNUMBER(SEARCH($B$4,I490)),MAX($H$3:H489)+1,0)</f>
        <v>0</v>
      </c>
      <c r="I490" s="2" t="s">
        <v>405</v>
      </c>
      <c r="J490" s="2"/>
      <c r="K490" t="str">
        <f>IFERROR(VLOOKUP(ROWS($K$4:K490),$H$1:$I$5182,2,0),"")</f>
        <v/>
      </c>
    </row>
    <row r="491" spans="8:11" x14ac:dyDescent="0.25">
      <c r="H491">
        <f>IF(ISNUMBER(SEARCH($B$4,I491)),MAX($H$3:H490)+1,0)</f>
        <v>0</v>
      </c>
      <c r="I491" s="2" t="s">
        <v>406</v>
      </c>
      <c r="J491" s="2"/>
      <c r="K491" t="str">
        <f>IFERROR(VLOOKUP(ROWS($K$4:K491),$H$1:$I$5182,2,0),"")</f>
        <v/>
      </c>
    </row>
    <row r="492" spans="8:11" x14ac:dyDescent="0.25">
      <c r="H492">
        <f>IF(ISNUMBER(SEARCH($B$4,I492)),MAX($H$3:H491)+1,0)</f>
        <v>0</v>
      </c>
      <c r="I492" s="2" t="s">
        <v>407</v>
      </c>
      <c r="J492" s="2"/>
      <c r="K492" t="str">
        <f>IFERROR(VLOOKUP(ROWS($K$4:K492),$H$1:$I$5182,2,0),"")</f>
        <v/>
      </c>
    </row>
    <row r="493" spans="8:11" x14ac:dyDescent="0.25">
      <c r="H493">
        <f>IF(ISNUMBER(SEARCH($B$4,I493)),MAX($H$3:H492)+1,0)</f>
        <v>0</v>
      </c>
      <c r="I493" s="2" t="s">
        <v>408</v>
      </c>
      <c r="J493" s="2"/>
      <c r="K493" t="str">
        <f>IFERROR(VLOOKUP(ROWS($K$4:K493),$H$1:$I$5182,2,0),"")</f>
        <v/>
      </c>
    </row>
    <row r="494" spans="8:11" x14ac:dyDescent="0.25">
      <c r="H494">
        <f>IF(ISNUMBER(SEARCH($B$4,I494)),MAX($H$3:H493)+1,0)</f>
        <v>0</v>
      </c>
      <c r="I494" s="2" t="s">
        <v>409</v>
      </c>
      <c r="J494" s="2"/>
      <c r="K494" t="str">
        <f>IFERROR(VLOOKUP(ROWS($K$4:K494),$H$1:$I$5182,2,0),"")</f>
        <v/>
      </c>
    </row>
    <row r="495" spans="8:11" ht="30" x14ac:dyDescent="0.25">
      <c r="H495">
        <f>IF(ISNUMBER(SEARCH($B$4,I495)),MAX($H$3:H494)+1,0)</f>
        <v>0</v>
      </c>
      <c r="I495" s="2" t="s">
        <v>410</v>
      </c>
      <c r="J495" s="2"/>
      <c r="K495" t="str">
        <f>IFERROR(VLOOKUP(ROWS($K$4:K495),$H$1:$I$5182,2,0),"")</f>
        <v/>
      </c>
    </row>
    <row r="496" spans="8:11" x14ac:dyDescent="0.25">
      <c r="H496">
        <f>IF(ISNUMBER(SEARCH($B$4,I496)),MAX($H$3:H495)+1,0)</f>
        <v>0</v>
      </c>
      <c r="I496" s="39" t="s">
        <v>9130</v>
      </c>
      <c r="J496" s="2"/>
      <c r="K496" t="str">
        <f>IFERROR(VLOOKUP(ROWS($K$4:K496),$H$1:$I$5182,2,0),"")</f>
        <v/>
      </c>
    </row>
    <row r="497" spans="8:11" x14ac:dyDescent="0.25">
      <c r="H497">
        <f>IF(ISNUMBER(SEARCH($B$4,I497)),MAX($H$3:H496)+1,0)</f>
        <v>0</v>
      </c>
      <c r="I497" s="2" t="s">
        <v>411</v>
      </c>
      <c r="J497" s="2"/>
      <c r="K497" t="str">
        <f>IFERROR(VLOOKUP(ROWS($K$4:K497),$H$1:$I$5182,2,0),"")</f>
        <v/>
      </c>
    </row>
    <row r="498" spans="8:11" x14ac:dyDescent="0.25">
      <c r="H498">
        <f>IF(ISNUMBER(SEARCH($B$4,I498)),MAX($H$3:H497)+1,0)</f>
        <v>0</v>
      </c>
      <c r="I498" s="2" t="s">
        <v>412</v>
      </c>
      <c r="J498" s="2"/>
      <c r="K498" t="str">
        <f>IFERROR(VLOOKUP(ROWS($K$4:K498),$H$1:$I$5182,2,0),"")</f>
        <v/>
      </c>
    </row>
    <row r="499" spans="8:11" x14ac:dyDescent="0.25">
      <c r="H499">
        <f>IF(ISNUMBER(SEARCH($B$4,I499)),MAX($H$3:H498)+1,0)</f>
        <v>0</v>
      </c>
      <c r="I499" s="2" t="s">
        <v>413</v>
      </c>
      <c r="J499" s="2"/>
      <c r="K499" t="str">
        <f>IFERROR(VLOOKUP(ROWS($K$4:K499),$H$1:$I$5182,2,0),"")</f>
        <v/>
      </c>
    </row>
    <row r="500" spans="8:11" x14ac:dyDescent="0.25">
      <c r="H500">
        <f>IF(ISNUMBER(SEARCH($B$4,I500)),MAX($H$3:H499)+1,0)</f>
        <v>0</v>
      </c>
      <c r="I500" s="2" t="s">
        <v>414</v>
      </c>
      <c r="J500" s="2"/>
      <c r="K500" t="str">
        <f>IFERROR(VLOOKUP(ROWS($K$4:K500),$H$1:$I$5182,2,0),"")</f>
        <v/>
      </c>
    </row>
    <row r="501" spans="8:11" x14ac:dyDescent="0.25">
      <c r="H501">
        <f>IF(ISNUMBER(SEARCH($B$4,I501)),MAX($H$3:H500)+1,0)</f>
        <v>0</v>
      </c>
      <c r="I501" s="2" t="s">
        <v>415</v>
      </c>
      <c r="J501" s="2"/>
      <c r="K501" t="str">
        <f>IFERROR(VLOOKUP(ROWS($K$4:K501),$H$1:$I$5182,2,0),"")</f>
        <v/>
      </c>
    </row>
    <row r="502" spans="8:11" x14ac:dyDescent="0.25">
      <c r="H502">
        <f>IF(ISNUMBER(SEARCH($B$4,I502)),MAX($H$3:H501)+1,0)</f>
        <v>0</v>
      </c>
      <c r="I502" s="2" t="s">
        <v>416</v>
      </c>
      <c r="J502" s="2"/>
      <c r="K502" t="str">
        <f>IFERROR(VLOOKUP(ROWS($K$4:K502),$H$1:$I$5182,2,0),"")</f>
        <v/>
      </c>
    </row>
    <row r="503" spans="8:11" x14ac:dyDescent="0.25">
      <c r="H503">
        <f>IF(ISNUMBER(SEARCH($B$4,I503)),MAX($H$3:H502)+1,0)</f>
        <v>0</v>
      </c>
      <c r="I503" s="2" t="s">
        <v>417</v>
      </c>
      <c r="J503" s="2"/>
      <c r="K503" t="str">
        <f>IFERROR(VLOOKUP(ROWS($K$4:K503),$H$1:$I$5182,2,0),"")</f>
        <v/>
      </c>
    </row>
    <row r="504" spans="8:11" ht="30" x14ac:dyDescent="0.25">
      <c r="H504">
        <f>IF(ISNUMBER(SEARCH($B$4,I504)),MAX($H$3:H503)+1,0)</f>
        <v>0</v>
      </c>
      <c r="I504" s="2" t="s">
        <v>418</v>
      </c>
      <c r="J504" s="2"/>
      <c r="K504" t="str">
        <f>IFERROR(VLOOKUP(ROWS($K$4:K504),$H$1:$I$5182,2,0),"")</f>
        <v/>
      </c>
    </row>
    <row r="505" spans="8:11" x14ac:dyDescent="0.25">
      <c r="H505">
        <f>IF(ISNUMBER(SEARCH($B$4,I505)),MAX($H$3:H504)+1,0)</f>
        <v>0</v>
      </c>
      <c r="I505" s="39" t="s">
        <v>9132</v>
      </c>
      <c r="J505" s="2"/>
      <c r="K505" t="str">
        <f>IFERROR(VLOOKUP(ROWS($K$4:K505),$H$1:$I$5182,2,0),"")</f>
        <v/>
      </c>
    </row>
    <row r="506" spans="8:11" x14ac:dyDescent="0.25">
      <c r="H506">
        <f>IF(ISNUMBER(SEARCH($B$4,I506)),MAX($H$3:H505)+1,0)</f>
        <v>0</v>
      </c>
      <c r="I506" s="2" t="s">
        <v>419</v>
      </c>
      <c r="J506" s="2"/>
      <c r="K506" t="str">
        <f>IFERROR(VLOOKUP(ROWS($K$4:K506),$H$1:$I$5182,2,0),"")</f>
        <v/>
      </c>
    </row>
    <row r="507" spans="8:11" x14ac:dyDescent="0.25">
      <c r="H507">
        <f>IF(ISNUMBER(SEARCH($B$4,I507)),MAX($H$3:H506)+1,0)</f>
        <v>0</v>
      </c>
      <c r="I507" s="2" t="s">
        <v>420</v>
      </c>
      <c r="J507" s="2"/>
      <c r="K507" t="str">
        <f>IFERROR(VLOOKUP(ROWS($K$4:K507),$H$1:$I$5182,2,0),"")</f>
        <v/>
      </c>
    </row>
    <row r="508" spans="8:11" x14ac:dyDescent="0.25">
      <c r="H508">
        <f>IF(ISNUMBER(SEARCH($B$4,I508)),MAX($H$3:H507)+1,0)</f>
        <v>0</v>
      </c>
      <c r="I508" s="2" t="s">
        <v>421</v>
      </c>
      <c r="J508" s="2"/>
      <c r="K508" t="str">
        <f>IFERROR(VLOOKUP(ROWS($K$4:K508),$H$1:$I$5182,2,0),"")</f>
        <v/>
      </c>
    </row>
    <row r="509" spans="8:11" x14ac:dyDescent="0.25">
      <c r="H509">
        <f>IF(ISNUMBER(SEARCH($B$4,I509)),MAX($H$3:H508)+1,0)</f>
        <v>0</v>
      </c>
      <c r="I509" s="41" t="s">
        <v>9134</v>
      </c>
      <c r="J509" s="2"/>
      <c r="K509" t="str">
        <f>IFERROR(VLOOKUP(ROWS($K$4:K509),$H$1:$I$5182,2,0),"")</f>
        <v/>
      </c>
    </row>
    <row r="510" spans="8:11" x14ac:dyDescent="0.25">
      <c r="H510">
        <f>IF(ISNUMBER(SEARCH($B$4,I510)),MAX($H$3:H509)+1,0)</f>
        <v>0</v>
      </c>
      <c r="I510" s="2" t="s">
        <v>422</v>
      </c>
      <c r="J510" s="2"/>
      <c r="K510" t="str">
        <f>IFERROR(VLOOKUP(ROWS($K$4:K510),$H$1:$I$5182,2,0),"")</f>
        <v/>
      </c>
    </row>
    <row r="511" spans="8:11" x14ac:dyDescent="0.25">
      <c r="H511">
        <f>IF(ISNUMBER(SEARCH($B$4,I511)),MAX($H$3:H510)+1,0)</f>
        <v>0</v>
      </c>
      <c r="I511" s="2" t="s">
        <v>423</v>
      </c>
      <c r="J511" s="2"/>
      <c r="K511" t="str">
        <f>IFERROR(VLOOKUP(ROWS($K$4:K511),$H$1:$I$5182,2,0),"")</f>
        <v/>
      </c>
    </row>
    <row r="512" spans="8:11" x14ac:dyDescent="0.25">
      <c r="H512">
        <f>IF(ISNUMBER(SEARCH($B$4,I512)),MAX($H$3:H511)+1,0)</f>
        <v>0</v>
      </c>
      <c r="I512" s="2" t="s">
        <v>424</v>
      </c>
      <c r="J512" s="2"/>
      <c r="K512" t="str">
        <f>IFERROR(VLOOKUP(ROWS($K$4:K512),$H$1:$I$5182,2,0),"")</f>
        <v/>
      </c>
    </row>
    <row r="513" spans="8:11" x14ac:dyDescent="0.25">
      <c r="H513">
        <f>IF(ISNUMBER(SEARCH($B$4,I513)),MAX($H$3:H512)+1,0)</f>
        <v>0</v>
      </c>
      <c r="I513" s="2" t="s">
        <v>425</v>
      </c>
      <c r="J513" s="2"/>
      <c r="K513" t="str">
        <f>IFERROR(VLOOKUP(ROWS($K$4:K513),$H$1:$I$5182,2,0),"")</f>
        <v/>
      </c>
    </row>
    <row r="514" spans="8:11" x14ac:dyDescent="0.25">
      <c r="H514">
        <f>IF(ISNUMBER(SEARCH($B$4,I514)),MAX($H$3:H513)+1,0)</f>
        <v>0</v>
      </c>
      <c r="I514" s="2" t="s">
        <v>426</v>
      </c>
      <c r="J514" s="2"/>
      <c r="K514" t="str">
        <f>IFERROR(VLOOKUP(ROWS($K$4:K514),$H$1:$I$5182,2,0),"")</f>
        <v/>
      </c>
    </row>
    <row r="515" spans="8:11" x14ac:dyDescent="0.25">
      <c r="H515">
        <f>IF(ISNUMBER(SEARCH($B$4,I515)),MAX($H$3:H514)+1,0)</f>
        <v>0</v>
      </c>
      <c r="I515" s="2" t="s">
        <v>427</v>
      </c>
      <c r="J515" s="2"/>
      <c r="K515" t="str">
        <f>IFERROR(VLOOKUP(ROWS($K$4:K515),$H$1:$I$5182,2,0),"")</f>
        <v/>
      </c>
    </row>
    <row r="516" spans="8:11" x14ac:dyDescent="0.25">
      <c r="H516">
        <f>IF(ISNUMBER(SEARCH($B$4,I516)),MAX($H$3:H515)+1,0)</f>
        <v>0</v>
      </c>
      <c r="I516" s="2" t="s">
        <v>428</v>
      </c>
      <c r="J516" s="2"/>
      <c r="K516" t="str">
        <f>IFERROR(VLOOKUP(ROWS($K$4:K516),$H$1:$I$5182,2,0),"")</f>
        <v/>
      </c>
    </row>
    <row r="517" spans="8:11" x14ac:dyDescent="0.25">
      <c r="H517">
        <f>IF(ISNUMBER(SEARCH($B$4,I517)),MAX($H$3:H516)+1,0)</f>
        <v>0</v>
      </c>
      <c r="I517" s="2" t="s">
        <v>429</v>
      </c>
      <c r="J517" s="2"/>
      <c r="K517" t="str">
        <f>IFERROR(VLOOKUP(ROWS($K$4:K517),$H$1:$I$5182,2,0),"")</f>
        <v/>
      </c>
    </row>
    <row r="518" spans="8:11" x14ac:dyDescent="0.25">
      <c r="H518">
        <f>IF(ISNUMBER(SEARCH($B$4,I518)),MAX($H$3:H517)+1,0)</f>
        <v>0</v>
      </c>
      <c r="I518" s="2" t="s">
        <v>430</v>
      </c>
      <c r="J518" s="2"/>
      <c r="K518" t="str">
        <f>IFERROR(VLOOKUP(ROWS($K$4:K518),$H$1:$I$5182,2,0),"")</f>
        <v/>
      </c>
    </row>
    <row r="519" spans="8:11" x14ac:dyDescent="0.25">
      <c r="H519">
        <f>IF(ISNUMBER(SEARCH($B$4,I519)),MAX($H$3:H518)+1,0)</f>
        <v>0</v>
      </c>
      <c r="I519" s="2" t="s">
        <v>431</v>
      </c>
      <c r="J519" s="2"/>
      <c r="K519" t="str">
        <f>IFERROR(VLOOKUP(ROWS($K$4:K519),$H$1:$I$5182,2,0),"")</f>
        <v/>
      </c>
    </row>
    <row r="520" spans="8:11" x14ac:dyDescent="0.25">
      <c r="H520">
        <f>IF(ISNUMBER(SEARCH($B$4,I520)),MAX($H$3:H519)+1,0)</f>
        <v>0</v>
      </c>
      <c r="I520" s="2" t="s">
        <v>432</v>
      </c>
      <c r="J520" s="2"/>
      <c r="K520" t="str">
        <f>IFERROR(VLOOKUP(ROWS($K$4:K520),$H$1:$I$5182,2,0),"")</f>
        <v/>
      </c>
    </row>
    <row r="521" spans="8:11" x14ac:dyDescent="0.25">
      <c r="H521">
        <f>IF(ISNUMBER(SEARCH($B$4,I521)),MAX($H$3:H520)+1,0)</f>
        <v>0</v>
      </c>
      <c r="I521" s="39" t="s">
        <v>9136</v>
      </c>
      <c r="J521" s="2"/>
      <c r="K521" t="str">
        <f>IFERROR(VLOOKUP(ROWS($K$4:K521),$H$1:$I$5182,2,0),"")</f>
        <v/>
      </c>
    </row>
    <row r="522" spans="8:11" x14ac:dyDescent="0.25">
      <c r="H522">
        <f>IF(ISNUMBER(SEARCH($B$4,I522)),MAX($H$3:H521)+1,0)</f>
        <v>0</v>
      </c>
      <c r="I522" s="2" t="s">
        <v>433</v>
      </c>
      <c r="J522" s="2"/>
      <c r="K522" t="str">
        <f>IFERROR(VLOOKUP(ROWS($K$4:K522),$H$1:$I$5182,2,0),"")</f>
        <v/>
      </c>
    </row>
    <row r="523" spans="8:11" x14ac:dyDescent="0.25">
      <c r="H523">
        <f>IF(ISNUMBER(SEARCH($B$4,I523)),MAX($H$3:H522)+1,0)</f>
        <v>0</v>
      </c>
      <c r="I523" s="39" t="s">
        <v>434</v>
      </c>
      <c r="J523" s="2"/>
      <c r="K523" t="str">
        <f>IFERROR(VLOOKUP(ROWS($K$4:K523),$H$1:$I$5182,2,0),"")</f>
        <v/>
      </c>
    </row>
    <row r="524" spans="8:11" x14ac:dyDescent="0.25">
      <c r="H524">
        <f>IF(ISNUMBER(SEARCH($B$4,I524)),MAX($H$3:H523)+1,0)</f>
        <v>0</v>
      </c>
      <c r="I524" s="2" t="s">
        <v>435</v>
      </c>
      <c r="J524" s="2"/>
      <c r="K524" t="str">
        <f>IFERROR(VLOOKUP(ROWS($K$4:K524),$H$1:$I$5182,2,0),"")</f>
        <v/>
      </c>
    </row>
    <row r="525" spans="8:11" x14ac:dyDescent="0.25">
      <c r="H525">
        <f>IF(ISNUMBER(SEARCH($B$4,I525)),MAX($H$3:H524)+1,0)</f>
        <v>0</v>
      </c>
      <c r="I525" s="2" t="s">
        <v>436</v>
      </c>
      <c r="J525" s="2"/>
      <c r="K525" t="str">
        <f>IFERROR(VLOOKUP(ROWS($K$4:K525),$H$1:$I$5182,2,0),"")</f>
        <v/>
      </c>
    </row>
    <row r="526" spans="8:11" x14ac:dyDescent="0.25">
      <c r="H526">
        <f>IF(ISNUMBER(SEARCH($B$4,I526)),MAX($H$3:H525)+1,0)</f>
        <v>0</v>
      </c>
      <c r="I526" s="2" t="s">
        <v>437</v>
      </c>
      <c r="J526" s="2"/>
      <c r="K526" t="str">
        <f>IFERROR(VLOOKUP(ROWS($K$4:K526),$H$1:$I$5182,2,0),"")</f>
        <v/>
      </c>
    </row>
    <row r="527" spans="8:11" x14ac:dyDescent="0.25">
      <c r="H527">
        <f>IF(ISNUMBER(SEARCH($B$4,I527)),MAX($H$3:H526)+1,0)</f>
        <v>0</v>
      </c>
      <c r="I527" s="2" t="s">
        <v>438</v>
      </c>
      <c r="J527" s="2"/>
      <c r="K527" t="str">
        <f>IFERROR(VLOOKUP(ROWS($K$4:K527),$H$1:$I$5182,2,0),"")</f>
        <v/>
      </c>
    </row>
    <row r="528" spans="8:11" x14ac:dyDescent="0.25">
      <c r="H528">
        <f>IF(ISNUMBER(SEARCH($B$4,I528)),MAX($H$3:H527)+1,0)</f>
        <v>0</v>
      </c>
      <c r="I528" s="2" t="s">
        <v>439</v>
      </c>
      <c r="J528" s="2"/>
      <c r="K528" t="str">
        <f>IFERROR(VLOOKUP(ROWS($K$4:K528),$H$1:$I$5182,2,0),"")</f>
        <v/>
      </c>
    </row>
    <row r="529" spans="8:11" x14ac:dyDescent="0.25">
      <c r="H529">
        <f>IF(ISNUMBER(SEARCH($B$4,I529)),MAX($H$3:H528)+1,0)</f>
        <v>0</v>
      </c>
      <c r="I529" s="39" t="s">
        <v>9139</v>
      </c>
      <c r="J529" s="2"/>
      <c r="K529" t="str">
        <f>IFERROR(VLOOKUP(ROWS($K$4:K529),$H$1:$I$5182,2,0),"")</f>
        <v/>
      </c>
    </row>
    <row r="530" spans="8:11" x14ac:dyDescent="0.25">
      <c r="H530">
        <f>IF(ISNUMBER(SEARCH($B$4,I530)),MAX($H$3:H529)+1,0)</f>
        <v>0</v>
      </c>
      <c r="I530" s="2" t="s">
        <v>440</v>
      </c>
      <c r="J530" s="2"/>
      <c r="K530" t="str">
        <f>IFERROR(VLOOKUP(ROWS($K$4:K530),$H$1:$I$5182,2,0),"")</f>
        <v/>
      </c>
    </row>
    <row r="531" spans="8:11" x14ac:dyDescent="0.25">
      <c r="H531">
        <f>IF(ISNUMBER(SEARCH($B$4,I531)),MAX($H$3:H530)+1,0)</f>
        <v>0</v>
      </c>
      <c r="I531" s="2" t="s">
        <v>441</v>
      </c>
      <c r="J531" s="2"/>
      <c r="K531" t="str">
        <f>IFERROR(VLOOKUP(ROWS($K$4:K531),$H$1:$I$5182,2,0),"")</f>
        <v/>
      </c>
    </row>
    <row r="532" spans="8:11" x14ac:dyDescent="0.25">
      <c r="H532">
        <f>IF(ISNUMBER(SEARCH($B$4,I532)),MAX($H$3:H531)+1,0)</f>
        <v>0</v>
      </c>
      <c r="I532" s="2" t="s">
        <v>442</v>
      </c>
      <c r="J532" s="2"/>
      <c r="K532" t="str">
        <f>IFERROR(VLOOKUP(ROWS($K$4:K532),$H$1:$I$5182,2,0),"")</f>
        <v/>
      </c>
    </row>
    <row r="533" spans="8:11" x14ac:dyDescent="0.25">
      <c r="H533">
        <f>IF(ISNUMBER(SEARCH($B$4,I533)),MAX($H$3:H532)+1,0)</f>
        <v>0</v>
      </c>
      <c r="I533" s="2" t="s">
        <v>443</v>
      </c>
      <c r="J533" s="2"/>
      <c r="K533" t="str">
        <f>IFERROR(VLOOKUP(ROWS($K$4:K533),$H$1:$I$5182,2,0),"")</f>
        <v/>
      </c>
    </row>
    <row r="534" spans="8:11" x14ac:dyDescent="0.25">
      <c r="H534">
        <f>IF(ISNUMBER(SEARCH($B$4,I534)),MAX($H$3:H533)+1,0)</f>
        <v>0</v>
      </c>
      <c r="I534" s="2" t="s">
        <v>444</v>
      </c>
      <c r="J534" s="2"/>
      <c r="K534" t="str">
        <f>IFERROR(VLOOKUP(ROWS($K$4:K534),$H$1:$I$5182,2,0),"")</f>
        <v/>
      </c>
    </row>
    <row r="535" spans="8:11" x14ac:dyDescent="0.25">
      <c r="H535">
        <f>IF(ISNUMBER(SEARCH($B$4,I535)),MAX($H$3:H534)+1,0)</f>
        <v>0</v>
      </c>
      <c r="I535" s="39" t="s">
        <v>9141</v>
      </c>
      <c r="J535" s="2"/>
      <c r="K535" t="str">
        <f>IFERROR(VLOOKUP(ROWS($K$4:K535),$H$1:$I$5182,2,0),"")</f>
        <v/>
      </c>
    </row>
    <row r="536" spans="8:11" x14ac:dyDescent="0.25">
      <c r="H536">
        <f>IF(ISNUMBER(SEARCH($B$4,I536)),MAX($H$3:H535)+1,0)</f>
        <v>0</v>
      </c>
      <c r="I536" s="2" t="s">
        <v>445</v>
      </c>
      <c r="J536" s="2"/>
      <c r="K536" t="str">
        <f>IFERROR(VLOOKUP(ROWS($K$4:K536),$H$1:$I$5182,2,0),"")</f>
        <v/>
      </c>
    </row>
    <row r="537" spans="8:11" x14ac:dyDescent="0.25">
      <c r="H537">
        <f>IF(ISNUMBER(SEARCH($B$4,I537)),MAX($H$3:H536)+1,0)</f>
        <v>0</v>
      </c>
      <c r="I537" s="2" t="s">
        <v>446</v>
      </c>
      <c r="J537" s="2"/>
      <c r="K537" t="str">
        <f>IFERROR(VLOOKUP(ROWS($K$4:K537),$H$1:$I$5182,2,0),"")</f>
        <v/>
      </c>
    </row>
    <row r="538" spans="8:11" x14ac:dyDescent="0.25">
      <c r="H538">
        <f>IF(ISNUMBER(SEARCH($B$4,I538)),MAX($H$3:H537)+1,0)</f>
        <v>0</v>
      </c>
      <c r="I538" s="39" t="s">
        <v>9143</v>
      </c>
      <c r="J538" s="2"/>
      <c r="K538" t="str">
        <f>IFERROR(VLOOKUP(ROWS($K$4:K538),$H$1:$I$5182,2,0),"")</f>
        <v/>
      </c>
    </row>
    <row r="539" spans="8:11" x14ac:dyDescent="0.25">
      <c r="H539">
        <f>IF(ISNUMBER(SEARCH($B$4,I539)),MAX($H$3:H538)+1,0)</f>
        <v>0</v>
      </c>
      <c r="I539" s="2" t="s">
        <v>447</v>
      </c>
      <c r="J539" s="2"/>
      <c r="K539" t="str">
        <f>IFERROR(VLOOKUP(ROWS($K$4:K539),$H$1:$I$5182,2,0),"")</f>
        <v/>
      </c>
    </row>
    <row r="540" spans="8:11" x14ac:dyDescent="0.25">
      <c r="H540">
        <f>IF(ISNUMBER(SEARCH($B$4,I540)),MAX($H$3:H539)+1,0)</f>
        <v>0</v>
      </c>
      <c r="I540" s="2" t="s">
        <v>448</v>
      </c>
      <c r="J540" s="2"/>
      <c r="K540" t="str">
        <f>IFERROR(VLOOKUP(ROWS($K$4:K540),$H$1:$I$5182,2,0),"")</f>
        <v/>
      </c>
    </row>
    <row r="541" spans="8:11" x14ac:dyDescent="0.25">
      <c r="H541">
        <f>IF(ISNUMBER(SEARCH($B$4,I541)),MAX($H$3:H540)+1,0)</f>
        <v>0</v>
      </c>
      <c r="I541" s="2" t="s">
        <v>449</v>
      </c>
      <c r="J541" s="2"/>
      <c r="K541" t="str">
        <f>IFERROR(VLOOKUP(ROWS($K$4:K541),$H$1:$I$5182,2,0),"")</f>
        <v/>
      </c>
    </row>
    <row r="542" spans="8:11" x14ac:dyDescent="0.25">
      <c r="H542">
        <f>IF(ISNUMBER(SEARCH($B$4,I542)),MAX($H$3:H541)+1,0)</f>
        <v>0</v>
      </c>
      <c r="I542" s="39" t="s">
        <v>9145</v>
      </c>
      <c r="J542" s="2"/>
      <c r="K542" t="str">
        <f>IFERROR(VLOOKUP(ROWS($K$4:K542),$H$1:$I$5182,2,0),"")</f>
        <v/>
      </c>
    </row>
    <row r="543" spans="8:11" x14ac:dyDescent="0.25">
      <c r="H543">
        <f>IF(ISNUMBER(SEARCH($B$4,I543)),MAX($H$3:H542)+1,0)</f>
        <v>0</v>
      </c>
      <c r="I543" s="2" t="s">
        <v>450</v>
      </c>
      <c r="J543" s="2"/>
      <c r="K543" t="str">
        <f>IFERROR(VLOOKUP(ROWS($K$4:K543),$H$1:$I$5182,2,0),"")</f>
        <v/>
      </c>
    </row>
    <row r="544" spans="8:11" x14ac:dyDescent="0.25">
      <c r="H544">
        <f>IF(ISNUMBER(SEARCH($B$4,I544)),MAX($H$3:H543)+1,0)</f>
        <v>0</v>
      </c>
      <c r="I544" s="2" t="s">
        <v>451</v>
      </c>
      <c r="J544" s="2"/>
      <c r="K544" t="str">
        <f>IFERROR(VLOOKUP(ROWS($K$4:K544),$H$1:$I$5182,2,0),"")</f>
        <v/>
      </c>
    </row>
    <row r="545" spans="8:11" x14ac:dyDescent="0.25">
      <c r="H545">
        <f>IF(ISNUMBER(SEARCH($B$4,I545)),MAX($H$3:H544)+1,0)</f>
        <v>0</v>
      </c>
      <c r="I545" s="2" t="s">
        <v>452</v>
      </c>
      <c r="J545" s="2"/>
      <c r="K545" t="str">
        <f>IFERROR(VLOOKUP(ROWS($K$4:K545),$H$1:$I$5182,2,0),"")</f>
        <v/>
      </c>
    </row>
    <row r="546" spans="8:11" x14ac:dyDescent="0.25">
      <c r="H546">
        <f>IF(ISNUMBER(SEARCH($B$4,I546)),MAX($H$3:H545)+1,0)</f>
        <v>0</v>
      </c>
      <c r="I546" s="2" t="s">
        <v>453</v>
      </c>
      <c r="J546" s="2"/>
      <c r="K546" t="str">
        <f>IFERROR(VLOOKUP(ROWS($K$4:K546),$H$1:$I$5182,2,0),"")</f>
        <v/>
      </c>
    </row>
    <row r="547" spans="8:11" x14ac:dyDescent="0.25">
      <c r="H547">
        <f>IF(ISNUMBER(SEARCH($B$4,I547)),MAX($H$3:H546)+1,0)</f>
        <v>0</v>
      </c>
      <c r="I547" s="2" t="s">
        <v>454</v>
      </c>
      <c r="J547" s="2"/>
      <c r="K547" t="str">
        <f>IFERROR(VLOOKUP(ROWS($K$4:K547),$H$1:$I$5182,2,0),"")</f>
        <v/>
      </c>
    </row>
    <row r="548" spans="8:11" x14ac:dyDescent="0.25">
      <c r="H548">
        <f>IF(ISNUMBER(SEARCH($B$4,I548)),MAX($H$3:H547)+1,0)</f>
        <v>0</v>
      </c>
      <c r="I548" s="2" t="s">
        <v>455</v>
      </c>
      <c r="J548" s="2"/>
      <c r="K548" t="str">
        <f>IFERROR(VLOOKUP(ROWS($K$4:K548),$H$1:$I$5182,2,0),"")</f>
        <v/>
      </c>
    </row>
    <row r="549" spans="8:11" x14ac:dyDescent="0.25">
      <c r="H549">
        <f>IF(ISNUMBER(SEARCH($B$4,I549)),MAX($H$3:H548)+1,0)</f>
        <v>0</v>
      </c>
      <c r="I549" s="2" t="s">
        <v>456</v>
      </c>
      <c r="J549" s="2"/>
      <c r="K549" t="str">
        <f>IFERROR(VLOOKUP(ROWS($K$4:K549),$H$1:$I$5182,2,0),"")</f>
        <v/>
      </c>
    </row>
    <row r="550" spans="8:11" x14ac:dyDescent="0.25">
      <c r="H550">
        <f>IF(ISNUMBER(SEARCH($B$4,I550)),MAX($H$3:H549)+1,0)</f>
        <v>0</v>
      </c>
      <c r="I550" s="2" t="s">
        <v>457</v>
      </c>
      <c r="J550" s="2"/>
      <c r="K550" t="str">
        <f>IFERROR(VLOOKUP(ROWS($K$4:K550),$H$1:$I$5182,2,0),"")</f>
        <v/>
      </c>
    </row>
    <row r="551" spans="8:11" x14ac:dyDescent="0.25">
      <c r="H551">
        <f>IF(ISNUMBER(SEARCH($B$4,I551)),MAX($H$3:H550)+1,0)</f>
        <v>0</v>
      </c>
      <c r="I551" s="2" t="s">
        <v>458</v>
      </c>
      <c r="J551" s="2"/>
      <c r="K551" t="str">
        <f>IFERROR(VLOOKUP(ROWS($K$4:K551),$H$1:$I$5182,2,0),"")</f>
        <v/>
      </c>
    </row>
    <row r="552" spans="8:11" x14ac:dyDescent="0.25">
      <c r="H552">
        <f>IF(ISNUMBER(SEARCH($B$4,I552)),MAX($H$3:H551)+1,0)</f>
        <v>0</v>
      </c>
      <c r="I552" s="2" t="s">
        <v>459</v>
      </c>
      <c r="J552" s="2"/>
      <c r="K552" t="str">
        <f>IFERROR(VLOOKUP(ROWS($K$4:K552),$H$1:$I$5182,2,0),"")</f>
        <v/>
      </c>
    </row>
    <row r="553" spans="8:11" x14ac:dyDescent="0.25">
      <c r="H553">
        <f>IF(ISNUMBER(SEARCH($B$4,I553)),MAX($H$3:H552)+1,0)</f>
        <v>0</v>
      </c>
      <c r="I553" s="2" t="s">
        <v>460</v>
      </c>
      <c r="J553" s="2"/>
      <c r="K553" t="str">
        <f>IFERROR(VLOOKUP(ROWS($K$4:K553),$H$1:$I$5182,2,0),"")</f>
        <v/>
      </c>
    </row>
    <row r="554" spans="8:11" x14ac:dyDescent="0.25">
      <c r="H554">
        <f>IF(ISNUMBER(SEARCH($B$4,I554)),MAX($H$3:H553)+1,0)</f>
        <v>0</v>
      </c>
      <c r="I554" s="2" t="s">
        <v>461</v>
      </c>
      <c r="J554" s="2"/>
      <c r="K554" t="str">
        <f>IFERROR(VLOOKUP(ROWS($K$4:K554),$H$1:$I$5182,2,0),"")</f>
        <v/>
      </c>
    </row>
    <row r="555" spans="8:11" x14ac:dyDescent="0.25">
      <c r="H555">
        <f>IF(ISNUMBER(SEARCH($B$4,I555)),MAX($H$3:H554)+1,0)</f>
        <v>0</v>
      </c>
      <c r="I555" s="2" t="s">
        <v>462</v>
      </c>
      <c r="J555" s="2"/>
      <c r="K555" t="str">
        <f>IFERROR(VLOOKUP(ROWS($K$4:K555),$H$1:$I$5182,2,0),"")</f>
        <v/>
      </c>
    </row>
    <row r="556" spans="8:11" x14ac:dyDescent="0.25">
      <c r="H556">
        <f>IF(ISNUMBER(SEARCH($B$4,I556)),MAX($H$3:H555)+1,0)</f>
        <v>0</v>
      </c>
      <c r="I556" s="2" t="s">
        <v>463</v>
      </c>
      <c r="J556" s="2"/>
      <c r="K556" t="str">
        <f>IFERROR(VLOOKUP(ROWS($K$4:K556),$H$1:$I$5182,2,0),"")</f>
        <v/>
      </c>
    </row>
    <row r="557" spans="8:11" x14ac:dyDescent="0.25">
      <c r="H557">
        <f>IF(ISNUMBER(SEARCH($B$4,I557)),MAX($H$3:H556)+1,0)</f>
        <v>0</v>
      </c>
      <c r="I557" s="2" t="s">
        <v>464</v>
      </c>
      <c r="J557" s="2"/>
      <c r="K557" t="str">
        <f>IFERROR(VLOOKUP(ROWS($K$4:K557),$H$1:$I$5182,2,0),"")</f>
        <v/>
      </c>
    </row>
    <row r="558" spans="8:11" x14ac:dyDescent="0.25">
      <c r="H558">
        <f>IF(ISNUMBER(SEARCH($B$4,I558)),MAX($H$3:H557)+1,0)</f>
        <v>0</v>
      </c>
      <c r="I558" s="2" t="s">
        <v>465</v>
      </c>
      <c r="J558" s="2"/>
      <c r="K558" t="str">
        <f>IFERROR(VLOOKUP(ROWS($K$4:K558),$H$1:$I$5182,2,0),"")</f>
        <v/>
      </c>
    </row>
    <row r="559" spans="8:11" x14ac:dyDescent="0.25">
      <c r="H559">
        <f>IF(ISNUMBER(SEARCH($B$4,I559)),MAX($H$3:H558)+1,0)</f>
        <v>0</v>
      </c>
      <c r="I559" s="2" t="s">
        <v>466</v>
      </c>
      <c r="J559" s="2"/>
      <c r="K559" t="str">
        <f>IFERROR(VLOOKUP(ROWS($K$4:K559),$H$1:$I$5182,2,0),"")</f>
        <v/>
      </c>
    </row>
    <row r="560" spans="8:11" x14ac:dyDescent="0.25">
      <c r="H560">
        <f>IF(ISNUMBER(SEARCH($B$4,I560)),MAX($H$3:H559)+1,0)</f>
        <v>0</v>
      </c>
      <c r="I560" s="2" t="s">
        <v>467</v>
      </c>
      <c r="J560" s="2"/>
      <c r="K560" t="str">
        <f>IFERROR(VLOOKUP(ROWS($K$4:K560),$H$1:$I$5182,2,0),"")</f>
        <v/>
      </c>
    </row>
    <row r="561" spans="8:11" x14ac:dyDescent="0.25">
      <c r="H561">
        <f>IF(ISNUMBER(SEARCH($B$4,I561)),MAX($H$3:H560)+1,0)</f>
        <v>0</v>
      </c>
      <c r="I561" s="39" t="s">
        <v>9147</v>
      </c>
      <c r="J561" s="2"/>
      <c r="K561" t="str">
        <f>IFERROR(VLOOKUP(ROWS($K$4:K561),$H$1:$I$5182,2,0),"")</f>
        <v/>
      </c>
    </row>
    <row r="562" spans="8:11" x14ac:dyDescent="0.25">
      <c r="H562">
        <f>IF(ISNUMBER(SEARCH($B$4,I562)),MAX($H$3:H561)+1,0)</f>
        <v>0</v>
      </c>
      <c r="I562" s="2" t="s">
        <v>468</v>
      </c>
      <c r="J562" s="2"/>
      <c r="K562" t="str">
        <f>IFERROR(VLOOKUP(ROWS($K$4:K562),$H$1:$I$5182,2,0),"")</f>
        <v/>
      </c>
    </row>
    <row r="563" spans="8:11" x14ac:dyDescent="0.25">
      <c r="H563">
        <f>IF(ISNUMBER(SEARCH($B$4,I563)),MAX($H$3:H562)+1,0)</f>
        <v>0</v>
      </c>
      <c r="I563" s="2" t="s">
        <v>469</v>
      </c>
      <c r="J563" s="2"/>
      <c r="K563" t="str">
        <f>IFERROR(VLOOKUP(ROWS($K$4:K563),$H$1:$I$5182,2,0),"")</f>
        <v/>
      </c>
    </row>
    <row r="564" spans="8:11" x14ac:dyDescent="0.25">
      <c r="H564">
        <f>IF(ISNUMBER(SEARCH($B$4,I564)),MAX($H$3:H563)+1,0)</f>
        <v>0</v>
      </c>
      <c r="I564" s="2" t="s">
        <v>470</v>
      </c>
      <c r="J564" s="2"/>
      <c r="K564" t="str">
        <f>IFERROR(VLOOKUP(ROWS($K$4:K564),$H$1:$I$5182,2,0),"")</f>
        <v/>
      </c>
    </row>
    <row r="565" spans="8:11" x14ac:dyDescent="0.25">
      <c r="H565">
        <f>IF(ISNUMBER(SEARCH($B$4,I565)),MAX($H$3:H564)+1,0)</f>
        <v>0</v>
      </c>
      <c r="I565" s="2" t="s">
        <v>471</v>
      </c>
      <c r="J565" s="2"/>
      <c r="K565" t="str">
        <f>IFERROR(VLOOKUP(ROWS($K$4:K565),$H$1:$I$5182,2,0),"")</f>
        <v/>
      </c>
    </row>
    <row r="566" spans="8:11" x14ac:dyDescent="0.25">
      <c r="H566">
        <f>IF(ISNUMBER(SEARCH($B$4,I566)),MAX($H$3:H565)+1,0)</f>
        <v>0</v>
      </c>
      <c r="I566" s="2" t="s">
        <v>472</v>
      </c>
      <c r="J566" s="2"/>
      <c r="K566" t="str">
        <f>IFERROR(VLOOKUP(ROWS($K$4:K566),$H$1:$I$5182,2,0),"")</f>
        <v/>
      </c>
    </row>
    <row r="567" spans="8:11" x14ac:dyDescent="0.25">
      <c r="H567">
        <f>IF(ISNUMBER(SEARCH($B$4,I567)),MAX($H$3:H566)+1,0)</f>
        <v>0</v>
      </c>
      <c r="I567" s="2" t="s">
        <v>473</v>
      </c>
      <c r="J567" s="2"/>
      <c r="K567" t="str">
        <f>IFERROR(VLOOKUP(ROWS($K$4:K567),$H$1:$I$5182,2,0),"")</f>
        <v/>
      </c>
    </row>
    <row r="568" spans="8:11" x14ac:dyDescent="0.25">
      <c r="H568">
        <f>IF(ISNUMBER(SEARCH($B$4,I568)),MAX($H$3:H567)+1,0)</f>
        <v>0</v>
      </c>
      <c r="I568" s="2" t="s">
        <v>474</v>
      </c>
      <c r="J568" s="2"/>
      <c r="K568" t="str">
        <f>IFERROR(VLOOKUP(ROWS($K$4:K568),$H$1:$I$5182,2,0),"")</f>
        <v/>
      </c>
    </row>
    <row r="569" spans="8:11" x14ac:dyDescent="0.25">
      <c r="H569">
        <f>IF(ISNUMBER(SEARCH($B$4,I569)),MAX($H$3:H568)+1,0)</f>
        <v>0</v>
      </c>
      <c r="I569" s="2" t="s">
        <v>475</v>
      </c>
      <c r="J569" s="2"/>
      <c r="K569" t="str">
        <f>IFERROR(VLOOKUP(ROWS($K$4:K569),$H$1:$I$5182,2,0),"")</f>
        <v/>
      </c>
    </row>
    <row r="570" spans="8:11" x14ac:dyDescent="0.25">
      <c r="H570">
        <f>IF(ISNUMBER(SEARCH($B$4,I570)),MAX($H$3:H569)+1,0)</f>
        <v>0</v>
      </c>
      <c r="I570" s="2" t="s">
        <v>476</v>
      </c>
      <c r="J570" s="2"/>
      <c r="K570" t="str">
        <f>IFERROR(VLOOKUP(ROWS($K$4:K570),$H$1:$I$5182,2,0),"")</f>
        <v/>
      </c>
    </row>
    <row r="571" spans="8:11" x14ac:dyDescent="0.25">
      <c r="H571">
        <f>IF(ISNUMBER(SEARCH($B$4,I571)),MAX($H$3:H570)+1,0)</f>
        <v>0</v>
      </c>
      <c r="I571" s="39" t="s">
        <v>9149</v>
      </c>
      <c r="J571" s="2"/>
      <c r="K571" t="str">
        <f>IFERROR(VLOOKUP(ROWS($K$4:K571),$H$1:$I$5182,2,0),"")</f>
        <v/>
      </c>
    </row>
    <row r="572" spans="8:11" x14ac:dyDescent="0.25">
      <c r="H572">
        <f>IF(ISNUMBER(SEARCH($B$4,I572)),MAX($H$3:H571)+1,0)</f>
        <v>0</v>
      </c>
      <c r="I572" s="2" t="s">
        <v>477</v>
      </c>
      <c r="J572" s="2"/>
      <c r="K572" t="str">
        <f>IFERROR(VLOOKUP(ROWS($K$4:K572),$H$1:$I$5182,2,0),"")</f>
        <v/>
      </c>
    </row>
    <row r="573" spans="8:11" x14ac:dyDescent="0.25">
      <c r="H573">
        <f>IF(ISNUMBER(SEARCH($B$4,I573)),MAX($H$3:H572)+1,0)</f>
        <v>0</v>
      </c>
      <c r="I573" s="2" t="s">
        <v>478</v>
      </c>
      <c r="J573" s="2"/>
      <c r="K573" t="str">
        <f>IFERROR(VLOOKUP(ROWS($K$4:K573),$H$1:$I$5182,2,0),"")</f>
        <v/>
      </c>
    </row>
    <row r="574" spans="8:11" x14ac:dyDescent="0.25">
      <c r="H574">
        <f>IF(ISNUMBER(SEARCH($B$4,I574)),MAX($H$3:H573)+1,0)</f>
        <v>0</v>
      </c>
      <c r="I574" s="2" t="s">
        <v>479</v>
      </c>
      <c r="J574" s="2"/>
      <c r="K574" t="str">
        <f>IFERROR(VLOOKUP(ROWS($K$4:K574),$H$1:$I$5182,2,0),"")</f>
        <v/>
      </c>
    </row>
    <row r="575" spans="8:11" x14ac:dyDescent="0.25">
      <c r="H575">
        <f>IF(ISNUMBER(SEARCH($B$4,I575)),MAX($H$3:H574)+1,0)</f>
        <v>0</v>
      </c>
      <c r="I575" s="2" t="s">
        <v>480</v>
      </c>
      <c r="J575" s="2"/>
      <c r="K575" t="str">
        <f>IFERROR(VLOOKUP(ROWS($K$4:K575),$H$1:$I$5182,2,0),"")</f>
        <v/>
      </c>
    </row>
    <row r="576" spans="8:11" x14ac:dyDescent="0.25">
      <c r="H576">
        <f>IF(ISNUMBER(SEARCH($B$4,I576)),MAX($H$3:H575)+1,0)</f>
        <v>0</v>
      </c>
      <c r="I576" s="2" t="s">
        <v>481</v>
      </c>
      <c r="J576" s="2"/>
      <c r="K576" t="str">
        <f>IFERROR(VLOOKUP(ROWS($K$4:K576),$H$1:$I$5182,2,0),"")</f>
        <v/>
      </c>
    </row>
    <row r="577" spans="8:11" x14ac:dyDescent="0.25">
      <c r="H577">
        <f>IF(ISNUMBER(SEARCH($B$4,I577)),MAX($H$3:H576)+1,0)</f>
        <v>0</v>
      </c>
      <c r="I577" s="2" t="s">
        <v>482</v>
      </c>
      <c r="J577" s="2"/>
      <c r="K577" t="str">
        <f>IFERROR(VLOOKUP(ROWS($K$4:K577),$H$1:$I$5182,2,0),"")</f>
        <v/>
      </c>
    </row>
    <row r="578" spans="8:11" x14ac:dyDescent="0.25">
      <c r="H578">
        <f>IF(ISNUMBER(SEARCH($B$4,I578)),MAX($H$3:H577)+1,0)</f>
        <v>0</v>
      </c>
      <c r="I578" s="2" t="s">
        <v>483</v>
      </c>
      <c r="J578" s="2"/>
      <c r="K578" t="str">
        <f>IFERROR(VLOOKUP(ROWS($K$4:K578),$H$1:$I$5182,2,0),"")</f>
        <v/>
      </c>
    </row>
    <row r="579" spans="8:11" x14ac:dyDescent="0.25">
      <c r="H579">
        <f>IF(ISNUMBER(SEARCH($B$4,I579)),MAX($H$3:H578)+1,0)</f>
        <v>0</v>
      </c>
      <c r="I579" s="2" t="s">
        <v>484</v>
      </c>
      <c r="J579" s="2"/>
      <c r="K579" t="str">
        <f>IFERROR(VLOOKUP(ROWS($K$4:K579),$H$1:$I$5182,2,0),"")</f>
        <v/>
      </c>
    </row>
    <row r="580" spans="8:11" x14ac:dyDescent="0.25">
      <c r="H580">
        <f>IF(ISNUMBER(SEARCH($B$4,I580)),MAX($H$3:H579)+1,0)</f>
        <v>0</v>
      </c>
      <c r="I580" s="2" t="s">
        <v>485</v>
      </c>
      <c r="J580" s="2"/>
      <c r="K580" t="str">
        <f>IFERROR(VLOOKUP(ROWS($K$4:K580),$H$1:$I$5182,2,0),"")</f>
        <v/>
      </c>
    </row>
    <row r="581" spans="8:11" x14ac:dyDescent="0.25">
      <c r="H581">
        <f>IF(ISNUMBER(SEARCH($B$4,I581)),MAX($H$3:H580)+1,0)</f>
        <v>0</v>
      </c>
      <c r="I581" s="2" t="s">
        <v>486</v>
      </c>
      <c r="J581" s="2"/>
      <c r="K581" t="str">
        <f>IFERROR(VLOOKUP(ROWS($K$4:K581),$H$1:$I$5182,2,0),"")</f>
        <v/>
      </c>
    </row>
    <row r="582" spans="8:11" x14ac:dyDescent="0.25">
      <c r="H582">
        <f>IF(ISNUMBER(SEARCH($B$4,I582)),MAX($H$3:H581)+1,0)</f>
        <v>0</v>
      </c>
      <c r="I582" s="2" t="s">
        <v>487</v>
      </c>
      <c r="J582" s="2"/>
      <c r="K582" t="str">
        <f>IFERROR(VLOOKUP(ROWS($K$4:K582),$H$1:$I$5182,2,0),"")</f>
        <v/>
      </c>
    </row>
    <row r="583" spans="8:11" x14ac:dyDescent="0.25">
      <c r="H583">
        <f>IF(ISNUMBER(SEARCH($B$4,I583)),MAX($H$3:H582)+1,0)</f>
        <v>0</v>
      </c>
      <c r="I583" s="2" t="s">
        <v>488</v>
      </c>
      <c r="J583" s="2"/>
      <c r="K583" t="str">
        <f>IFERROR(VLOOKUP(ROWS($K$4:K583),$H$1:$I$5182,2,0),"")</f>
        <v/>
      </c>
    </row>
    <row r="584" spans="8:11" x14ac:dyDescent="0.25">
      <c r="H584">
        <f>IF(ISNUMBER(SEARCH($B$4,I584)),MAX($H$3:H583)+1,0)</f>
        <v>0</v>
      </c>
      <c r="I584" s="39" t="s">
        <v>9151</v>
      </c>
      <c r="J584" s="2"/>
      <c r="K584" t="str">
        <f>IFERROR(VLOOKUP(ROWS($K$4:K584),$H$1:$I$5182,2,0),"")</f>
        <v/>
      </c>
    </row>
    <row r="585" spans="8:11" x14ac:dyDescent="0.25">
      <c r="H585">
        <f>IF(ISNUMBER(SEARCH($B$4,I585)),MAX($H$3:H584)+1,0)</f>
        <v>0</v>
      </c>
      <c r="I585" s="2" t="s">
        <v>489</v>
      </c>
      <c r="J585" s="2"/>
      <c r="K585" t="str">
        <f>IFERROR(VLOOKUP(ROWS($K$4:K585),$H$1:$I$5182,2,0),"")</f>
        <v/>
      </c>
    </row>
    <row r="586" spans="8:11" x14ac:dyDescent="0.25">
      <c r="H586">
        <f>IF(ISNUMBER(SEARCH($B$4,I586)),MAX($H$3:H585)+1,0)</f>
        <v>0</v>
      </c>
      <c r="I586" s="2" t="s">
        <v>490</v>
      </c>
      <c r="J586" s="2"/>
      <c r="K586" t="str">
        <f>IFERROR(VLOOKUP(ROWS($K$4:K586),$H$1:$I$5182,2,0),"")</f>
        <v/>
      </c>
    </row>
    <row r="587" spans="8:11" x14ac:dyDescent="0.25">
      <c r="H587">
        <f>IF(ISNUMBER(SEARCH($B$4,I587)),MAX($H$3:H586)+1,0)</f>
        <v>0</v>
      </c>
      <c r="I587" s="2" t="s">
        <v>491</v>
      </c>
      <c r="J587" s="2"/>
      <c r="K587" t="str">
        <f>IFERROR(VLOOKUP(ROWS($K$4:K587),$H$1:$I$5182,2,0),"")</f>
        <v/>
      </c>
    </row>
    <row r="588" spans="8:11" x14ac:dyDescent="0.25">
      <c r="H588">
        <f>IF(ISNUMBER(SEARCH($B$4,I588)),MAX($H$3:H587)+1,0)</f>
        <v>0</v>
      </c>
      <c r="I588" s="2" t="s">
        <v>492</v>
      </c>
      <c r="J588" s="2"/>
      <c r="K588" t="str">
        <f>IFERROR(VLOOKUP(ROWS($K$4:K588),$H$1:$I$5182,2,0),"")</f>
        <v/>
      </c>
    </row>
    <row r="589" spans="8:11" x14ac:dyDescent="0.25">
      <c r="H589">
        <f>IF(ISNUMBER(SEARCH($B$4,I589)),MAX($H$3:H588)+1,0)</f>
        <v>0</v>
      </c>
      <c r="I589" s="2" t="s">
        <v>493</v>
      </c>
      <c r="J589" s="2"/>
      <c r="K589" t="str">
        <f>IFERROR(VLOOKUP(ROWS($K$4:K589),$H$1:$I$5182,2,0),"")</f>
        <v/>
      </c>
    </row>
    <row r="590" spans="8:11" x14ac:dyDescent="0.25">
      <c r="H590">
        <f>IF(ISNUMBER(SEARCH($B$4,I590)),MAX($H$3:H589)+1,0)</f>
        <v>0</v>
      </c>
      <c r="I590" s="39" t="s">
        <v>9153</v>
      </c>
      <c r="J590" s="2"/>
      <c r="K590" t="str">
        <f>IFERROR(VLOOKUP(ROWS($K$4:K590),$H$1:$I$5182,2,0),"")</f>
        <v/>
      </c>
    </row>
    <row r="591" spans="8:11" x14ac:dyDescent="0.25">
      <c r="H591">
        <f>IF(ISNUMBER(SEARCH($B$4,I591)),MAX($H$3:H590)+1,0)</f>
        <v>0</v>
      </c>
      <c r="I591" s="2" t="s">
        <v>494</v>
      </c>
      <c r="J591" s="2"/>
      <c r="K591" t="str">
        <f>IFERROR(VLOOKUP(ROWS($K$4:K591),$H$1:$I$5182,2,0),"")</f>
        <v/>
      </c>
    </row>
    <row r="592" spans="8:11" x14ac:dyDescent="0.25">
      <c r="H592">
        <f>IF(ISNUMBER(SEARCH($B$4,I592)),MAX($H$3:H591)+1,0)</f>
        <v>0</v>
      </c>
      <c r="I592" s="2" t="s">
        <v>495</v>
      </c>
      <c r="J592" s="2"/>
      <c r="K592" t="str">
        <f>IFERROR(VLOOKUP(ROWS($K$4:K592),$H$1:$I$5182,2,0),"")</f>
        <v/>
      </c>
    </row>
    <row r="593" spans="8:11" x14ac:dyDescent="0.25">
      <c r="H593">
        <f>IF(ISNUMBER(SEARCH($B$4,I593)),MAX($H$3:H592)+1,0)</f>
        <v>0</v>
      </c>
      <c r="I593" s="2" t="s">
        <v>496</v>
      </c>
      <c r="J593" s="2"/>
      <c r="K593" t="str">
        <f>IFERROR(VLOOKUP(ROWS($K$4:K593),$H$1:$I$5182,2,0),"")</f>
        <v/>
      </c>
    </row>
    <row r="594" spans="8:11" x14ac:dyDescent="0.25">
      <c r="H594">
        <f>IF(ISNUMBER(SEARCH($B$4,I594)),MAX($H$3:H593)+1,0)</f>
        <v>0</v>
      </c>
      <c r="I594" s="2" t="s">
        <v>497</v>
      </c>
      <c r="J594" s="2"/>
      <c r="K594" t="str">
        <f>IFERROR(VLOOKUP(ROWS($K$4:K594),$H$1:$I$5182,2,0),"")</f>
        <v/>
      </c>
    </row>
    <row r="595" spans="8:11" x14ac:dyDescent="0.25">
      <c r="H595">
        <f>IF(ISNUMBER(SEARCH($B$4,I595)),MAX($H$3:H594)+1,0)</f>
        <v>0</v>
      </c>
      <c r="I595" s="39" t="s">
        <v>9155</v>
      </c>
      <c r="J595" s="2"/>
      <c r="K595" t="str">
        <f>IFERROR(VLOOKUP(ROWS($K$4:K595),$H$1:$I$5182,2,0),"")</f>
        <v/>
      </c>
    </row>
    <row r="596" spans="8:11" x14ac:dyDescent="0.25">
      <c r="H596">
        <f>IF(ISNUMBER(SEARCH($B$4,I596)),MAX($H$3:H595)+1,0)</f>
        <v>0</v>
      </c>
      <c r="I596" s="2" t="s">
        <v>498</v>
      </c>
      <c r="J596" s="2"/>
      <c r="K596" t="str">
        <f>IFERROR(VLOOKUP(ROWS($K$4:K596),$H$1:$I$5182,2,0),"")</f>
        <v/>
      </c>
    </row>
    <row r="597" spans="8:11" x14ac:dyDescent="0.25">
      <c r="H597">
        <f>IF(ISNUMBER(SEARCH($B$4,I597)),MAX($H$3:H596)+1,0)</f>
        <v>0</v>
      </c>
      <c r="I597" s="2" t="s">
        <v>499</v>
      </c>
      <c r="J597" s="2"/>
      <c r="K597" t="str">
        <f>IFERROR(VLOOKUP(ROWS($K$4:K597),$H$1:$I$5182,2,0),"")</f>
        <v/>
      </c>
    </row>
    <row r="598" spans="8:11" x14ac:dyDescent="0.25">
      <c r="H598">
        <f>IF(ISNUMBER(SEARCH($B$4,I598)),MAX($H$3:H597)+1,0)</f>
        <v>0</v>
      </c>
      <c r="I598" s="2" t="s">
        <v>500</v>
      </c>
      <c r="J598" s="2"/>
      <c r="K598" t="str">
        <f>IFERROR(VLOOKUP(ROWS($K$4:K598),$H$1:$I$5182,2,0),"")</f>
        <v/>
      </c>
    </row>
    <row r="599" spans="8:11" x14ac:dyDescent="0.25">
      <c r="H599">
        <f>IF(ISNUMBER(SEARCH($B$4,I599)),MAX($H$3:H598)+1,0)</f>
        <v>0</v>
      </c>
      <c r="I599" s="2" t="s">
        <v>501</v>
      </c>
      <c r="J599" s="2"/>
      <c r="K599" t="str">
        <f>IFERROR(VLOOKUP(ROWS($K$4:K599),$H$1:$I$5182,2,0),"")</f>
        <v/>
      </c>
    </row>
    <row r="600" spans="8:11" x14ac:dyDescent="0.25">
      <c r="H600">
        <f>IF(ISNUMBER(SEARCH($B$4,I600)),MAX($H$3:H599)+1,0)</f>
        <v>0</v>
      </c>
      <c r="I600" s="2" t="s">
        <v>502</v>
      </c>
      <c r="J600" s="2"/>
      <c r="K600" t="str">
        <f>IFERROR(VLOOKUP(ROWS($K$4:K600),$H$1:$I$5182,2,0),"")</f>
        <v/>
      </c>
    </row>
    <row r="601" spans="8:11" x14ac:dyDescent="0.25">
      <c r="H601">
        <f>IF(ISNUMBER(SEARCH($B$4,I601)),MAX($H$3:H600)+1,0)</f>
        <v>0</v>
      </c>
      <c r="I601" s="2" t="s">
        <v>8924</v>
      </c>
      <c r="J601" s="2"/>
      <c r="K601" t="str">
        <f>IFERROR(VLOOKUP(ROWS($K$4:K601),$H$1:$I$5182,2,0),"")</f>
        <v/>
      </c>
    </row>
    <row r="602" spans="8:11" ht="30" x14ac:dyDescent="0.25">
      <c r="H602">
        <f>IF(ISNUMBER(SEARCH($B$4,I602)),MAX($H$3:H601)+1,0)</f>
        <v>0</v>
      </c>
      <c r="I602" s="2" t="s">
        <v>503</v>
      </c>
      <c r="J602" s="2"/>
      <c r="K602" t="str">
        <f>IFERROR(VLOOKUP(ROWS($K$4:K602),$H$1:$I$5182,2,0),"")</f>
        <v/>
      </c>
    </row>
    <row r="603" spans="8:11" ht="30" x14ac:dyDescent="0.25">
      <c r="H603">
        <f>IF(ISNUMBER(SEARCH($B$4,I603)),MAX($H$3:H602)+1,0)</f>
        <v>0</v>
      </c>
      <c r="I603" s="2" t="s">
        <v>504</v>
      </c>
      <c r="J603" s="2"/>
      <c r="K603" t="str">
        <f>IFERROR(VLOOKUP(ROWS($K$4:K603),$H$1:$I$5182,2,0),"")</f>
        <v/>
      </c>
    </row>
    <row r="604" spans="8:11" x14ac:dyDescent="0.25">
      <c r="H604">
        <f>IF(ISNUMBER(SEARCH($B$4,I604)),MAX($H$3:H603)+1,0)</f>
        <v>0</v>
      </c>
      <c r="I604" s="2" t="s">
        <v>505</v>
      </c>
      <c r="J604" s="2"/>
      <c r="K604" t="str">
        <f>IFERROR(VLOOKUP(ROWS($K$4:K604),$H$1:$I$5182,2,0),"")</f>
        <v/>
      </c>
    </row>
    <row r="605" spans="8:11" x14ac:dyDescent="0.25">
      <c r="H605">
        <f>IF(ISNUMBER(SEARCH($B$4,I605)),MAX($H$3:H604)+1,0)</f>
        <v>0</v>
      </c>
      <c r="I605" s="2" t="s">
        <v>506</v>
      </c>
      <c r="J605" s="2"/>
      <c r="K605" t="str">
        <f>IFERROR(VLOOKUP(ROWS($K$4:K605),$H$1:$I$5182,2,0),"")</f>
        <v/>
      </c>
    </row>
    <row r="606" spans="8:11" x14ac:dyDescent="0.25">
      <c r="H606">
        <f>IF(ISNUMBER(SEARCH($B$4,I606)),MAX($H$3:H605)+1,0)</f>
        <v>0</v>
      </c>
      <c r="I606" s="2" t="s">
        <v>507</v>
      </c>
      <c r="J606" s="2"/>
      <c r="K606" t="str">
        <f>IFERROR(VLOOKUP(ROWS($K$4:K606),$H$1:$I$5182,2,0),"")</f>
        <v/>
      </c>
    </row>
    <row r="607" spans="8:11" x14ac:dyDescent="0.25">
      <c r="H607">
        <f>IF(ISNUMBER(SEARCH($B$4,I607)),MAX($H$3:H606)+1,0)</f>
        <v>0</v>
      </c>
      <c r="I607" s="2" t="s">
        <v>508</v>
      </c>
      <c r="J607" s="2"/>
      <c r="K607" t="str">
        <f>IFERROR(VLOOKUP(ROWS($K$4:K607),$H$1:$I$5182,2,0),"")</f>
        <v/>
      </c>
    </row>
    <row r="608" spans="8:11" ht="30" x14ac:dyDescent="0.25">
      <c r="H608">
        <f>IF(ISNUMBER(SEARCH($B$4,I608)),MAX($H$3:H607)+1,0)</f>
        <v>0</v>
      </c>
      <c r="I608" s="2" t="s">
        <v>509</v>
      </c>
      <c r="J608" s="2"/>
      <c r="K608" t="str">
        <f>IFERROR(VLOOKUP(ROWS($K$4:K608),$H$1:$I$5182,2,0),"")</f>
        <v/>
      </c>
    </row>
    <row r="609" spans="8:11" x14ac:dyDescent="0.25">
      <c r="H609">
        <f>IF(ISNUMBER(SEARCH($B$4,I609)),MAX($H$3:H608)+1,0)</f>
        <v>0</v>
      </c>
      <c r="I609" s="2" t="s">
        <v>510</v>
      </c>
      <c r="J609" s="2"/>
      <c r="K609" t="str">
        <f>IFERROR(VLOOKUP(ROWS($K$4:K609),$H$1:$I$5182,2,0),"")</f>
        <v/>
      </c>
    </row>
    <row r="610" spans="8:11" ht="30" x14ac:dyDescent="0.25">
      <c r="H610">
        <f>IF(ISNUMBER(SEARCH($B$4,I610)),MAX($H$3:H609)+1,0)</f>
        <v>0</v>
      </c>
      <c r="I610" s="40" t="s">
        <v>9157</v>
      </c>
      <c r="J610" s="2"/>
      <c r="K610" t="str">
        <f>IFERROR(VLOOKUP(ROWS($K$4:K610),$H$1:$I$5182,2,0),"")</f>
        <v/>
      </c>
    </row>
    <row r="611" spans="8:11" x14ac:dyDescent="0.25">
      <c r="H611">
        <f>IF(ISNUMBER(SEARCH($B$4,I611)),MAX($H$3:H610)+1,0)</f>
        <v>0</v>
      </c>
      <c r="I611" s="2" t="s">
        <v>511</v>
      </c>
      <c r="J611" s="2"/>
      <c r="K611" t="str">
        <f>IFERROR(VLOOKUP(ROWS($K$4:K611),$H$1:$I$5182,2,0),"")</f>
        <v/>
      </c>
    </row>
    <row r="612" spans="8:11" x14ac:dyDescent="0.25">
      <c r="H612">
        <f>IF(ISNUMBER(SEARCH($B$4,I612)),MAX($H$3:H611)+1,0)</f>
        <v>0</v>
      </c>
      <c r="I612" s="2" t="s">
        <v>512</v>
      </c>
      <c r="J612" s="2"/>
      <c r="K612" t="str">
        <f>IFERROR(VLOOKUP(ROWS($K$4:K612),$H$1:$I$5182,2,0),"")</f>
        <v/>
      </c>
    </row>
    <row r="613" spans="8:11" x14ac:dyDescent="0.25">
      <c r="H613">
        <f>IF(ISNUMBER(SEARCH($B$4,I613)),MAX($H$3:H612)+1,0)</f>
        <v>0</v>
      </c>
      <c r="I613" s="2" t="s">
        <v>513</v>
      </c>
      <c r="J613" s="2"/>
      <c r="K613" t="str">
        <f>IFERROR(VLOOKUP(ROWS($K$4:K613),$H$1:$I$5182,2,0),"")</f>
        <v/>
      </c>
    </row>
    <row r="614" spans="8:11" x14ac:dyDescent="0.25">
      <c r="H614">
        <f>IF(ISNUMBER(SEARCH($B$4,I614)),MAX($H$3:H613)+1,0)</f>
        <v>0</v>
      </c>
      <c r="I614" s="2" t="s">
        <v>514</v>
      </c>
      <c r="J614" s="2"/>
      <c r="K614" t="str">
        <f>IFERROR(VLOOKUP(ROWS($K$4:K614),$H$1:$I$5182,2,0),"")</f>
        <v/>
      </c>
    </row>
    <row r="615" spans="8:11" x14ac:dyDescent="0.25">
      <c r="H615">
        <f>IF(ISNUMBER(SEARCH($B$4,I615)),MAX($H$3:H614)+1,0)</f>
        <v>0</v>
      </c>
      <c r="I615" s="39" t="s">
        <v>9159</v>
      </c>
      <c r="J615" s="2"/>
      <c r="K615" t="str">
        <f>IFERROR(VLOOKUP(ROWS($K$4:K615),$H$1:$I$5182,2,0),"")</f>
        <v/>
      </c>
    </row>
    <row r="616" spans="8:11" x14ac:dyDescent="0.25">
      <c r="H616">
        <f>IF(ISNUMBER(SEARCH($B$4,I616)),MAX($H$3:H615)+1,0)</f>
        <v>0</v>
      </c>
      <c r="I616" s="2" t="s">
        <v>515</v>
      </c>
      <c r="J616" s="2"/>
      <c r="K616" t="str">
        <f>IFERROR(VLOOKUP(ROWS($K$4:K616),$H$1:$I$5182,2,0),"")</f>
        <v/>
      </c>
    </row>
    <row r="617" spans="8:11" x14ac:dyDescent="0.25">
      <c r="H617">
        <f>IF(ISNUMBER(SEARCH($B$4,I617)),MAX($H$3:H616)+1,0)</f>
        <v>0</v>
      </c>
      <c r="I617" s="2" t="s">
        <v>516</v>
      </c>
      <c r="J617" s="2"/>
      <c r="K617" t="str">
        <f>IFERROR(VLOOKUP(ROWS($K$4:K617),$H$1:$I$5182,2,0),"")</f>
        <v/>
      </c>
    </row>
    <row r="618" spans="8:11" x14ac:dyDescent="0.25">
      <c r="H618">
        <f>IF(ISNUMBER(SEARCH($B$4,I618)),MAX($H$3:H617)+1,0)</f>
        <v>0</v>
      </c>
      <c r="I618" s="2" t="s">
        <v>517</v>
      </c>
      <c r="J618" s="2"/>
      <c r="K618" t="str">
        <f>IFERROR(VLOOKUP(ROWS($K$4:K618),$H$1:$I$5182,2,0),"")</f>
        <v/>
      </c>
    </row>
    <row r="619" spans="8:11" x14ac:dyDescent="0.25">
      <c r="H619">
        <f>IF(ISNUMBER(SEARCH($B$4,I619)),MAX($H$3:H618)+1,0)</f>
        <v>0</v>
      </c>
      <c r="I619" s="2" t="s">
        <v>518</v>
      </c>
      <c r="J619" s="2"/>
      <c r="K619" t="str">
        <f>IFERROR(VLOOKUP(ROWS($K$4:K619),$H$1:$I$5182,2,0),"")</f>
        <v/>
      </c>
    </row>
    <row r="620" spans="8:11" x14ac:dyDescent="0.25">
      <c r="H620">
        <f>IF(ISNUMBER(SEARCH($B$4,I620)),MAX($H$3:H619)+1,0)</f>
        <v>0</v>
      </c>
      <c r="I620" s="39" t="s">
        <v>9161</v>
      </c>
      <c r="J620" s="2"/>
      <c r="K620" t="str">
        <f>IFERROR(VLOOKUP(ROWS($K$4:K620),$H$1:$I$5182,2,0),"")</f>
        <v/>
      </c>
    </row>
    <row r="621" spans="8:11" x14ac:dyDescent="0.25">
      <c r="H621">
        <f>IF(ISNUMBER(SEARCH($B$4,I621)),MAX($H$3:H620)+1,0)</f>
        <v>0</v>
      </c>
      <c r="I621" s="2" t="s">
        <v>519</v>
      </c>
      <c r="J621" s="2"/>
      <c r="K621" t="str">
        <f>IFERROR(VLOOKUP(ROWS($K$4:K621),$H$1:$I$5182,2,0),"")</f>
        <v/>
      </c>
    </row>
    <row r="622" spans="8:11" x14ac:dyDescent="0.25">
      <c r="H622">
        <f>IF(ISNUMBER(SEARCH($B$4,I622)),MAX($H$3:H621)+1,0)</f>
        <v>0</v>
      </c>
      <c r="I622" s="2" t="s">
        <v>520</v>
      </c>
      <c r="J622" s="2"/>
      <c r="K622" t="str">
        <f>IFERROR(VLOOKUP(ROWS($K$4:K622),$H$1:$I$5182,2,0),"")</f>
        <v/>
      </c>
    </row>
    <row r="623" spans="8:11" x14ac:dyDescent="0.25">
      <c r="H623">
        <f>IF(ISNUMBER(SEARCH($B$4,I623)),MAX($H$3:H622)+1,0)</f>
        <v>0</v>
      </c>
      <c r="I623" s="2" t="s">
        <v>521</v>
      </c>
      <c r="J623" s="2"/>
      <c r="K623" t="str">
        <f>IFERROR(VLOOKUP(ROWS($K$4:K623),$H$1:$I$5182,2,0),"")</f>
        <v/>
      </c>
    </row>
    <row r="624" spans="8:11" x14ac:dyDescent="0.25">
      <c r="H624">
        <f>IF(ISNUMBER(SEARCH($B$4,I624)),MAX($H$3:H623)+1,0)</f>
        <v>0</v>
      </c>
      <c r="I624" s="2" t="s">
        <v>522</v>
      </c>
      <c r="J624" s="2"/>
      <c r="K624" t="str">
        <f>IFERROR(VLOOKUP(ROWS($K$4:K624),$H$1:$I$5182,2,0),"")</f>
        <v/>
      </c>
    </row>
    <row r="625" spans="8:11" x14ac:dyDescent="0.25">
      <c r="H625">
        <f>IF(ISNUMBER(SEARCH($B$4,I625)),MAX($H$3:H624)+1,0)</f>
        <v>0</v>
      </c>
      <c r="I625" s="2" t="s">
        <v>523</v>
      </c>
      <c r="J625" s="2"/>
      <c r="K625" t="str">
        <f>IFERROR(VLOOKUP(ROWS($K$4:K625),$H$1:$I$5182,2,0),"")</f>
        <v/>
      </c>
    </row>
    <row r="626" spans="8:11" x14ac:dyDescent="0.25">
      <c r="H626">
        <f>IF(ISNUMBER(SEARCH($B$4,I626)),MAX($H$3:H625)+1,0)</f>
        <v>0</v>
      </c>
      <c r="I626" s="2" t="s">
        <v>524</v>
      </c>
      <c r="J626" s="2"/>
      <c r="K626" t="str">
        <f>IFERROR(VLOOKUP(ROWS($K$4:K626),$H$1:$I$5182,2,0),"")</f>
        <v/>
      </c>
    </row>
    <row r="627" spans="8:11" x14ac:dyDescent="0.25">
      <c r="H627">
        <f>IF(ISNUMBER(SEARCH($B$4,I627)),MAX($H$3:H626)+1,0)</f>
        <v>0</v>
      </c>
      <c r="I627" s="39" t="s">
        <v>9163</v>
      </c>
      <c r="J627" s="2"/>
      <c r="K627" t="str">
        <f>IFERROR(VLOOKUP(ROWS($K$4:K627),$H$1:$I$5182,2,0),"")</f>
        <v/>
      </c>
    </row>
    <row r="628" spans="8:11" x14ac:dyDescent="0.25">
      <c r="H628">
        <f>IF(ISNUMBER(SEARCH($B$4,I628)),MAX($H$3:H627)+1,0)</f>
        <v>0</v>
      </c>
      <c r="I628" s="2" t="s">
        <v>525</v>
      </c>
      <c r="J628" s="2"/>
      <c r="K628" t="str">
        <f>IFERROR(VLOOKUP(ROWS($K$4:K628),$H$1:$I$5182,2,0),"")</f>
        <v/>
      </c>
    </row>
    <row r="629" spans="8:11" x14ac:dyDescent="0.25">
      <c r="H629">
        <f>IF(ISNUMBER(SEARCH($B$4,I629)),MAX($H$3:H628)+1,0)</f>
        <v>0</v>
      </c>
      <c r="I629" s="2" t="s">
        <v>526</v>
      </c>
      <c r="J629" s="2"/>
      <c r="K629" t="str">
        <f>IFERROR(VLOOKUP(ROWS($K$4:K629),$H$1:$I$5182,2,0),"")</f>
        <v/>
      </c>
    </row>
    <row r="630" spans="8:11" x14ac:dyDescent="0.25">
      <c r="H630">
        <f>IF(ISNUMBER(SEARCH($B$4,I630)),MAX($H$3:H629)+1,0)</f>
        <v>0</v>
      </c>
      <c r="I630" s="2" t="s">
        <v>527</v>
      </c>
      <c r="J630" s="2"/>
      <c r="K630" t="str">
        <f>IFERROR(VLOOKUP(ROWS($K$4:K630),$H$1:$I$5182,2,0),"")</f>
        <v/>
      </c>
    </row>
    <row r="631" spans="8:11" x14ac:dyDescent="0.25">
      <c r="H631">
        <f>IF(ISNUMBER(SEARCH($B$4,I631)),MAX($H$3:H630)+1,0)</f>
        <v>0</v>
      </c>
      <c r="I631" s="2" t="s">
        <v>528</v>
      </c>
      <c r="J631" s="2"/>
      <c r="K631" t="str">
        <f>IFERROR(VLOOKUP(ROWS($K$4:K631),$H$1:$I$5182,2,0),"")</f>
        <v/>
      </c>
    </row>
    <row r="632" spans="8:11" x14ac:dyDescent="0.25">
      <c r="H632">
        <f>IF(ISNUMBER(SEARCH($B$4,I632)),MAX($H$3:H631)+1,0)</f>
        <v>0</v>
      </c>
      <c r="I632" s="2" t="s">
        <v>529</v>
      </c>
      <c r="J632" s="2"/>
      <c r="K632" t="str">
        <f>IFERROR(VLOOKUP(ROWS($K$4:K632),$H$1:$I$5182,2,0),"")</f>
        <v/>
      </c>
    </row>
    <row r="633" spans="8:11" x14ac:dyDescent="0.25">
      <c r="H633">
        <f>IF(ISNUMBER(SEARCH($B$4,I633)),MAX($H$3:H632)+1,0)</f>
        <v>0</v>
      </c>
      <c r="I633" s="39" t="s">
        <v>9165</v>
      </c>
      <c r="J633" s="2"/>
      <c r="K633" t="str">
        <f>IFERROR(VLOOKUP(ROWS($K$4:K633),$H$1:$I$5182,2,0),"")</f>
        <v/>
      </c>
    </row>
    <row r="634" spans="8:11" x14ac:dyDescent="0.25">
      <c r="H634">
        <f>IF(ISNUMBER(SEARCH($B$4,I634)),MAX($H$3:H633)+1,0)</f>
        <v>0</v>
      </c>
      <c r="I634" s="2" t="s">
        <v>530</v>
      </c>
      <c r="J634" s="2"/>
      <c r="K634" t="str">
        <f>IFERROR(VLOOKUP(ROWS($K$4:K634),$H$1:$I$5182,2,0),"")</f>
        <v/>
      </c>
    </row>
    <row r="635" spans="8:11" x14ac:dyDescent="0.25">
      <c r="H635">
        <f>IF(ISNUMBER(SEARCH($B$4,I635)),MAX($H$3:H634)+1,0)</f>
        <v>0</v>
      </c>
      <c r="I635" s="2" t="s">
        <v>531</v>
      </c>
      <c r="J635" s="2"/>
      <c r="K635" t="str">
        <f>IFERROR(VLOOKUP(ROWS($K$4:K635),$H$1:$I$5182,2,0),"")</f>
        <v/>
      </c>
    </row>
    <row r="636" spans="8:11" x14ac:dyDescent="0.25">
      <c r="H636">
        <f>IF(ISNUMBER(SEARCH($B$4,I636)),MAX($H$3:H635)+1,0)</f>
        <v>0</v>
      </c>
      <c r="I636" s="2" t="s">
        <v>532</v>
      </c>
      <c r="J636" s="2"/>
      <c r="K636" t="str">
        <f>IFERROR(VLOOKUP(ROWS($K$4:K636),$H$1:$I$5182,2,0),"")</f>
        <v/>
      </c>
    </row>
    <row r="637" spans="8:11" x14ac:dyDescent="0.25">
      <c r="H637">
        <f>IF(ISNUMBER(SEARCH($B$4,I637)),MAX($H$3:H636)+1,0)</f>
        <v>0</v>
      </c>
      <c r="I637" s="39" t="s">
        <v>9167</v>
      </c>
      <c r="J637" s="2"/>
      <c r="K637" t="str">
        <f>IFERROR(VLOOKUP(ROWS($K$4:K637),$H$1:$I$5182,2,0),"")</f>
        <v/>
      </c>
    </row>
    <row r="638" spans="8:11" x14ac:dyDescent="0.25">
      <c r="H638">
        <f>IF(ISNUMBER(SEARCH($B$4,I638)),MAX($H$3:H637)+1,0)</f>
        <v>0</v>
      </c>
      <c r="I638" s="39" t="s">
        <v>9169</v>
      </c>
      <c r="J638" s="2"/>
      <c r="K638" t="str">
        <f>IFERROR(VLOOKUP(ROWS($K$4:K638),$H$1:$I$5182,2,0),"")</f>
        <v/>
      </c>
    </row>
    <row r="639" spans="8:11" x14ac:dyDescent="0.25">
      <c r="H639">
        <f>IF(ISNUMBER(SEARCH($B$4,I639)),MAX($H$3:H638)+1,0)</f>
        <v>0</v>
      </c>
      <c r="I639" s="2" t="s">
        <v>533</v>
      </c>
      <c r="J639" s="2"/>
      <c r="K639" t="str">
        <f>IFERROR(VLOOKUP(ROWS($K$4:K639),$H$1:$I$5182,2,0),"")</f>
        <v/>
      </c>
    </row>
    <row r="640" spans="8:11" x14ac:dyDescent="0.25">
      <c r="H640">
        <f>IF(ISNUMBER(SEARCH($B$4,I640)),MAX($H$3:H639)+1,0)</f>
        <v>0</v>
      </c>
      <c r="I640" s="2" t="s">
        <v>534</v>
      </c>
      <c r="J640" s="2"/>
      <c r="K640" t="str">
        <f>IFERROR(VLOOKUP(ROWS($K$4:K640),$H$1:$I$5182,2,0),"")</f>
        <v/>
      </c>
    </row>
    <row r="641" spans="8:11" x14ac:dyDescent="0.25">
      <c r="H641">
        <f>IF(ISNUMBER(SEARCH($B$4,I641)),MAX($H$3:H640)+1,0)</f>
        <v>0</v>
      </c>
      <c r="I641" s="2" t="s">
        <v>535</v>
      </c>
      <c r="J641" s="2"/>
      <c r="K641" t="str">
        <f>IFERROR(VLOOKUP(ROWS($K$4:K641),$H$1:$I$5182,2,0),"")</f>
        <v/>
      </c>
    </row>
    <row r="642" spans="8:11" x14ac:dyDescent="0.25">
      <c r="H642">
        <f>IF(ISNUMBER(SEARCH($B$4,I642)),MAX($H$3:H641)+1,0)</f>
        <v>0</v>
      </c>
      <c r="I642" s="2" t="s">
        <v>536</v>
      </c>
      <c r="J642" s="2"/>
      <c r="K642" t="str">
        <f>IFERROR(VLOOKUP(ROWS($K$4:K642),$H$1:$I$5182,2,0),"")</f>
        <v/>
      </c>
    </row>
    <row r="643" spans="8:11" x14ac:dyDescent="0.25">
      <c r="H643">
        <f>IF(ISNUMBER(SEARCH($B$4,I643)),MAX($H$3:H642)+1,0)</f>
        <v>0</v>
      </c>
      <c r="I643" s="2" t="s">
        <v>537</v>
      </c>
      <c r="J643" s="2"/>
      <c r="K643" t="str">
        <f>IFERROR(VLOOKUP(ROWS($K$4:K643),$H$1:$I$5182,2,0),"")</f>
        <v/>
      </c>
    </row>
    <row r="644" spans="8:11" x14ac:dyDescent="0.25">
      <c r="H644">
        <f>IF(ISNUMBER(SEARCH($B$4,I644)),MAX($H$3:H643)+1,0)</f>
        <v>0</v>
      </c>
      <c r="I644" s="2" t="s">
        <v>538</v>
      </c>
      <c r="J644" s="2"/>
      <c r="K644" t="str">
        <f>IFERROR(VLOOKUP(ROWS($K$4:K644),$H$1:$I$5182,2,0),"")</f>
        <v/>
      </c>
    </row>
    <row r="645" spans="8:11" x14ac:dyDescent="0.25">
      <c r="H645">
        <f>IF(ISNUMBER(SEARCH($B$4,I645)),MAX($H$3:H644)+1,0)</f>
        <v>0</v>
      </c>
      <c r="I645" s="2" t="s">
        <v>539</v>
      </c>
      <c r="J645" s="2"/>
      <c r="K645" t="str">
        <f>IFERROR(VLOOKUP(ROWS($K$4:K645),$H$1:$I$5182,2,0),"")</f>
        <v/>
      </c>
    </row>
    <row r="646" spans="8:11" x14ac:dyDescent="0.25">
      <c r="H646">
        <f>IF(ISNUMBER(SEARCH($B$4,I646)),MAX($H$3:H645)+1,0)</f>
        <v>0</v>
      </c>
      <c r="I646" s="2" t="s">
        <v>8925</v>
      </c>
      <c r="J646" s="2"/>
      <c r="K646" t="str">
        <f>IFERROR(VLOOKUP(ROWS($K$4:K646),$H$1:$I$5182,2,0),"")</f>
        <v/>
      </c>
    </row>
    <row r="647" spans="8:11" x14ac:dyDescent="0.25">
      <c r="H647">
        <f>IF(ISNUMBER(SEARCH($B$4,I647)),MAX($H$3:H646)+1,0)</f>
        <v>0</v>
      </c>
      <c r="I647" s="2" t="s">
        <v>540</v>
      </c>
      <c r="J647" s="2"/>
      <c r="K647" t="str">
        <f>IFERROR(VLOOKUP(ROWS($K$4:K647),$H$1:$I$5182,2,0),"")</f>
        <v/>
      </c>
    </row>
    <row r="648" spans="8:11" x14ac:dyDescent="0.25">
      <c r="H648">
        <f>IF(ISNUMBER(SEARCH($B$4,I648)),MAX($H$3:H647)+1,0)</f>
        <v>0</v>
      </c>
      <c r="I648" s="2" t="s">
        <v>541</v>
      </c>
      <c r="J648" s="2"/>
      <c r="K648" t="str">
        <f>IFERROR(VLOOKUP(ROWS($K$4:K648),$H$1:$I$5182,2,0),"")</f>
        <v/>
      </c>
    </row>
    <row r="649" spans="8:11" x14ac:dyDescent="0.25">
      <c r="H649">
        <f>IF(ISNUMBER(SEARCH($B$4,I649)),MAX($H$3:H648)+1,0)</f>
        <v>0</v>
      </c>
      <c r="I649" s="2" t="s">
        <v>542</v>
      </c>
      <c r="J649" s="2"/>
      <c r="K649" t="str">
        <f>IFERROR(VLOOKUP(ROWS($K$4:K649),$H$1:$I$5182,2,0),"")</f>
        <v/>
      </c>
    </row>
    <row r="650" spans="8:11" x14ac:dyDescent="0.25">
      <c r="H650">
        <f>IF(ISNUMBER(SEARCH($B$4,I650)),MAX($H$3:H649)+1,0)</f>
        <v>0</v>
      </c>
      <c r="I650" s="2" t="s">
        <v>543</v>
      </c>
      <c r="J650" s="2"/>
      <c r="K650" t="str">
        <f>IFERROR(VLOOKUP(ROWS($K$4:K650),$H$1:$I$5182,2,0),"")</f>
        <v/>
      </c>
    </row>
    <row r="651" spans="8:11" x14ac:dyDescent="0.25">
      <c r="H651">
        <f>IF(ISNUMBER(SEARCH($B$4,I651)),MAX($H$3:H650)+1,0)</f>
        <v>0</v>
      </c>
      <c r="I651" s="2" t="s">
        <v>544</v>
      </c>
      <c r="J651" s="2"/>
      <c r="K651" t="str">
        <f>IFERROR(VLOOKUP(ROWS($K$4:K651),$H$1:$I$5182,2,0),"")</f>
        <v/>
      </c>
    </row>
    <row r="652" spans="8:11" x14ac:dyDescent="0.25">
      <c r="H652">
        <f>IF(ISNUMBER(SEARCH($B$4,I652)),MAX($H$3:H651)+1,0)</f>
        <v>0</v>
      </c>
      <c r="I652" s="39" t="s">
        <v>9171</v>
      </c>
      <c r="J652" s="2"/>
      <c r="K652" t="str">
        <f>IFERROR(VLOOKUP(ROWS($K$4:K652),$H$1:$I$5182,2,0),"")</f>
        <v/>
      </c>
    </row>
    <row r="653" spans="8:11" x14ac:dyDescent="0.25">
      <c r="H653">
        <f>IF(ISNUMBER(SEARCH($B$4,I653)),MAX($H$3:H652)+1,0)</f>
        <v>0</v>
      </c>
      <c r="I653" s="39" t="s">
        <v>9173</v>
      </c>
      <c r="J653" s="2"/>
      <c r="K653" t="str">
        <f>IFERROR(VLOOKUP(ROWS($K$4:K653),$H$1:$I$5182,2,0),"")</f>
        <v/>
      </c>
    </row>
    <row r="654" spans="8:11" x14ac:dyDescent="0.25">
      <c r="H654">
        <f>IF(ISNUMBER(SEARCH($B$4,I654)),MAX($H$3:H653)+1,0)</f>
        <v>0</v>
      </c>
      <c r="I654" s="2" t="s">
        <v>545</v>
      </c>
      <c r="J654" s="2"/>
      <c r="K654" t="str">
        <f>IFERROR(VLOOKUP(ROWS($K$4:K654),$H$1:$I$5182,2,0),"")</f>
        <v/>
      </c>
    </row>
    <row r="655" spans="8:11" x14ac:dyDescent="0.25">
      <c r="H655">
        <f>IF(ISNUMBER(SEARCH($B$4,I655)),MAX($H$3:H654)+1,0)</f>
        <v>0</v>
      </c>
      <c r="I655" s="2" t="s">
        <v>546</v>
      </c>
      <c r="J655" s="2"/>
      <c r="K655" t="str">
        <f>IFERROR(VLOOKUP(ROWS($K$4:K655),$H$1:$I$5182,2,0),"")</f>
        <v/>
      </c>
    </row>
    <row r="656" spans="8:11" x14ac:dyDescent="0.25">
      <c r="H656">
        <f>IF(ISNUMBER(SEARCH($B$4,I656)),MAX($H$3:H655)+1,0)</f>
        <v>0</v>
      </c>
      <c r="I656" s="2" t="s">
        <v>547</v>
      </c>
      <c r="J656" s="2"/>
      <c r="K656" t="str">
        <f>IFERROR(VLOOKUP(ROWS($K$4:K656),$H$1:$I$5182,2,0),"")</f>
        <v/>
      </c>
    </row>
    <row r="657" spans="8:11" x14ac:dyDescent="0.25">
      <c r="H657">
        <f>IF(ISNUMBER(SEARCH($B$4,I657)),MAX($H$3:H656)+1,0)</f>
        <v>0</v>
      </c>
      <c r="I657" s="2" t="s">
        <v>548</v>
      </c>
      <c r="J657" s="2"/>
      <c r="K657" t="str">
        <f>IFERROR(VLOOKUP(ROWS($K$4:K657),$H$1:$I$5182,2,0),"")</f>
        <v/>
      </c>
    </row>
    <row r="658" spans="8:11" x14ac:dyDescent="0.25">
      <c r="H658">
        <f>IF(ISNUMBER(SEARCH($B$4,I658)),MAX($H$3:H657)+1,0)</f>
        <v>0</v>
      </c>
      <c r="I658" s="2" t="s">
        <v>549</v>
      </c>
      <c r="J658" s="2"/>
      <c r="K658" t="str">
        <f>IFERROR(VLOOKUP(ROWS($K$4:K658),$H$1:$I$5182,2,0),"")</f>
        <v/>
      </c>
    </row>
    <row r="659" spans="8:11" x14ac:dyDescent="0.25">
      <c r="H659">
        <f>IF(ISNUMBER(SEARCH($B$4,I659)),MAX($H$3:H658)+1,0)</f>
        <v>0</v>
      </c>
      <c r="I659" s="2" t="s">
        <v>550</v>
      </c>
      <c r="J659" s="2"/>
      <c r="K659" t="str">
        <f>IFERROR(VLOOKUP(ROWS($K$4:K659),$H$1:$I$5182,2,0),"")</f>
        <v/>
      </c>
    </row>
    <row r="660" spans="8:11" x14ac:dyDescent="0.25">
      <c r="H660">
        <f>IF(ISNUMBER(SEARCH($B$4,I660)),MAX($H$3:H659)+1,0)</f>
        <v>0</v>
      </c>
      <c r="I660" s="2" t="s">
        <v>551</v>
      </c>
      <c r="J660" s="4"/>
      <c r="K660" t="str">
        <f>IFERROR(VLOOKUP(ROWS($K$4:K660),$H$1:$I$5182,2,0),"")</f>
        <v/>
      </c>
    </row>
    <row r="661" spans="8:11" x14ac:dyDescent="0.25">
      <c r="H661">
        <f>IF(ISNUMBER(SEARCH($B$4,I661)),MAX($H$3:H660)+1,0)</f>
        <v>0</v>
      </c>
      <c r="I661" s="2" t="s">
        <v>552</v>
      </c>
      <c r="J661" s="2"/>
      <c r="K661" t="str">
        <f>IFERROR(VLOOKUP(ROWS($K$4:K661),$H$1:$I$5182,2,0),"")</f>
        <v/>
      </c>
    </row>
    <row r="662" spans="8:11" x14ac:dyDescent="0.25">
      <c r="H662">
        <f>IF(ISNUMBER(SEARCH($B$4,I662)),MAX($H$3:H661)+1,0)</f>
        <v>0</v>
      </c>
      <c r="I662" s="2" t="s">
        <v>553</v>
      </c>
      <c r="J662" s="2"/>
      <c r="K662" t="str">
        <f>IFERROR(VLOOKUP(ROWS($K$4:K662),$H$1:$I$5182,2,0),"")</f>
        <v/>
      </c>
    </row>
    <row r="663" spans="8:11" x14ac:dyDescent="0.25">
      <c r="H663">
        <f>IF(ISNUMBER(SEARCH($B$4,I663)),MAX($H$3:H662)+1,0)</f>
        <v>0</v>
      </c>
      <c r="I663" s="2" t="s">
        <v>554</v>
      </c>
      <c r="J663" s="2"/>
      <c r="K663" t="str">
        <f>IFERROR(VLOOKUP(ROWS($K$4:K663),$H$1:$I$5182,2,0),"")</f>
        <v/>
      </c>
    </row>
    <row r="664" spans="8:11" x14ac:dyDescent="0.25">
      <c r="H664">
        <f>IF(ISNUMBER(SEARCH($B$4,I664)),MAX($H$3:H663)+1,0)</f>
        <v>0</v>
      </c>
      <c r="I664" s="2" t="s">
        <v>555</v>
      </c>
      <c r="J664" s="2"/>
      <c r="K664" t="str">
        <f>IFERROR(VLOOKUP(ROWS($K$4:K664),$H$1:$I$5182,2,0),"")</f>
        <v/>
      </c>
    </row>
    <row r="665" spans="8:11" x14ac:dyDescent="0.25">
      <c r="H665">
        <f>IF(ISNUMBER(SEARCH($B$4,I665)),MAX($H$3:H664)+1,0)</f>
        <v>0</v>
      </c>
      <c r="I665" s="2" t="s">
        <v>556</v>
      </c>
      <c r="J665" s="2"/>
      <c r="K665" t="str">
        <f>IFERROR(VLOOKUP(ROWS($K$4:K665),$H$1:$I$5182,2,0),"")</f>
        <v/>
      </c>
    </row>
    <row r="666" spans="8:11" x14ac:dyDescent="0.25">
      <c r="H666">
        <f>IF(ISNUMBER(SEARCH($B$4,I666)),MAX($H$3:H665)+1,0)</f>
        <v>0</v>
      </c>
      <c r="I666" s="2" t="s">
        <v>557</v>
      </c>
      <c r="J666" s="2"/>
      <c r="K666" t="str">
        <f>IFERROR(VLOOKUP(ROWS($K$4:K666),$H$1:$I$5182,2,0),"")</f>
        <v/>
      </c>
    </row>
    <row r="667" spans="8:11" x14ac:dyDescent="0.25">
      <c r="H667">
        <f>IF(ISNUMBER(SEARCH($B$4,I667)),MAX($H$3:H666)+1,0)</f>
        <v>0</v>
      </c>
      <c r="I667" s="2" t="s">
        <v>558</v>
      </c>
      <c r="J667" s="2"/>
      <c r="K667" t="str">
        <f>IFERROR(VLOOKUP(ROWS($K$4:K667),$H$1:$I$5182,2,0),"")</f>
        <v/>
      </c>
    </row>
    <row r="668" spans="8:11" x14ac:dyDescent="0.25">
      <c r="H668">
        <f>IF(ISNUMBER(SEARCH($B$4,I668)),MAX($H$3:H667)+1,0)</f>
        <v>0</v>
      </c>
      <c r="I668" s="39" t="s">
        <v>9175</v>
      </c>
      <c r="J668" s="2"/>
      <c r="K668" t="str">
        <f>IFERROR(VLOOKUP(ROWS($K$4:K668),$H$1:$I$5182,2,0),"")</f>
        <v/>
      </c>
    </row>
    <row r="669" spans="8:11" x14ac:dyDescent="0.25">
      <c r="H669">
        <f>IF(ISNUMBER(SEARCH($B$4,I669)),MAX($H$3:H668)+1,0)</f>
        <v>0</v>
      </c>
      <c r="I669" s="39" t="s">
        <v>9177</v>
      </c>
      <c r="J669" s="2"/>
      <c r="K669" t="str">
        <f>IFERROR(VLOOKUP(ROWS($K$4:K669),$H$1:$I$5182,2,0),"")</f>
        <v/>
      </c>
    </row>
    <row r="670" spans="8:11" x14ac:dyDescent="0.25">
      <c r="H670">
        <f>IF(ISNUMBER(SEARCH($B$4,I670)),MAX($H$3:H669)+1,0)</f>
        <v>0</v>
      </c>
      <c r="I670" s="2" t="s">
        <v>559</v>
      </c>
      <c r="J670" s="2"/>
      <c r="K670" t="str">
        <f>IFERROR(VLOOKUP(ROWS($K$4:K670),$H$1:$I$5182,2,0),"")</f>
        <v/>
      </c>
    </row>
    <row r="671" spans="8:11" x14ac:dyDescent="0.25">
      <c r="H671">
        <f>IF(ISNUMBER(SEARCH($B$4,I671)),MAX($H$3:H670)+1,0)</f>
        <v>0</v>
      </c>
      <c r="I671" s="2" t="s">
        <v>560</v>
      </c>
      <c r="J671" s="2"/>
      <c r="K671" t="str">
        <f>IFERROR(VLOOKUP(ROWS($K$4:K671),$H$1:$I$5182,2,0),"")</f>
        <v/>
      </c>
    </row>
    <row r="672" spans="8:11" x14ac:dyDescent="0.25">
      <c r="H672">
        <f>IF(ISNUMBER(SEARCH($B$4,I672)),MAX($H$3:H671)+1,0)</f>
        <v>0</v>
      </c>
      <c r="I672" s="2" t="s">
        <v>561</v>
      </c>
      <c r="J672" s="2"/>
      <c r="K672" t="str">
        <f>IFERROR(VLOOKUP(ROWS($K$4:K672),$H$1:$I$5182,2,0),"")</f>
        <v/>
      </c>
    </row>
    <row r="673" spans="8:11" x14ac:dyDescent="0.25">
      <c r="H673">
        <f>IF(ISNUMBER(SEARCH($B$4,I673)),MAX($H$3:H672)+1,0)</f>
        <v>0</v>
      </c>
      <c r="I673" s="2" t="s">
        <v>562</v>
      </c>
      <c r="J673" s="2"/>
      <c r="K673" t="str">
        <f>IFERROR(VLOOKUP(ROWS($K$4:K673),$H$1:$I$5182,2,0),"")</f>
        <v/>
      </c>
    </row>
    <row r="674" spans="8:11" x14ac:dyDescent="0.25">
      <c r="H674">
        <f>IF(ISNUMBER(SEARCH($B$4,I674)),MAX($H$3:H673)+1,0)</f>
        <v>0</v>
      </c>
      <c r="I674" s="39" t="s">
        <v>9179</v>
      </c>
      <c r="J674" s="2"/>
      <c r="K674" t="str">
        <f>IFERROR(VLOOKUP(ROWS($K$4:K674),$H$1:$I$5182,2,0),"")</f>
        <v/>
      </c>
    </row>
    <row r="675" spans="8:11" x14ac:dyDescent="0.25">
      <c r="H675">
        <f>IF(ISNUMBER(SEARCH($B$4,I675)),MAX($H$3:H674)+1,0)</f>
        <v>0</v>
      </c>
      <c r="I675" s="39" t="s">
        <v>9181</v>
      </c>
      <c r="J675" s="2"/>
      <c r="K675" t="str">
        <f>IFERROR(VLOOKUP(ROWS($K$4:K675),$H$1:$I$5182,2,0),"")</f>
        <v/>
      </c>
    </row>
    <row r="676" spans="8:11" x14ac:dyDescent="0.25">
      <c r="H676">
        <f>IF(ISNUMBER(SEARCH($B$4,I676)),MAX($H$3:H675)+1,0)</f>
        <v>0</v>
      </c>
      <c r="I676" s="2" t="s">
        <v>563</v>
      </c>
      <c r="J676" s="2"/>
      <c r="K676" t="str">
        <f>IFERROR(VLOOKUP(ROWS($K$4:K676),$H$1:$I$5182,2,0),"")</f>
        <v/>
      </c>
    </row>
    <row r="677" spans="8:11" x14ac:dyDescent="0.25">
      <c r="H677">
        <f>IF(ISNUMBER(SEARCH($B$4,I677)),MAX($H$3:H676)+1,0)</f>
        <v>0</v>
      </c>
      <c r="I677" s="2" t="s">
        <v>564</v>
      </c>
      <c r="J677" s="2"/>
      <c r="K677" t="str">
        <f>IFERROR(VLOOKUP(ROWS($K$4:K677),$H$1:$I$5182,2,0),"")</f>
        <v/>
      </c>
    </row>
    <row r="678" spans="8:11" x14ac:dyDescent="0.25">
      <c r="H678">
        <f>IF(ISNUMBER(SEARCH($B$4,I678)),MAX($H$3:H677)+1,0)</f>
        <v>0</v>
      </c>
      <c r="I678" s="39" t="s">
        <v>9183</v>
      </c>
      <c r="J678" s="2"/>
      <c r="K678" t="str">
        <f>IFERROR(VLOOKUP(ROWS($K$4:K678),$H$1:$I$5182,2,0),"")</f>
        <v/>
      </c>
    </row>
    <row r="679" spans="8:11" x14ac:dyDescent="0.25">
      <c r="H679">
        <f>IF(ISNUMBER(SEARCH($B$4,I679)),MAX($H$3:H678)+1,0)</f>
        <v>0</v>
      </c>
      <c r="I679" s="2" t="s">
        <v>565</v>
      </c>
      <c r="J679" s="2"/>
      <c r="K679" t="str">
        <f>IFERROR(VLOOKUP(ROWS($K$4:K679),$H$1:$I$5182,2,0),"")</f>
        <v/>
      </c>
    </row>
    <row r="680" spans="8:11" x14ac:dyDescent="0.25">
      <c r="H680">
        <f>IF(ISNUMBER(SEARCH($B$4,I680)),MAX($H$3:H679)+1,0)</f>
        <v>0</v>
      </c>
      <c r="I680" s="2" t="s">
        <v>566</v>
      </c>
      <c r="J680" s="2"/>
      <c r="K680" t="str">
        <f>IFERROR(VLOOKUP(ROWS($K$4:K680),$H$1:$I$5182,2,0),"")</f>
        <v/>
      </c>
    </row>
    <row r="681" spans="8:11" x14ac:dyDescent="0.25">
      <c r="H681">
        <f>IF(ISNUMBER(SEARCH($B$4,I681)),MAX($H$3:H680)+1,0)</f>
        <v>0</v>
      </c>
      <c r="I681" s="2" t="s">
        <v>567</v>
      </c>
      <c r="J681" s="2"/>
      <c r="K681" t="str">
        <f>IFERROR(VLOOKUP(ROWS($K$4:K681),$H$1:$I$5182,2,0),"")</f>
        <v/>
      </c>
    </row>
    <row r="682" spans="8:11" x14ac:dyDescent="0.25">
      <c r="H682">
        <f>IF(ISNUMBER(SEARCH($B$4,I682)),MAX($H$3:H681)+1,0)</f>
        <v>0</v>
      </c>
      <c r="I682" s="2" t="s">
        <v>568</v>
      </c>
      <c r="J682" s="2"/>
      <c r="K682" t="str">
        <f>IFERROR(VLOOKUP(ROWS($K$4:K682),$H$1:$I$5182,2,0),"")</f>
        <v/>
      </c>
    </row>
    <row r="683" spans="8:11" x14ac:dyDescent="0.25">
      <c r="H683">
        <f>IF(ISNUMBER(SEARCH($B$4,I683)),MAX($H$3:H682)+1,0)</f>
        <v>0</v>
      </c>
      <c r="I683" s="2" t="s">
        <v>569</v>
      </c>
      <c r="J683" s="2"/>
      <c r="K683" t="str">
        <f>IFERROR(VLOOKUP(ROWS($K$4:K683),$H$1:$I$5182,2,0),"")</f>
        <v/>
      </c>
    </row>
    <row r="684" spans="8:11" x14ac:dyDescent="0.25">
      <c r="H684">
        <f>IF(ISNUMBER(SEARCH($B$4,I684)),MAX($H$3:H683)+1,0)</f>
        <v>0</v>
      </c>
      <c r="I684" s="2" t="s">
        <v>570</v>
      </c>
      <c r="J684" s="2"/>
      <c r="K684" t="str">
        <f>IFERROR(VLOOKUP(ROWS($K$4:K684),$H$1:$I$5182,2,0),"")</f>
        <v/>
      </c>
    </row>
    <row r="685" spans="8:11" x14ac:dyDescent="0.25">
      <c r="H685">
        <f>IF(ISNUMBER(SEARCH($B$4,I685)),MAX($H$3:H684)+1,0)</f>
        <v>0</v>
      </c>
      <c r="I685" s="2" t="s">
        <v>571</v>
      </c>
      <c r="J685" s="2"/>
      <c r="K685" t="str">
        <f>IFERROR(VLOOKUP(ROWS($K$4:K685),$H$1:$I$5182,2,0),"")</f>
        <v/>
      </c>
    </row>
    <row r="686" spans="8:11" x14ac:dyDescent="0.25">
      <c r="H686">
        <f>IF(ISNUMBER(SEARCH($B$4,I686)),MAX($H$3:H685)+1,0)</f>
        <v>0</v>
      </c>
      <c r="I686" s="2" t="s">
        <v>572</v>
      </c>
      <c r="J686" s="2"/>
      <c r="K686" t="str">
        <f>IFERROR(VLOOKUP(ROWS($K$4:K686),$H$1:$I$5182,2,0),"")</f>
        <v/>
      </c>
    </row>
    <row r="687" spans="8:11" x14ac:dyDescent="0.25">
      <c r="H687">
        <f>IF(ISNUMBER(SEARCH($B$4,I687)),MAX($H$3:H686)+1,0)</f>
        <v>0</v>
      </c>
      <c r="I687" s="2" t="s">
        <v>573</v>
      </c>
      <c r="J687" s="2"/>
      <c r="K687" t="str">
        <f>IFERROR(VLOOKUP(ROWS($K$4:K687),$H$1:$I$5182,2,0),"")</f>
        <v/>
      </c>
    </row>
    <row r="688" spans="8:11" x14ac:dyDescent="0.25">
      <c r="H688">
        <f>IF(ISNUMBER(SEARCH($B$4,I688)),MAX($H$3:H687)+1,0)</f>
        <v>0</v>
      </c>
      <c r="I688" s="2" t="s">
        <v>574</v>
      </c>
      <c r="J688" s="2"/>
      <c r="K688" t="str">
        <f>IFERROR(VLOOKUP(ROWS($K$4:K688),$H$1:$I$5182,2,0),"")</f>
        <v/>
      </c>
    </row>
    <row r="689" spans="8:11" x14ac:dyDescent="0.25">
      <c r="H689">
        <f>IF(ISNUMBER(SEARCH($B$4,I689)),MAX($H$3:H688)+1,0)</f>
        <v>0</v>
      </c>
      <c r="I689" s="2" t="s">
        <v>575</v>
      </c>
      <c r="J689" s="2"/>
      <c r="K689" t="str">
        <f>IFERROR(VLOOKUP(ROWS($K$4:K689),$H$1:$I$5182,2,0),"")</f>
        <v/>
      </c>
    </row>
    <row r="690" spans="8:11" x14ac:dyDescent="0.25">
      <c r="H690">
        <f>IF(ISNUMBER(SEARCH($B$4,I690)),MAX($H$3:H689)+1,0)</f>
        <v>0</v>
      </c>
      <c r="I690" s="2" t="s">
        <v>576</v>
      </c>
      <c r="J690" s="2"/>
      <c r="K690" t="str">
        <f>IFERROR(VLOOKUP(ROWS($K$4:K690),$H$1:$I$5182,2,0),"")</f>
        <v/>
      </c>
    </row>
    <row r="691" spans="8:11" x14ac:dyDescent="0.25">
      <c r="H691">
        <f>IF(ISNUMBER(SEARCH($B$4,I691)),MAX($H$3:H690)+1,0)</f>
        <v>0</v>
      </c>
      <c r="I691" s="2" t="s">
        <v>577</v>
      </c>
      <c r="J691" s="2"/>
      <c r="K691" t="str">
        <f>IFERROR(VLOOKUP(ROWS($K$4:K691),$H$1:$I$5182,2,0),"")</f>
        <v/>
      </c>
    </row>
    <row r="692" spans="8:11" x14ac:dyDescent="0.25">
      <c r="H692">
        <f>IF(ISNUMBER(SEARCH($B$4,I692)),MAX($H$3:H691)+1,0)</f>
        <v>0</v>
      </c>
      <c r="I692" s="2" t="s">
        <v>578</v>
      </c>
      <c r="J692" s="2"/>
      <c r="K692" t="str">
        <f>IFERROR(VLOOKUP(ROWS($K$4:K692),$H$1:$I$5182,2,0),"")</f>
        <v/>
      </c>
    </row>
    <row r="693" spans="8:11" x14ac:dyDescent="0.25">
      <c r="H693">
        <f>IF(ISNUMBER(SEARCH($B$4,I693)),MAX($H$3:H692)+1,0)</f>
        <v>0</v>
      </c>
      <c r="I693" s="2" t="s">
        <v>579</v>
      </c>
      <c r="J693" s="2"/>
      <c r="K693" t="str">
        <f>IFERROR(VLOOKUP(ROWS($K$4:K693),$H$1:$I$5182,2,0),"")</f>
        <v/>
      </c>
    </row>
    <row r="694" spans="8:11" x14ac:dyDescent="0.25">
      <c r="H694">
        <f>IF(ISNUMBER(SEARCH($B$4,I694)),MAX($H$3:H693)+1,0)</f>
        <v>0</v>
      </c>
      <c r="I694" s="2" t="s">
        <v>580</v>
      </c>
      <c r="J694" s="4"/>
      <c r="K694" t="str">
        <f>IFERROR(VLOOKUP(ROWS($K$4:K694),$H$1:$I$5182,2,0),"")</f>
        <v/>
      </c>
    </row>
    <row r="695" spans="8:11" x14ac:dyDescent="0.25">
      <c r="H695">
        <f>IF(ISNUMBER(SEARCH($B$4,I695)),MAX($H$3:H694)+1,0)</f>
        <v>0</v>
      </c>
      <c r="I695" s="39" t="s">
        <v>9185</v>
      </c>
      <c r="J695" s="2"/>
      <c r="K695" t="str">
        <f>IFERROR(VLOOKUP(ROWS($K$4:K695),$H$1:$I$5182,2,0),"")</f>
        <v/>
      </c>
    </row>
    <row r="696" spans="8:11" x14ac:dyDescent="0.25">
      <c r="H696">
        <f>IF(ISNUMBER(SEARCH($B$4,I696)),MAX($H$3:H695)+1,0)</f>
        <v>0</v>
      </c>
      <c r="I696" s="2" t="s">
        <v>581</v>
      </c>
      <c r="J696" s="2"/>
      <c r="K696" t="str">
        <f>IFERROR(VLOOKUP(ROWS($K$4:K696),$H$1:$I$5182,2,0),"")</f>
        <v/>
      </c>
    </row>
    <row r="697" spans="8:11" x14ac:dyDescent="0.25">
      <c r="H697">
        <f>IF(ISNUMBER(SEARCH($B$4,I697)),MAX($H$3:H696)+1,0)</f>
        <v>0</v>
      </c>
      <c r="I697" s="2" t="s">
        <v>582</v>
      </c>
      <c r="J697" s="2"/>
      <c r="K697" t="str">
        <f>IFERROR(VLOOKUP(ROWS($K$4:K697),$H$1:$I$5182,2,0),"")</f>
        <v/>
      </c>
    </row>
    <row r="698" spans="8:11" x14ac:dyDescent="0.25">
      <c r="H698">
        <f>IF(ISNUMBER(SEARCH($B$4,I698)),MAX($H$3:H697)+1,0)</f>
        <v>0</v>
      </c>
      <c r="I698" s="2" t="s">
        <v>583</v>
      </c>
      <c r="J698" s="2"/>
      <c r="K698" t="str">
        <f>IFERROR(VLOOKUP(ROWS($K$4:K698),$H$1:$I$5182,2,0),"")</f>
        <v/>
      </c>
    </row>
    <row r="699" spans="8:11" x14ac:dyDescent="0.25">
      <c r="H699">
        <f>IF(ISNUMBER(SEARCH($B$4,I699)),MAX($H$3:H698)+1,0)</f>
        <v>0</v>
      </c>
      <c r="I699" s="2" t="s">
        <v>584</v>
      </c>
      <c r="J699" s="2"/>
      <c r="K699" t="str">
        <f>IFERROR(VLOOKUP(ROWS($K$4:K699),$H$1:$I$5182,2,0),"")</f>
        <v/>
      </c>
    </row>
    <row r="700" spans="8:11" x14ac:dyDescent="0.25">
      <c r="H700">
        <f>IF(ISNUMBER(SEARCH($B$4,I700)),MAX($H$3:H699)+1,0)</f>
        <v>0</v>
      </c>
      <c r="I700" s="2" t="s">
        <v>585</v>
      </c>
      <c r="J700" s="2"/>
      <c r="K700" t="str">
        <f>IFERROR(VLOOKUP(ROWS($K$4:K700),$H$1:$I$5182,2,0),"")</f>
        <v/>
      </c>
    </row>
    <row r="701" spans="8:11" x14ac:dyDescent="0.25">
      <c r="H701">
        <f>IF(ISNUMBER(SEARCH($B$4,I701)),MAX($H$3:H700)+1,0)</f>
        <v>0</v>
      </c>
      <c r="I701" s="2" t="s">
        <v>586</v>
      </c>
      <c r="J701" s="2"/>
      <c r="K701" t="str">
        <f>IFERROR(VLOOKUP(ROWS($K$4:K701),$H$1:$I$5182,2,0),"")</f>
        <v/>
      </c>
    </row>
    <row r="702" spans="8:11" x14ac:dyDescent="0.25">
      <c r="H702">
        <f>IF(ISNUMBER(SEARCH($B$4,I702)),MAX($H$3:H701)+1,0)</f>
        <v>0</v>
      </c>
      <c r="I702" s="2" t="s">
        <v>587</v>
      </c>
      <c r="J702" s="2"/>
      <c r="K702" t="str">
        <f>IFERROR(VLOOKUP(ROWS($K$4:K702),$H$1:$I$5182,2,0),"")</f>
        <v/>
      </c>
    </row>
    <row r="703" spans="8:11" x14ac:dyDescent="0.25">
      <c r="H703">
        <f>IF(ISNUMBER(SEARCH($B$4,I703)),MAX($H$3:H702)+1,0)</f>
        <v>0</v>
      </c>
      <c r="I703" s="2" t="s">
        <v>588</v>
      </c>
      <c r="J703" s="2"/>
      <c r="K703" t="str">
        <f>IFERROR(VLOOKUP(ROWS($K$4:K703),$H$1:$I$5182,2,0),"")</f>
        <v/>
      </c>
    </row>
    <row r="704" spans="8:11" x14ac:dyDescent="0.25">
      <c r="H704">
        <f>IF(ISNUMBER(SEARCH($B$4,I704)),MAX($H$3:H703)+1,0)</f>
        <v>0</v>
      </c>
      <c r="I704" s="2" t="s">
        <v>589</v>
      </c>
      <c r="J704" s="2"/>
      <c r="K704" t="str">
        <f>IFERROR(VLOOKUP(ROWS($K$4:K704),$H$1:$I$5182,2,0),"")</f>
        <v/>
      </c>
    </row>
    <row r="705" spans="8:11" x14ac:dyDescent="0.25">
      <c r="H705">
        <f>IF(ISNUMBER(SEARCH($B$4,I705)),MAX($H$3:H704)+1,0)</f>
        <v>0</v>
      </c>
      <c r="I705" s="2" t="s">
        <v>590</v>
      </c>
      <c r="J705" s="2"/>
      <c r="K705" t="str">
        <f>IFERROR(VLOOKUP(ROWS($K$4:K705),$H$1:$I$5182,2,0),"")</f>
        <v/>
      </c>
    </row>
    <row r="706" spans="8:11" x14ac:dyDescent="0.25">
      <c r="H706">
        <f>IF(ISNUMBER(SEARCH($B$4,I706)),MAX($H$3:H705)+1,0)</f>
        <v>0</v>
      </c>
      <c r="I706" s="2" t="s">
        <v>591</v>
      </c>
      <c r="J706" s="2"/>
      <c r="K706" t="str">
        <f>IFERROR(VLOOKUP(ROWS($K$4:K706),$H$1:$I$5182,2,0),"")</f>
        <v/>
      </c>
    </row>
    <row r="707" spans="8:11" x14ac:dyDescent="0.25">
      <c r="H707">
        <f>IF(ISNUMBER(SEARCH($B$4,I707)),MAX($H$3:H706)+1,0)</f>
        <v>0</v>
      </c>
      <c r="I707" s="2" t="s">
        <v>592</v>
      </c>
      <c r="J707" s="2"/>
      <c r="K707" t="str">
        <f>IFERROR(VLOOKUP(ROWS($K$4:K707),$H$1:$I$5182,2,0),"")</f>
        <v/>
      </c>
    </row>
    <row r="708" spans="8:11" x14ac:dyDescent="0.25">
      <c r="H708">
        <f>IF(ISNUMBER(SEARCH($B$4,I708)),MAX($H$3:H707)+1,0)</f>
        <v>0</v>
      </c>
      <c r="I708" s="2" t="s">
        <v>593</v>
      </c>
      <c r="J708" s="2"/>
      <c r="K708" t="str">
        <f>IFERROR(VLOOKUP(ROWS($K$4:K708),$H$1:$I$5182,2,0),"")</f>
        <v/>
      </c>
    </row>
    <row r="709" spans="8:11" x14ac:dyDescent="0.25">
      <c r="H709">
        <f>IF(ISNUMBER(SEARCH($B$4,I709)),MAX($H$3:H708)+1,0)</f>
        <v>0</v>
      </c>
      <c r="I709" s="2" t="s">
        <v>594</v>
      </c>
      <c r="J709" s="2"/>
      <c r="K709" t="str">
        <f>IFERROR(VLOOKUP(ROWS($K$4:K709),$H$1:$I$5182,2,0),"")</f>
        <v/>
      </c>
    </row>
    <row r="710" spans="8:11" x14ac:dyDescent="0.25">
      <c r="H710">
        <f>IF(ISNUMBER(SEARCH($B$4,I710)),MAX($H$3:H709)+1,0)</f>
        <v>0</v>
      </c>
      <c r="I710" s="2" t="s">
        <v>595</v>
      </c>
      <c r="J710" s="2"/>
      <c r="K710" t="str">
        <f>IFERROR(VLOOKUP(ROWS($K$4:K710),$H$1:$I$5182,2,0),"")</f>
        <v/>
      </c>
    </row>
    <row r="711" spans="8:11" x14ac:dyDescent="0.25">
      <c r="H711">
        <f>IF(ISNUMBER(SEARCH($B$4,I711)),MAX($H$3:H710)+1,0)</f>
        <v>0</v>
      </c>
      <c r="I711" s="2" t="s">
        <v>596</v>
      </c>
      <c r="J711" s="2"/>
      <c r="K711" t="str">
        <f>IFERROR(VLOOKUP(ROWS($K$4:K711),$H$1:$I$5182,2,0),"")</f>
        <v/>
      </c>
    </row>
    <row r="712" spans="8:11" x14ac:dyDescent="0.25">
      <c r="H712">
        <f>IF(ISNUMBER(SEARCH($B$4,I712)),MAX($H$3:H711)+1,0)</f>
        <v>0</v>
      </c>
      <c r="I712" s="2" t="s">
        <v>6115</v>
      </c>
      <c r="J712" s="2"/>
      <c r="K712" t="str">
        <f>IFERROR(VLOOKUP(ROWS($K$4:K712),$H$1:$I$5182,2,0),"")</f>
        <v/>
      </c>
    </row>
    <row r="713" spans="8:11" x14ac:dyDescent="0.25">
      <c r="H713">
        <f>IF(ISNUMBER(SEARCH($B$4,I713)),MAX($H$3:H712)+1,0)</f>
        <v>0</v>
      </c>
      <c r="I713" s="39" t="s">
        <v>9187</v>
      </c>
      <c r="J713" s="2"/>
      <c r="K713" t="str">
        <f>IFERROR(VLOOKUP(ROWS($K$4:K713),$H$1:$I$5182,2,0),"")</f>
        <v/>
      </c>
    </row>
    <row r="714" spans="8:11" ht="30" x14ac:dyDescent="0.25">
      <c r="H714">
        <f>IF(ISNUMBER(SEARCH($B$4,I714)),MAX($H$3:H713)+1,0)</f>
        <v>0</v>
      </c>
      <c r="I714" s="2" t="s">
        <v>597</v>
      </c>
      <c r="J714" s="2"/>
      <c r="K714" t="str">
        <f>IFERROR(VLOOKUP(ROWS($K$4:K714),$H$1:$I$5182,2,0),"")</f>
        <v/>
      </c>
    </row>
    <row r="715" spans="8:11" x14ac:dyDescent="0.25">
      <c r="H715">
        <f>IF(ISNUMBER(SEARCH($B$4,I715)),MAX($H$3:H714)+1,0)</f>
        <v>0</v>
      </c>
      <c r="I715" s="2" t="s">
        <v>598</v>
      </c>
      <c r="J715" s="2"/>
      <c r="K715" t="str">
        <f>IFERROR(VLOOKUP(ROWS($K$4:K715),$H$1:$I$5182,2,0),"")</f>
        <v/>
      </c>
    </row>
    <row r="716" spans="8:11" x14ac:dyDescent="0.25">
      <c r="H716">
        <f>IF(ISNUMBER(SEARCH($B$4,I716)),MAX($H$3:H715)+1,0)</f>
        <v>0</v>
      </c>
      <c r="I716" s="2" t="s">
        <v>599</v>
      </c>
      <c r="J716" s="2"/>
      <c r="K716" t="str">
        <f>IFERROR(VLOOKUP(ROWS($K$4:K716),$H$1:$I$5182,2,0),"")</f>
        <v/>
      </c>
    </row>
    <row r="717" spans="8:11" x14ac:dyDescent="0.25">
      <c r="H717">
        <f>IF(ISNUMBER(SEARCH($B$4,I717)),MAX($H$3:H716)+1,0)</f>
        <v>0</v>
      </c>
      <c r="I717" s="2" t="s">
        <v>600</v>
      </c>
      <c r="J717" s="2"/>
      <c r="K717" t="str">
        <f>IFERROR(VLOOKUP(ROWS($K$4:K717),$H$1:$I$5182,2,0),"")</f>
        <v/>
      </c>
    </row>
    <row r="718" spans="8:11" x14ac:dyDescent="0.25">
      <c r="H718">
        <f>IF(ISNUMBER(SEARCH($B$4,I718)),MAX($H$3:H717)+1,0)</f>
        <v>0</v>
      </c>
      <c r="I718" s="2" t="s">
        <v>601</v>
      </c>
      <c r="J718" s="2"/>
      <c r="K718" t="str">
        <f>IFERROR(VLOOKUP(ROWS($K$4:K718),$H$1:$I$5182,2,0),"")</f>
        <v/>
      </c>
    </row>
    <row r="719" spans="8:11" x14ac:dyDescent="0.25">
      <c r="H719">
        <f>IF(ISNUMBER(SEARCH($B$4,I719)),MAX($H$3:H718)+1,0)</f>
        <v>0</v>
      </c>
      <c r="I719" s="2" t="s">
        <v>602</v>
      </c>
      <c r="J719" s="2"/>
      <c r="K719" t="str">
        <f>IFERROR(VLOOKUP(ROWS($K$4:K719),$H$1:$I$5182,2,0),"")</f>
        <v/>
      </c>
    </row>
    <row r="720" spans="8:11" x14ac:dyDescent="0.25">
      <c r="H720">
        <f>IF(ISNUMBER(SEARCH($B$4,I720)),MAX($H$3:H719)+1,0)</f>
        <v>0</v>
      </c>
      <c r="I720" s="2" t="s">
        <v>603</v>
      </c>
      <c r="J720" s="2"/>
      <c r="K720" t="str">
        <f>IFERROR(VLOOKUP(ROWS($K$4:K720),$H$1:$I$5182,2,0),"")</f>
        <v/>
      </c>
    </row>
    <row r="721" spans="8:11" x14ac:dyDescent="0.25">
      <c r="H721">
        <f>IF(ISNUMBER(SEARCH($B$4,I721)),MAX($H$3:H720)+1,0)</f>
        <v>0</v>
      </c>
      <c r="I721" s="2" t="s">
        <v>604</v>
      </c>
      <c r="J721" s="2"/>
      <c r="K721" t="str">
        <f>IFERROR(VLOOKUP(ROWS($K$4:K721),$H$1:$I$5182,2,0),"")</f>
        <v/>
      </c>
    </row>
    <row r="722" spans="8:11" x14ac:dyDescent="0.25">
      <c r="H722">
        <f>IF(ISNUMBER(SEARCH($B$4,I722)),MAX($H$3:H721)+1,0)</f>
        <v>0</v>
      </c>
      <c r="I722" s="2" t="s">
        <v>605</v>
      </c>
      <c r="J722" s="2"/>
      <c r="K722" t="str">
        <f>IFERROR(VLOOKUP(ROWS($K$4:K722),$H$1:$I$5182,2,0),"")</f>
        <v/>
      </c>
    </row>
    <row r="723" spans="8:11" ht="30" x14ac:dyDescent="0.25">
      <c r="H723">
        <f>IF(ISNUMBER(SEARCH($B$4,I723)),MAX($H$3:H722)+1,0)</f>
        <v>0</v>
      </c>
      <c r="I723" s="40" t="s">
        <v>9189</v>
      </c>
      <c r="J723" s="2"/>
      <c r="K723" t="str">
        <f>IFERROR(VLOOKUP(ROWS($K$4:K723),$H$1:$I$5182,2,0),"")</f>
        <v/>
      </c>
    </row>
    <row r="724" spans="8:11" ht="30" x14ac:dyDescent="0.25">
      <c r="H724">
        <f>IF(ISNUMBER(SEARCH($B$4,I724)),MAX($H$3:H723)+1,0)</f>
        <v>0</v>
      </c>
      <c r="I724" s="2" t="s">
        <v>606</v>
      </c>
      <c r="J724" s="2"/>
      <c r="K724" t="str">
        <f>IFERROR(VLOOKUP(ROWS($K$4:K724),$H$1:$I$5182,2,0),"")</f>
        <v/>
      </c>
    </row>
    <row r="725" spans="8:11" x14ac:dyDescent="0.25">
      <c r="H725">
        <f>IF(ISNUMBER(SEARCH($B$4,I725)),MAX($H$3:H724)+1,0)</f>
        <v>0</v>
      </c>
      <c r="I725" s="2" t="s">
        <v>607</v>
      </c>
      <c r="J725" s="2"/>
      <c r="K725" t="str">
        <f>IFERROR(VLOOKUP(ROWS($K$4:K725),$H$1:$I$5182,2,0),"")</f>
        <v/>
      </c>
    </row>
    <row r="726" spans="8:11" x14ac:dyDescent="0.25">
      <c r="H726">
        <f>IF(ISNUMBER(SEARCH($B$4,I726)),MAX($H$3:H725)+1,0)</f>
        <v>0</v>
      </c>
      <c r="I726" s="2" t="s">
        <v>608</v>
      </c>
      <c r="J726" s="2"/>
      <c r="K726" t="str">
        <f>IFERROR(VLOOKUP(ROWS($K$4:K726),$H$1:$I$5182,2,0),"")</f>
        <v/>
      </c>
    </row>
    <row r="727" spans="8:11" x14ac:dyDescent="0.25">
      <c r="H727">
        <f>IF(ISNUMBER(SEARCH($B$4,I727)),MAX($H$3:H726)+1,0)</f>
        <v>0</v>
      </c>
      <c r="I727" s="2" t="s">
        <v>609</v>
      </c>
      <c r="J727" s="2"/>
      <c r="K727" t="str">
        <f>IFERROR(VLOOKUP(ROWS($K$4:K727),$H$1:$I$5182,2,0),"")</f>
        <v/>
      </c>
    </row>
    <row r="728" spans="8:11" x14ac:dyDescent="0.25">
      <c r="H728">
        <f>IF(ISNUMBER(SEARCH($B$4,I728)),MAX($H$3:H727)+1,0)</f>
        <v>0</v>
      </c>
      <c r="I728" s="2" t="s">
        <v>610</v>
      </c>
      <c r="J728" s="2"/>
      <c r="K728" t="str">
        <f>IFERROR(VLOOKUP(ROWS($K$4:K728),$H$1:$I$5182,2,0),"")</f>
        <v/>
      </c>
    </row>
    <row r="729" spans="8:11" x14ac:dyDescent="0.25">
      <c r="H729">
        <f>IF(ISNUMBER(SEARCH($B$4,I729)),MAX($H$3:H728)+1,0)</f>
        <v>0</v>
      </c>
      <c r="I729" s="2" t="s">
        <v>611</v>
      </c>
      <c r="J729" s="2"/>
      <c r="K729" t="str">
        <f>IFERROR(VLOOKUP(ROWS($K$4:K729),$H$1:$I$5182,2,0),"")</f>
        <v/>
      </c>
    </row>
    <row r="730" spans="8:11" x14ac:dyDescent="0.25">
      <c r="H730">
        <f>IF(ISNUMBER(SEARCH($B$4,I730)),MAX($H$3:H729)+1,0)</f>
        <v>0</v>
      </c>
      <c r="I730" s="2" t="s">
        <v>612</v>
      </c>
      <c r="J730" s="2"/>
      <c r="K730" t="str">
        <f>IFERROR(VLOOKUP(ROWS($K$4:K730),$H$1:$I$5182,2,0),"")</f>
        <v/>
      </c>
    </row>
    <row r="731" spans="8:11" x14ac:dyDescent="0.25">
      <c r="H731">
        <f>IF(ISNUMBER(SEARCH($B$4,I731)),MAX($H$3:H730)+1,0)</f>
        <v>0</v>
      </c>
      <c r="I731" s="2" t="s">
        <v>613</v>
      </c>
      <c r="J731" s="2"/>
      <c r="K731" t="str">
        <f>IFERROR(VLOOKUP(ROWS($K$4:K731),$H$1:$I$5182,2,0),"")</f>
        <v/>
      </c>
    </row>
    <row r="732" spans="8:11" x14ac:dyDescent="0.25">
      <c r="H732">
        <f>IF(ISNUMBER(SEARCH($B$4,I732)),MAX($H$3:H731)+1,0)</f>
        <v>0</v>
      </c>
      <c r="I732" s="2" t="s">
        <v>614</v>
      </c>
      <c r="J732" s="2"/>
      <c r="K732" t="str">
        <f>IFERROR(VLOOKUP(ROWS($K$4:K732),$H$1:$I$5182,2,0),"")</f>
        <v/>
      </c>
    </row>
    <row r="733" spans="8:11" x14ac:dyDescent="0.25">
      <c r="H733">
        <f>IF(ISNUMBER(SEARCH($B$4,I733)),MAX($H$3:H732)+1,0)</f>
        <v>0</v>
      </c>
      <c r="I733" s="2" t="s">
        <v>615</v>
      </c>
      <c r="J733" s="2"/>
      <c r="K733" t="str">
        <f>IFERROR(VLOOKUP(ROWS($K$4:K733),$H$1:$I$5182,2,0),"")</f>
        <v/>
      </c>
    </row>
    <row r="734" spans="8:11" x14ac:dyDescent="0.25">
      <c r="H734">
        <f>IF(ISNUMBER(SEARCH($B$4,I734)),MAX($H$3:H733)+1,0)</f>
        <v>0</v>
      </c>
      <c r="I734" s="2" t="s">
        <v>616</v>
      </c>
      <c r="J734" s="2"/>
      <c r="K734" t="str">
        <f>IFERROR(VLOOKUP(ROWS($K$4:K734),$H$1:$I$5182,2,0),"")</f>
        <v/>
      </c>
    </row>
    <row r="735" spans="8:11" x14ac:dyDescent="0.25">
      <c r="H735">
        <f>IF(ISNUMBER(SEARCH($B$4,I735)),MAX($H$3:H734)+1,0)</f>
        <v>0</v>
      </c>
      <c r="I735" s="2" t="s">
        <v>617</v>
      </c>
      <c r="J735" s="2"/>
      <c r="K735" t="str">
        <f>IFERROR(VLOOKUP(ROWS($K$4:K735),$H$1:$I$5182,2,0),"")</f>
        <v/>
      </c>
    </row>
    <row r="736" spans="8:11" x14ac:dyDescent="0.25">
      <c r="H736">
        <f>IF(ISNUMBER(SEARCH($B$4,I736)),MAX($H$3:H735)+1,0)</f>
        <v>0</v>
      </c>
      <c r="I736" s="2" t="s">
        <v>618</v>
      </c>
      <c r="J736" s="2"/>
      <c r="K736" t="str">
        <f>IFERROR(VLOOKUP(ROWS($K$4:K736),$H$1:$I$5182,2,0),"")</f>
        <v/>
      </c>
    </row>
    <row r="737" spans="8:11" x14ac:dyDescent="0.25">
      <c r="H737">
        <f>IF(ISNUMBER(SEARCH($B$4,I737)),MAX($H$3:H736)+1,0)</f>
        <v>0</v>
      </c>
      <c r="I737" s="39" t="s">
        <v>9191</v>
      </c>
      <c r="J737" s="2"/>
      <c r="K737" t="str">
        <f>IFERROR(VLOOKUP(ROWS($K$4:K737),$H$1:$I$5182,2,0),"")</f>
        <v/>
      </c>
    </row>
    <row r="738" spans="8:11" x14ac:dyDescent="0.25">
      <c r="H738">
        <f>IF(ISNUMBER(SEARCH($B$4,I738)),MAX($H$3:H737)+1,0)</f>
        <v>0</v>
      </c>
      <c r="I738" s="2" t="s">
        <v>619</v>
      </c>
      <c r="J738" s="2"/>
      <c r="K738" t="str">
        <f>IFERROR(VLOOKUP(ROWS($K$4:K738),$H$1:$I$5182,2,0),"")</f>
        <v/>
      </c>
    </row>
    <row r="739" spans="8:11" x14ac:dyDescent="0.25">
      <c r="H739">
        <f>IF(ISNUMBER(SEARCH($B$4,I739)),MAX($H$3:H738)+1,0)</f>
        <v>0</v>
      </c>
      <c r="I739" s="2" t="s">
        <v>620</v>
      </c>
      <c r="J739" s="2"/>
      <c r="K739" t="str">
        <f>IFERROR(VLOOKUP(ROWS($K$4:K739),$H$1:$I$5182,2,0),"")</f>
        <v/>
      </c>
    </row>
    <row r="740" spans="8:11" x14ac:dyDescent="0.25">
      <c r="H740">
        <f>IF(ISNUMBER(SEARCH($B$4,I740)),MAX($H$3:H739)+1,0)</f>
        <v>0</v>
      </c>
      <c r="I740" s="4" t="s">
        <v>621</v>
      </c>
      <c r="J740" s="2"/>
      <c r="K740" t="str">
        <f>IFERROR(VLOOKUP(ROWS($K$4:K740),$H$1:$I$5182,2,0),"")</f>
        <v/>
      </c>
    </row>
    <row r="741" spans="8:11" x14ac:dyDescent="0.25">
      <c r="H741">
        <f>IF(ISNUMBER(SEARCH($B$4,I741)),MAX($H$3:H740)+1,0)</f>
        <v>0</v>
      </c>
      <c r="I741" s="2" t="s">
        <v>622</v>
      </c>
      <c r="J741" s="2"/>
      <c r="K741" t="str">
        <f>IFERROR(VLOOKUP(ROWS($K$4:K741),$H$1:$I$5182,2,0),"")</f>
        <v/>
      </c>
    </row>
    <row r="742" spans="8:11" x14ac:dyDescent="0.25">
      <c r="H742">
        <f>IF(ISNUMBER(SEARCH($B$4,I742)),MAX($H$3:H741)+1,0)</f>
        <v>0</v>
      </c>
      <c r="I742" s="2" t="s">
        <v>623</v>
      </c>
      <c r="J742" s="2"/>
      <c r="K742" t="str">
        <f>IFERROR(VLOOKUP(ROWS($K$4:K742),$H$1:$I$5182,2,0),"")</f>
        <v/>
      </c>
    </row>
    <row r="743" spans="8:11" x14ac:dyDescent="0.25">
      <c r="H743">
        <f>IF(ISNUMBER(SEARCH($B$4,I743)),MAX($H$3:H742)+1,0)</f>
        <v>0</v>
      </c>
      <c r="I743" s="2" t="s">
        <v>624</v>
      </c>
      <c r="J743" s="2"/>
      <c r="K743" t="str">
        <f>IFERROR(VLOOKUP(ROWS($K$4:K743),$H$1:$I$5182,2,0),"")</f>
        <v/>
      </c>
    </row>
    <row r="744" spans="8:11" x14ac:dyDescent="0.25">
      <c r="H744">
        <f>IF(ISNUMBER(SEARCH($B$4,I744)),MAX($H$3:H743)+1,0)</f>
        <v>0</v>
      </c>
      <c r="I744" s="2" t="s">
        <v>625</v>
      </c>
      <c r="J744" s="2"/>
      <c r="K744" t="str">
        <f>IFERROR(VLOOKUP(ROWS($K$4:K744),$H$1:$I$5182,2,0),"")</f>
        <v/>
      </c>
    </row>
    <row r="745" spans="8:11" x14ac:dyDescent="0.25">
      <c r="H745">
        <f>IF(ISNUMBER(SEARCH($B$4,I745)),MAX($H$3:H744)+1,0)</f>
        <v>0</v>
      </c>
      <c r="I745" s="2" t="s">
        <v>626</v>
      </c>
      <c r="J745" s="2"/>
      <c r="K745" t="str">
        <f>IFERROR(VLOOKUP(ROWS($K$4:K745),$H$1:$I$5182,2,0),"")</f>
        <v/>
      </c>
    </row>
    <row r="746" spans="8:11" x14ac:dyDescent="0.25">
      <c r="H746">
        <f>IF(ISNUMBER(SEARCH($B$4,I746)),MAX($H$3:H745)+1,0)</f>
        <v>0</v>
      </c>
      <c r="I746" s="2" t="s">
        <v>627</v>
      </c>
      <c r="J746" s="2"/>
      <c r="K746" t="str">
        <f>IFERROR(VLOOKUP(ROWS($K$4:K746),$H$1:$I$5182,2,0),"")</f>
        <v/>
      </c>
    </row>
    <row r="747" spans="8:11" x14ac:dyDescent="0.25">
      <c r="H747">
        <f>IF(ISNUMBER(SEARCH($B$4,I747)),MAX($H$3:H746)+1,0)</f>
        <v>0</v>
      </c>
      <c r="I747" s="2" t="s">
        <v>628</v>
      </c>
      <c r="J747" s="2"/>
      <c r="K747" t="str">
        <f>IFERROR(VLOOKUP(ROWS($K$4:K747),$H$1:$I$5182,2,0),"")</f>
        <v/>
      </c>
    </row>
    <row r="748" spans="8:11" x14ac:dyDescent="0.25">
      <c r="H748">
        <f>IF(ISNUMBER(SEARCH($B$4,I748)),MAX($H$3:H747)+1,0)</f>
        <v>0</v>
      </c>
      <c r="I748" s="39" t="s">
        <v>9193</v>
      </c>
      <c r="J748" s="2"/>
      <c r="K748" t="str">
        <f>IFERROR(VLOOKUP(ROWS($K$4:K748),$H$1:$I$5182,2,0),"")</f>
        <v/>
      </c>
    </row>
    <row r="749" spans="8:11" x14ac:dyDescent="0.25">
      <c r="H749">
        <f>IF(ISNUMBER(SEARCH($B$4,I749)),MAX($H$3:H748)+1,0)</f>
        <v>0</v>
      </c>
      <c r="I749" s="2" t="s">
        <v>629</v>
      </c>
      <c r="J749" s="2"/>
      <c r="K749" t="str">
        <f>IFERROR(VLOOKUP(ROWS($K$4:K749),$H$1:$I$5182,2,0),"")</f>
        <v/>
      </c>
    </row>
    <row r="750" spans="8:11" x14ac:dyDescent="0.25">
      <c r="H750">
        <f>IF(ISNUMBER(SEARCH($B$4,I750)),MAX($H$3:H749)+1,0)</f>
        <v>0</v>
      </c>
      <c r="I750" s="2" t="s">
        <v>630</v>
      </c>
      <c r="J750" s="2"/>
      <c r="K750" t="str">
        <f>IFERROR(VLOOKUP(ROWS($K$4:K750),$H$1:$I$5182,2,0),"")</f>
        <v/>
      </c>
    </row>
    <row r="751" spans="8:11" x14ac:dyDescent="0.25">
      <c r="H751">
        <f>IF(ISNUMBER(SEARCH($B$4,I751)),MAX($H$3:H750)+1,0)</f>
        <v>0</v>
      </c>
      <c r="I751" s="39" t="s">
        <v>9195</v>
      </c>
      <c r="J751" s="2"/>
      <c r="K751" t="str">
        <f>IFERROR(VLOOKUP(ROWS($K$4:K751),$H$1:$I$5182,2,0),"")</f>
        <v/>
      </c>
    </row>
    <row r="752" spans="8:11" x14ac:dyDescent="0.25">
      <c r="H752">
        <f>IF(ISNUMBER(SEARCH($B$4,I752)),MAX($H$3:H751)+1,0)</f>
        <v>0</v>
      </c>
      <c r="I752" s="4" t="s">
        <v>8906</v>
      </c>
      <c r="J752" s="2"/>
      <c r="K752" t="str">
        <f>IFERROR(VLOOKUP(ROWS($K$4:K752),$H$1:$I$5182,2,0),"")</f>
        <v/>
      </c>
    </row>
    <row r="753" spans="8:11" x14ac:dyDescent="0.25">
      <c r="H753">
        <f>IF(ISNUMBER(SEARCH($B$4,I753)),MAX($H$3:H752)+1,0)</f>
        <v>0</v>
      </c>
      <c r="I753" s="39" t="s">
        <v>9197</v>
      </c>
      <c r="J753" s="2"/>
      <c r="K753" t="str">
        <f>IFERROR(VLOOKUP(ROWS($K$4:K753),$H$1:$I$5182,2,0),"")</f>
        <v/>
      </c>
    </row>
    <row r="754" spans="8:11" x14ac:dyDescent="0.25">
      <c r="H754">
        <f>IF(ISNUMBER(SEARCH($B$4,I754)),MAX($H$3:H753)+1,0)</f>
        <v>0</v>
      </c>
      <c r="I754" s="39" t="s">
        <v>9199</v>
      </c>
      <c r="J754" s="2"/>
      <c r="K754" t="str">
        <f>IFERROR(VLOOKUP(ROWS($K$4:K754),$H$1:$I$5182,2,0),"")</f>
        <v/>
      </c>
    </row>
    <row r="755" spans="8:11" x14ac:dyDescent="0.25">
      <c r="H755">
        <f>IF(ISNUMBER(SEARCH($B$4,I755)),MAX($H$3:H754)+1,0)</f>
        <v>0</v>
      </c>
      <c r="I755" s="39" t="s">
        <v>9201</v>
      </c>
      <c r="J755" s="2"/>
      <c r="K755" t="str">
        <f>IFERROR(VLOOKUP(ROWS($K$4:K755),$H$1:$I$5182,2,0),"")</f>
        <v/>
      </c>
    </row>
    <row r="756" spans="8:11" x14ac:dyDescent="0.25">
      <c r="H756">
        <f>IF(ISNUMBER(SEARCH($B$4,I756)),MAX($H$3:H755)+1,0)</f>
        <v>0</v>
      </c>
      <c r="I756" s="2" t="s">
        <v>631</v>
      </c>
      <c r="J756" s="2"/>
      <c r="K756" t="str">
        <f>IFERROR(VLOOKUP(ROWS($K$4:K756),$H$1:$I$5182,2,0),"")</f>
        <v/>
      </c>
    </row>
    <row r="757" spans="8:11" x14ac:dyDescent="0.25">
      <c r="H757">
        <f>IF(ISNUMBER(SEARCH($B$4,I757)),MAX($H$3:H756)+1,0)</f>
        <v>0</v>
      </c>
      <c r="I757" s="2" t="s">
        <v>632</v>
      </c>
      <c r="J757" s="2"/>
      <c r="K757" t="str">
        <f>IFERROR(VLOOKUP(ROWS($K$4:K757),$H$1:$I$5182,2,0),"")</f>
        <v/>
      </c>
    </row>
    <row r="758" spans="8:11" x14ac:dyDescent="0.25">
      <c r="H758">
        <f>IF(ISNUMBER(SEARCH($B$4,I758)),MAX($H$3:H757)+1,0)</f>
        <v>0</v>
      </c>
      <c r="I758" s="39" t="s">
        <v>9203</v>
      </c>
      <c r="J758" s="2"/>
      <c r="K758" t="str">
        <f>IFERROR(VLOOKUP(ROWS($K$4:K758),$H$1:$I$5182,2,0),"")</f>
        <v/>
      </c>
    </row>
    <row r="759" spans="8:11" x14ac:dyDescent="0.25">
      <c r="H759">
        <f>IF(ISNUMBER(SEARCH($B$4,I759)),MAX($H$3:H758)+1,0)</f>
        <v>0</v>
      </c>
      <c r="I759" s="2" t="s">
        <v>6118</v>
      </c>
      <c r="J759" s="2"/>
      <c r="K759" t="str">
        <f>IFERROR(VLOOKUP(ROWS($K$4:K759),$H$1:$I$5182,2,0),"")</f>
        <v/>
      </c>
    </row>
    <row r="760" spans="8:11" x14ac:dyDescent="0.25">
      <c r="H760">
        <f>IF(ISNUMBER(SEARCH($B$4,I760)),MAX($H$3:H759)+1,0)</f>
        <v>0</v>
      </c>
      <c r="I760" s="39" t="s">
        <v>9205</v>
      </c>
      <c r="J760" s="2"/>
      <c r="K760" t="str">
        <f>IFERROR(VLOOKUP(ROWS($K$4:K760),$H$1:$I$5182,2,0),"")</f>
        <v/>
      </c>
    </row>
    <row r="761" spans="8:11" x14ac:dyDescent="0.25">
      <c r="H761">
        <f>IF(ISNUMBER(SEARCH($B$4,I761)),MAX($H$3:H760)+1,0)</f>
        <v>0</v>
      </c>
      <c r="I761" s="2" t="s">
        <v>633</v>
      </c>
      <c r="J761" s="2"/>
      <c r="K761" t="str">
        <f>IFERROR(VLOOKUP(ROWS($K$4:K761),$H$1:$I$5182,2,0),"")</f>
        <v/>
      </c>
    </row>
    <row r="762" spans="8:11" ht="30" x14ac:dyDescent="0.25">
      <c r="H762">
        <f>IF(ISNUMBER(SEARCH($B$4,I762)),MAX($H$3:H761)+1,0)</f>
        <v>0</v>
      </c>
      <c r="I762" s="2" t="s">
        <v>634</v>
      </c>
      <c r="J762" s="2"/>
      <c r="K762" t="str">
        <f>IFERROR(VLOOKUP(ROWS($K$4:K762),$H$1:$I$5182,2,0),"")</f>
        <v/>
      </c>
    </row>
    <row r="763" spans="8:11" x14ac:dyDescent="0.25">
      <c r="H763">
        <f>IF(ISNUMBER(SEARCH($B$4,I763)),MAX($H$3:H762)+1,0)</f>
        <v>0</v>
      </c>
      <c r="I763" s="39" t="s">
        <v>9207</v>
      </c>
      <c r="J763" s="2"/>
      <c r="K763" t="str">
        <f>IFERROR(VLOOKUP(ROWS($K$4:K763),$H$1:$I$5182,2,0),"")</f>
        <v/>
      </c>
    </row>
    <row r="764" spans="8:11" x14ac:dyDescent="0.25">
      <c r="H764">
        <f>IF(ISNUMBER(SEARCH($B$4,I764)),MAX($H$3:H763)+1,0)</f>
        <v>0</v>
      </c>
      <c r="I764" s="2" t="s">
        <v>635</v>
      </c>
      <c r="J764" s="2"/>
      <c r="K764" t="str">
        <f>IFERROR(VLOOKUP(ROWS($K$4:K764),$H$1:$I$5182,2,0),"")</f>
        <v/>
      </c>
    </row>
    <row r="765" spans="8:11" x14ac:dyDescent="0.25">
      <c r="H765">
        <f>IF(ISNUMBER(SEARCH($B$4,I765)),MAX($H$3:H764)+1,0)</f>
        <v>0</v>
      </c>
      <c r="I765" s="2" t="s">
        <v>636</v>
      </c>
      <c r="J765" s="2"/>
      <c r="K765" t="str">
        <f>IFERROR(VLOOKUP(ROWS($K$4:K765),$H$1:$I$5182,2,0),"")</f>
        <v/>
      </c>
    </row>
    <row r="766" spans="8:11" x14ac:dyDescent="0.25">
      <c r="H766">
        <f>IF(ISNUMBER(SEARCH($B$4,I766)),MAX($H$3:H765)+1,0)</f>
        <v>0</v>
      </c>
      <c r="I766" s="2" t="s">
        <v>637</v>
      </c>
      <c r="J766" s="2"/>
      <c r="K766" t="str">
        <f>IFERROR(VLOOKUP(ROWS($K$4:K766),$H$1:$I$5182,2,0),"")</f>
        <v/>
      </c>
    </row>
    <row r="767" spans="8:11" x14ac:dyDescent="0.25">
      <c r="H767">
        <f>IF(ISNUMBER(SEARCH($B$4,I767)),MAX($H$3:H766)+1,0)</f>
        <v>0</v>
      </c>
      <c r="I767" s="2" t="s">
        <v>638</v>
      </c>
      <c r="J767" s="2"/>
      <c r="K767" t="str">
        <f>IFERROR(VLOOKUP(ROWS($K$4:K767),$H$1:$I$5182,2,0),"")</f>
        <v/>
      </c>
    </row>
    <row r="768" spans="8:11" x14ac:dyDescent="0.25">
      <c r="H768">
        <f>IF(ISNUMBER(SEARCH($B$4,I768)),MAX($H$3:H767)+1,0)</f>
        <v>0</v>
      </c>
      <c r="I768" s="2" t="s">
        <v>639</v>
      </c>
      <c r="J768" s="2"/>
      <c r="K768" t="str">
        <f>IFERROR(VLOOKUP(ROWS($K$4:K768),$H$1:$I$5182,2,0),"")</f>
        <v/>
      </c>
    </row>
    <row r="769" spans="8:11" ht="30" x14ac:dyDescent="0.25">
      <c r="H769">
        <f>IF(ISNUMBER(SEARCH($B$4,I769)),MAX($H$3:H768)+1,0)</f>
        <v>0</v>
      </c>
      <c r="I769" s="2" t="s">
        <v>640</v>
      </c>
      <c r="J769" s="2"/>
      <c r="K769" t="str">
        <f>IFERROR(VLOOKUP(ROWS($K$4:K769),$H$1:$I$5182,2,0),"")</f>
        <v/>
      </c>
    </row>
    <row r="770" spans="8:11" x14ac:dyDescent="0.25">
      <c r="H770">
        <f>IF(ISNUMBER(SEARCH($B$4,I770)),MAX($H$3:H769)+1,0)</f>
        <v>0</v>
      </c>
      <c r="I770" s="2" t="s">
        <v>641</v>
      </c>
      <c r="J770" s="2"/>
      <c r="K770" t="str">
        <f>IFERROR(VLOOKUP(ROWS($K$4:K770),$H$1:$I$5182,2,0),"")</f>
        <v/>
      </c>
    </row>
    <row r="771" spans="8:11" x14ac:dyDescent="0.25">
      <c r="H771">
        <f>IF(ISNUMBER(SEARCH($B$4,I771)),MAX($H$3:H770)+1,0)</f>
        <v>0</v>
      </c>
      <c r="I771" s="2" t="s">
        <v>642</v>
      </c>
      <c r="J771" s="2"/>
      <c r="K771" t="str">
        <f>IFERROR(VLOOKUP(ROWS($K$4:K771),$H$1:$I$5182,2,0),"")</f>
        <v/>
      </c>
    </row>
    <row r="772" spans="8:11" ht="30" x14ac:dyDescent="0.25">
      <c r="H772">
        <f>IF(ISNUMBER(SEARCH($B$4,I772)),MAX($H$3:H771)+1,0)</f>
        <v>0</v>
      </c>
      <c r="I772" s="40" t="s">
        <v>9209</v>
      </c>
      <c r="J772" s="2"/>
      <c r="K772" t="str">
        <f>IFERROR(VLOOKUP(ROWS($K$4:K772),$H$1:$I$5182,2,0),"")</f>
        <v/>
      </c>
    </row>
    <row r="773" spans="8:11" ht="30" x14ac:dyDescent="0.25">
      <c r="H773">
        <f>IF(ISNUMBER(SEARCH($B$4,I773)),MAX($H$3:H772)+1,0)</f>
        <v>0</v>
      </c>
      <c r="I773" s="2" t="s">
        <v>643</v>
      </c>
      <c r="J773" s="2"/>
      <c r="K773" t="str">
        <f>IFERROR(VLOOKUP(ROWS($K$4:K773),$H$1:$I$5182,2,0),"")</f>
        <v/>
      </c>
    </row>
    <row r="774" spans="8:11" x14ac:dyDescent="0.25">
      <c r="H774">
        <f>IF(ISNUMBER(SEARCH($B$4,I774)),MAX($H$3:H773)+1,0)</f>
        <v>0</v>
      </c>
      <c r="I774" s="2" t="s">
        <v>6119</v>
      </c>
      <c r="J774" s="2"/>
      <c r="K774" t="str">
        <f>IFERROR(VLOOKUP(ROWS($K$4:K774),$H$1:$I$5182,2,0),"")</f>
        <v/>
      </c>
    </row>
    <row r="775" spans="8:11" x14ac:dyDescent="0.25">
      <c r="H775">
        <f>IF(ISNUMBER(SEARCH($B$4,I775)),MAX($H$3:H774)+1,0)</f>
        <v>0</v>
      </c>
      <c r="I775" s="2" t="s">
        <v>644</v>
      </c>
      <c r="J775" s="2"/>
      <c r="K775" t="str">
        <f>IFERROR(VLOOKUP(ROWS($K$4:K775),$H$1:$I$5182,2,0),"")</f>
        <v/>
      </c>
    </row>
    <row r="776" spans="8:11" x14ac:dyDescent="0.25">
      <c r="H776">
        <f>IF(ISNUMBER(SEARCH($B$4,I776)),MAX($H$3:H775)+1,0)</f>
        <v>0</v>
      </c>
      <c r="I776" s="2" t="s">
        <v>645</v>
      </c>
      <c r="J776" s="2"/>
      <c r="K776" t="str">
        <f>IFERROR(VLOOKUP(ROWS($K$4:K776),$H$1:$I$5182,2,0),"")</f>
        <v/>
      </c>
    </row>
    <row r="777" spans="8:11" x14ac:dyDescent="0.25">
      <c r="H777">
        <f>IF(ISNUMBER(SEARCH($B$4,I777)),MAX($H$3:H776)+1,0)</f>
        <v>0</v>
      </c>
      <c r="I777" s="2" t="s">
        <v>646</v>
      </c>
      <c r="J777" s="2"/>
      <c r="K777" t="str">
        <f>IFERROR(VLOOKUP(ROWS($K$4:K777),$H$1:$I$5182,2,0),"")</f>
        <v/>
      </c>
    </row>
    <row r="778" spans="8:11" x14ac:dyDescent="0.25">
      <c r="H778">
        <f>IF(ISNUMBER(SEARCH($B$4,I778)),MAX($H$3:H777)+1,0)</f>
        <v>0</v>
      </c>
      <c r="I778" s="39" t="s">
        <v>9211</v>
      </c>
      <c r="J778" s="2"/>
      <c r="K778" t="str">
        <f>IFERROR(VLOOKUP(ROWS($K$4:K778),$H$1:$I$5182,2,0),"")</f>
        <v/>
      </c>
    </row>
    <row r="779" spans="8:11" x14ac:dyDescent="0.25">
      <c r="H779">
        <f>IF(ISNUMBER(SEARCH($B$4,I779)),MAX($H$3:H778)+1,0)</f>
        <v>0</v>
      </c>
      <c r="I779" s="2" t="s">
        <v>6120</v>
      </c>
      <c r="J779" s="2"/>
      <c r="K779" t="str">
        <f>IFERROR(VLOOKUP(ROWS($K$4:K779),$H$1:$I$5182,2,0),"")</f>
        <v/>
      </c>
    </row>
    <row r="780" spans="8:11" x14ac:dyDescent="0.25">
      <c r="H780">
        <f>IF(ISNUMBER(SEARCH($B$4,I780)),MAX($H$3:H779)+1,0)</f>
        <v>0</v>
      </c>
      <c r="I780" s="2" t="s">
        <v>647</v>
      </c>
      <c r="J780" s="2"/>
      <c r="K780" t="str">
        <f>IFERROR(VLOOKUP(ROWS($K$4:K780),$H$1:$I$5182,2,0),"")</f>
        <v/>
      </c>
    </row>
    <row r="781" spans="8:11" x14ac:dyDescent="0.25">
      <c r="H781">
        <f>IF(ISNUMBER(SEARCH($B$4,I781)),MAX($H$3:H780)+1,0)</f>
        <v>0</v>
      </c>
      <c r="I781" s="39" t="s">
        <v>9213</v>
      </c>
      <c r="J781" s="2"/>
      <c r="K781" t="str">
        <f>IFERROR(VLOOKUP(ROWS($K$4:K781),$H$1:$I$5182,2,0),"")</f>
        <v/>
      </c>
    </row>
    <row r="782" spans="8:11" x14ac:dyDescent="0.25">
      <c r="H782">
        <f>IF(ISNUMBER(SEARCH($B$4,I782)),MAX($H$3:H781)+1,0)</f>
        <v>0</v>
      </c>
      <c r="I782" s="2" t="s">
        <v>6121</v>
      </c>
      <c r="J782" s="2"/>
      <c r="K782" t="str">
        <f>IFERROR(VLOOKUP(ROWS($K$4:K782),$H$1:$I$5182,2,0),"")</f>
        <v/>
      </c>
    </row>
    <row r="783" spans="8:11" x14ac:dyDescent="0.25">
      <c r="H783">
        <f>IF(ISNUMBER(SEARCH($B$4,I783)),MAX($H$3:H782)+1,0)</f>
        <v>0</v>
      </c>
      <c r="I783" s="39" t="s">
        <v>9215</v>
      </c>
      <c r="J783" s="2"/>
      <c r="K783" t="str">
        <f>IFERROR(VLOOKUP(ROWS($K$4:K783),$H$1:$I$5182,2,0),"")</f>
        <v/>
      </c>
    </row>
    <row r="784" spans="8:11" ht="30" x14ac:dyDescent="0.25">
      <c r="H784">
        <f>IF(ISNUMBER(SEARCH($B$4,I784)),MAX($H$3:H783)+1,0)</f>
        <v>0</v>
      </c>
      <c r="I784" s="2" t="s">
        <v>6122</v>
      </c>
      <c r="J784" s="2"/>
      <c r="K784" t="str">
        <f>IFERROR(VLOOKUP(ROWS($K$4:K784),$H$1:$I$5182,2,0),"")</f>
        <v/>
      </c>
    </row>
    <row r="785" spans="8:11" x14ac:dyDescent="0.25">
      <c r="H785">
        <f>IF(ISNUMBER(SEARCH($B$4,I785)),MAX($H$3:H784)+1,0)</f>
        <v>0</v>
      </c>
      <c r="I785" s="2" t="s">
        <v>648</v>
      </c>
      <c r="J785" s="2"/>
      <c r="K785" t="str">
        <f>IFERROR(VLOOKUP(ROWS($K$4:K785),$H$1:$I$5182,2,0),"")</f>
        <v/>
      </c>
    </row>
    <row r="786" spans="8:11" x14ac:dyDescent="0.25">
      <c r="H786">
        <f>IF(ISNUMBER(SEARCH($B$4,I786)),MAX($H$3:H785)+1,0)</f>
        <v>0</v>
      </c>
      <c r="I786" s="2" t="s">
        <v>649</v>
      </c>
      <c r="J786" s="2"/>
      <c r="K786" t="str">
        <f>IFERROR(VLOOKUP(ROWS($K$4:K786),$H$1:$I$5182,2,0),"")</f>
        <v/>
      </c>
    </row>
    <row r="787" spans="8:11" x14ac:dyDescent="0.25">
      <c r="H787">
        <f>IF(ISNUMBER(SEARCH($B$4,I787)),MAX($H$3:H786)+1,0)</f>
        <v>0</v>
      </c>
      <c r="I787" s="2" t="s">
        <v>650</v>
      </c>
      <c r="J787" s="2"/>
      <c r="K787" t="str">
        <f>IFERROR(VLOOKUP(ROWS($K$4:K787),$H$1:$I$5182,2,0),"")</f>
        <v/>
      </c>
    </row>
    <row r="788" spans="8:11" x14ac:dyDescent="0.25">
      <c r="H788">
        <f>IF(ISNUMBER(SEARCH($B$4,I788)),MAX($H$3:H787)+1,0)</f>
        <v>0</v>
      </c>
      <c r="I788" s="2" t="s">
        <v>651</v>
      </c>
      <c r="J788" s="2"/>
      <c r="K788" t="str">
        <f>IFERROR(VLOOKUP(ROWS($K$4:K788),$H$1:$I$5182,2,0),"")</f>
        <v/>
      </c>
    </row>
    <row r="789" spans="8:11" x14ac:dyDescent="0.25">
      <c r="H789">
        <f>IF(ISNUMBER(SEARCH($B$4,I789)),MAX($H$3:H788)+1,0)</f>
        <v>0</v>
      </c>
      <c r="I789" s="2" t="s">
        <v>652</v>
      </c>
      <c r="J789" s="2"/>
      <c r="K789" t="str">
        <f>IFERROR(VLOOKUP(ROWS($K$4:K789),$H$1:$I$5182,2,0),"")</f>
        <v/>
      </c>
    </row>
    <row r="790" spans="8:11" x14ac:dyDescent="0.25">
      <c r="H790">
        <f>IF(ISNUMBER(SEARCH($B$4,I790)),MAX($H$3:H789)+1,0)</f>
        <v>0</v>
      </c>
      <c r="I790" s="2" t="s">
        <v>653</v>
      </c>
      <c r="J790" s="2"/>
      <c r="K790" t="str">
        <f>IFERROR(VLOOKUP(ROWS($K$4:K790),$H$1:$I$5182,2,0),"")</f>
        <v/>
      </c>
    </row>
    <row r="791" spans="8:11" x14ac:dyDescent="0.25">
      <c r="H791">
        <f>IF(ISNUMBER(SEARCH($B$4,I791)),MAX($H$3:H790)+1,0)</f>
        <v>0</v>
      </c>
      <c r="I791" s="2" t="s">
        <v>654</v>
      </c>
      <c r="J791" s="2"/>
      <c r="K791" t="str">
        <f>IFERROR(VLOOKUP(ROWS($K$4:K791),$H$1:$I$5182,2,0),"")</f>
        <v/>
      </c>
    </row>
    <row r="792" spans="8:11" x14ac:dyDescent="0.25">
      <c r="H792">
        <f>IF(ISNUMBER(SEARCH($B$4,I792)),MAX($H$3:H791)+1,0)</f>
        <v>0</v>
      </c>
      <c r="I792" s="2" t="s">
        <v>655</v>
      </c>
      <c r="J792" s="2"/>
      <c r="K792" t="str">
        <f>IFERROR(VLOOKUP(ROWS($K$4:K792),$H$1:$I$5182,2,0),"")</f>
        <v/>
      </c>
    </row>
    <row r="793" spans="8:11" x14ac:dyDescent="0.25">
      <c r="H793">
        <f>IF(ISNUMBER(SEARCH($B$4,I793)),MAX($H$3:H792)+1,0)</f>
        <v>0</v>
      </c>
      <c r="I793" s="2" t="s">
        <v>656</v>
      </c>
      <c r="J793" s="2"/>
      <c r="K793" t="str">
        <f>IFERROR(VLOOKUP(ROWS($K$4:K793),$H$1:$I$5182,2,0),"")</f>
        <v/>
      </c>
    </row>
    <row r="794" spans="8:11" x14ac:dyDescent="0.25">
      <c r="H794">
        <f>IF(ISNUMBER(SEARCH($B$4,I794)),MAX($H$3:H793)+1,0)</f>
        <v>0</v>
      </c>
      <c r="I794" s="2" t="s">
        <v>657</v>
      </c>
      <c r="J794" s="2"/>
      <c r="K794" t="str">
        <f>IFERROR(VLOOKUP(ROWS($K$4:K794),$H$1:$I$5182,2,0),"")</f>
        <v/>
      </c>
    </row>
    <row r="795" spans="8:11" x14ac:dyDescent="0.25">
      <c r="H795">
        <f>IF(ISNUMBER(SEARCH($B$4,I795)),MAX($H$3:H794)+1,0)</f>
        <v>0</v>
      </c>
      <c r="I795" s="39" t="s">
        <v>9217</v>
      </c>
      <c r="J795" s="2"/>
      <c r="K795" t="str">
        <f>IFERROR(VLOOKUP(ROWS($K$4:K795),$H$1:$I$5182,2,0),"")</f>
        <v/>
      </c>
    </row>
    <row r="796" spans="8:11" x14ac:dyDescent="0.25">
      <c r="H796">
        <f>IF(ISNUMBER(SEARCH($B$4,I796)),MAX($H$3:H795)+1,0)</f>
        <v>0</v>
      </c>
      <c r="I796" s="2" t="s">
        <v>658</v>
      </c>
      <c r="J796" s="2"/>
      <c r="K796" t="str">
        <f>IFERROR(VLOOKUP(ROWS($K$4:K796),$H$1:$I$5182,2,0),"")</f>
        <v/>
      </c>
    </row>
    <row r="797" spans="8:11" ht="30" x14ac:dyDescent="0.25">
      <c r="H797">
        <f>IF(ISNUMBER(SEARCH($B$4,I797)),MAX($H$3:H796)+1,0)</f>
        <v>0</v>
      </c>
      <c r="I797" s="2" t="s">
        <v>659</v>
      </c>
      <c r="J797" s="2"/>
      <c r="K797" t="str">
        <f>IFERROR(VLOOKUP(ROWS($K$4:K797),$H$1:$I$5182,2,0),"")</f>
        <v/>
      </c>
    </row>
    <row r="798" spans="8:11" ht="30" x14ac:dyDescent="0.25">
      <c r="H798">
        <f>IF(ISNUMBER(SEARCH($B$4,I798)),MAX($H$3:H797)+1,0)</f>
        <v>0</v>
      </c>
      <c r="I798" s="40" t="s">
        <v>9219</v>
      </c>
      <c r="J798" s="2"/>
      <c r="K798" t="str">
        <f>IFERROR(VLOOKUP(ROWS($K$4:K798),$H$1:$I$5182,2,0),"")</f>
        <v/>
      </c>
    </row>
    <row r="799" spans="8:11" x14ac:dyDescent="0.25">
      <c r="H799">
        <f>IF(ISNUMBER(SEARCH($B$4,I799)),MAX($H$3:H798)+1,0)</f>
        <v>0</v>
      </c>
      <c r="I799" s="2" t="s">
        <v>660</v>
      </c>
      <c r="J799" s="2"/>
      <c r="K799" t="str">
        <f>IFERROR(VLOOKUP(ROWS($K$4:K799),$H$1:$I$5182,2,0),"")</f>
        <v/>
      </c>
    </row>
    <row r="800" spans="8:11" x14ac:dyDescent="0.25">
      <c r="H800">
        <f>IF(ISNUMBER(SEARCH($B$4,I800)),MAX($H$3:H799)+1,0)</f>
        <v>0</v>
      </c>
      <c r="I800" s="2" t="s">
        <v>661</v>
      </c>
      <c r="J800" s="2"/>
      <c r="K800" t="str">
        <f>IFERROR(VLOOKUP(ROWS($K$4:K800),$H$1:$I$5182,2,0),"")</f>
        <v/>
      </c>
    </row>
    <row r="801" spans="8:11" x14ac:dyDescent="0.25">
      <c r="H801">
        <f>IF(ISNUMBER(SEARCH($B$4,I801)),MAX($H$3:H800)+1,0)</f>
        <v>0</v>
      </c>
      <c r="I801" s="2" t="s">
        <v>662</v>
      </c>
      <c r="J801" s="2"/>
      <c r="K801" t="str">
        <f>IFERROR(VLOOKUP(ROWS($K$4:K801),$H$1:$I$5182,2,0),"")</f>
        <v/>
      </c>
    </row>
    <row r="802" spans="8:11" x14ac:dyDescent="0.25">
      <c r="H802">
        <f>IF(ISNUMBER(SEARCH($B$4,I802)),MAX($H$3:H801)+1,0)</f>
        <v>0</v>
      </c>
      <c r="I802" s="2" t="s">
        <v>663</v>
      </c>
      <c r="J802" s="2"/>
      <c r="K802" t="str">
        <f>IFERROR(VLOOKUP(ROWS($K$4:K802),$H$1:$I$5182,2,0),"")</f>
        <v/>
      </c>
    </row>
    <row r="803" spans="8:11" x14ac:dyDescent="0.25">
      <c r="H803">
        <f>IF(ISNUMBER(SEARCH($B$4,I803)),MAX($H$3:H802)+1,0)</f>
        <v>0</v>
      </c>
      <c r="I803" s="2" t="s">
        <v>664</v>
      </c>
      <c r="J803" s="4"/>
      <c r="K803" t="str">
        <f>IFERROR(VLOOKUP(ROWS($K$4:K803),$H$1:$I$5182,2,0),"")</f>
        <v/>
      </c>
    </row>
    <row r="804" spans="8:11" x14ac:dyDescent="0.25">
      <c r="H804">
        <f>IF(ISNUMBER(SEARCH($B$4,I804)),MAX($H$3:H803)+1,0)</f>
        <v>0</v>
      </c>
      <c r="I804" s="2" t="s">
        <v>665</v>
      </c>
      <c r="J804" s="4"/>
      <c r="K804" t="str">
        <f>IFERROR(VLOOKUP(ROWS($K$4:K804),$H$1:$I$5182,2,0),"")</f>
        <v/>
      </c>
    </row>
    <row r="805" spans="8:11" x14ac:dyDescent="0.25">
      <c r="H805">
        <f>IF(ISNUMBER(SEARCH($B$4,I805)),MAX($H$3:H804)+1,0)</f>
        <v>0</v>
      </c>
      <c r="I805" s="39" t="s">
        <v>9221</v>
      </c>
      <c r="J805" s="2"/>
      <c r="K805" t="str">
        <f>IFERROR(VLOOKUP(ROWS($K$4:K805),$H$1:$I$5182,2,0),"")</f>
        <v/>
      </c>
    </row>
    <row r="806" spans="8:11" x14ac:dyDescent="0.25">
      <c r="H806">
        <f>IF(ISNUMBER(SEARCH($B$4,I806)),MAX($H$3:H805)+1,0)</f>
        <v>0</v>
      </c>
      <c r="I806" s="2" t="s">
        <v>666</v>
      </c>
      <c r="J806" s="2"/>
      <c r="K806" t="str">
        <f>IFERROR(VLOOKUP(ROWS($K$4:K806),$H$1:$I$5182,2,0),"")</f>
        <v/>
      </c>
    </row>
    <row r="807" spans="8:11" x14ac:dyDescent="0.25">
      <c r="H807">
        <f>IF(ISNUMBER(SEARCH($B$4,I807)),MAX($H$3:H806)+1,0)</f>
        <v>0</v>
      </c>
      <c r="I807" s="2" t="s">
        <v>667</v>
      </c>
      <c r="J807" s="2"/>
      <c r="K807" t="str">
        <f>IFERROR(VLOOKUP(ROWS($K$4:K807),$H$1:$I$5182,2,0),"")</f>
        <v/>
      </c>
    </row>
    <row r="808" spans="8:11" x14ac:dyDescent="0.25">
      <c r="H808">
        <f>IF(ISNUMBER(SEARCH($B$4,I808)),MAX($H$3:H807)+1,0)</f>
        <v>0</v>
      </c>
      <c r="I808" s="2" t="s">
        <v>668</v>
      </c>
      <c r="J808" s="2"/>
      <c r="K808" t="str">
        <f>IFERROR(VLOOKUP(ROWS($K$4:K808),$H$1:$I$5182,2,0),"")</f>
        <v/>
      </c>
    </row>
    <row r="809" spans="8:11" x14ac:dyDescent="0.25">
      <c r="H809">
        <f>IF(ISNUMBER(SEARCH($B$4,I809)),MAX($H$3:H808)+1,0)</f>
        <v>0</v>
      </c>
      <c r="I809" s="2" t="s">
        <v>669</v>
      </c>
      <c r="J809" s="2"/>
      <c r="K809" t="str">
        <f>IFERROR(VLOOKUP(ROWS($K$4:K809),$H$1:$I$5182,2,0),"")</f>
        <v/>
      </c>
    </row>
    <row r="810" spans="8:11" x14ac:dyDescent="0.25">
      <c r="H810">
        <f>IF(ISNUMBER(SEARCH($B$4,I810)),MAX($H$3:H809)+1,0)</f>
        <v>0</v>
      </c>
      <c r="I810" s="2" t="s">
        <v>670</v>
      </c>
      <c r="J810" s="4"/>
      <c r="K810" t="str">
        <f>IFERROR(VLOOKUP(ROWS($K$4:K810),$H$1:$I$5182,2,0),"")</f>
        <v/>
      </c>
    </row>
    <row r="811" spans="8:11" x14ac:dyDescent="0.25">
      <c r="H811">
        <f>IF(ISNUMBER(SEARCH($B$4,I811)),MAX($H$3:H810)+1,0)</f>
        <v>0</v>
      </c>
      <c r="I811" s="2" t="s">
        <v>671</v>
      </c>
      <c r="J811" s="2"/>
      <c r="K811" t="str">
        <f>IFERROR(VLOOKUP(ROWS($K$4:K811),$H$1:$I$5182,2,0),"")</f>
        <v/>
      </c>
    </row>
    <row r="812" spans="8:11" x14ac:dyDescent="0.25">
      <c r="H812">
        <f>IF(ISNUMBER(SEARCH($B$4,I812)),MAX($H$3:H811)+1,0)</f>
        <v>0</v>
      </c>
      <c r="I812" s="2" t="s">
        <v>672</v>
      </c>
      <c r="J812" s="2"/>
      <c r="K812" t="str">
        <f>IFERROR(VLOOKUP(ROWS($K$4:K812),$H$1:$I$5182,2,0),"")</f>
        <v/>
      </c>
    </row>
    <row r="813" spans="8:11" x14ac:dyDescent="0.25">
      <c r="H813">
        <f>IF(ISNUMBER(SEARCH($B$4,I813)),MAX($H$3:H812)+1,0)</f>
        <v>0</v>
      </c>
      <c r="I813" s="39" t="s">
        <v>9223</v>
      </c>
      <c r="J813" s="2"/>
      <c r="K813" t="str">
        <f>IFERROR(VLOOKUP(ROWS($K$4:K813),$H$1:$I$5182,2,0),"")</f>
        <v/>
      </c>
    </row>
    <row r="814" spans="8:11" x14ac:dyDescent="0.25">
      <c r="H814">
        <f>IF(ISNUMBER(SEARCH($B$4,I814)),MAX($H$3:H813)+1,0)</f>
        <v>0</v>
      </c>
      <c r="I814" s="2" t="s">
        <v>673</v>
      </c>
      <c r="J814" s="2"/>
      <c r="K814" t="str">
        <f>IFERROR(VLOOKUP(ROWS($K$4:K814),$H$1:$I$5182,2,0),"")</f>
        <v/>
      </c>
    </row>
    <row r="815" spans="8:11" x14ac:dyDescent="0.25">
      <c r="H815">
        <f>IF(ISNUMBER(SEARCH($B$4,I815)),MAX($H$3:H814)+1,0)</f>
        <v>0</v>
      </c>
      <c r="I815" s="2" t="s">
        <v>674</v>
      </c>
      <c r="J815" s="2"/>
      <c r="K815" t="str">
        <f>IFERROR(VLOOKUP(ROWS($K$4:K815),$H$1:$I$5182,2,0),"")</f>
        <v/>
      </c>
    </row>
    <row r="816" spans="8:11" x14ac:dyDescent="0.25">
      <c r="H816">
        <f>IF(ISNUMBER(SEARCH($B$4,I816)),MAX($H$3:H815)+1,0)</f>
        <v>0</v>
      </c>
      <c r="I816" s="2" t="s">
        <v>675</v>
      </c>
      <c r="J816" s="2"/>
      <c r="K816" t="str">
        <f>IFERROR(VLOOKUP(ROWS($K$4:K816),$H$1:$I$5182,2,0),"")</f>
        <v/>
      </c>
    </row>
    <row r="817" spans="8:11" x14ac:dyDescent="0.25">
      <c r="H817">
        <f>IF(ISNUMBER(SEARCH($B$4,I817)),MAX($H$3:H816)+1,0)</f>
        <v>0</v>
      </c>
      <c r="I817" s="2" t="s">
        <v>676</v>
      </c>
      <c r="J817" s="2"/>
      <c r="K817" t="str">
        <f>IFERROR(VLOOKUP(ROWS($K$4:K817),$H$1:$I$5182,2,0),"")</f>
        <v/>
      </c>
    </row>
    <row r="818" spans="8:11" ht="30" x14ac:dyDescent="0.25">
      <c r="H818">
        <f>IF(ISNUMBER(SEARCH($B$4,I818)),MAX($H$3:H817)+1,0)</f>
        <v>0</v>
      </c>
      <c r="I818" s="2" t="s">
        <v>677</v>
      </c>
      <c r="J818" s="2"/>
      <c r="K818" t="str">
        <f>IFERROR(VLOOKUP(ROWS($K$4:K818),$H$1:$I$5182,2,0),"")</f>
        <v/>
      </c>
    </row>
    <row r="819" spans="8:11" ht="30" x14ac:dyDescent="0.25">
      <c r="H819">
        <f>IF(ISNUMBER(SEARCH($B$4,I819)),MAX($H$3:H818)+1,0)</f>
        <v>0</v>
      </c>
      <c r="I819" s="40" t="s">
        <v>9225</v>
      </c>
      <c r="J819" s="2"/>
      <c r="K819" t="str">
        <f>IFERROR(VLOOKUP(ROWS($K$4:K819),$H$1:$I$5182,2,0),"")</f>
        <v/>
      </c>
    </row>
    <row r="820" spans="8:11" ht="30" x14ac:dyDescent="0.25">
      <c r="H820">
        <f>IF(ISNUMBER(SEARCH($B$4,I820)),MAX($H$3:H819)+1,0)</f>
        <v>0</v>
      </c>
      <c r="I820" s="40" t="s">
        <v>9227</v>
      </c>
      <c r="J820" s="2"/>
      <c r="K820" t="str">
        <f>IFERROR(VLOOKUP(ROWS($K$4:K820),$H$1:$I$5182,2,0),"")</f>
        <v/>
      </c>
    </row>
    <row r="821" spans="8:11" ht="30" x14ac:dyDescent="0.25">
      <c r="H821">
        <f>IF(ISNUMBER(SEARCH($B$4,I821)),MAX($H$3:H820)+1,0)</f>
        <v>0</v>
      </c>
      <c r="I821" s="2" t="s">
        <v>678</v>
      </c>
      <c r="J821" s="2"/>
      <c r="K821" t="str">
        <f>IFERROR(VLOOKUP(ROWS($K$4:K821),$H$1:$I$5182,2,0),"")</f>
        <v/>
      </c>
    </row>
    <row r="822" spans="8:11" x14ac:dyDescent="0.25">
      <c r="H822">
        <f>IF(ISNUMBER(SEARCH($B$4,I822)),MAX($H$3:H821)+1,0)</f>
        <v>0</v>
      </c>
      <c r="I822" s="2" t="s">
        <v>679</v>
      </c>
      <c r="J822" s="2"/>
      <c r="K822" t="str">
        <f>IFERROR(VLOOKUP(ROWS($K$4:K822),$H$1:$I$5182,2,0),"")</f>
        <v/>
      </c>
    </row>
    <row r="823" spans="8:11" x14ac:dyDescent="0.25">
      <c r="H823">
        <f>IF(ISNUMBER(SEARCH($B$4,I823)),MAX($H$3:H822)+1,0)</f>
        <v>0</v>
      </c>
      <c r="I823" s="2" t="s">
        <v>680</v>
      </c>
      <c r="J823" s="2"/>
      <c r="K823" t="str">
        <f>IFERROR(VLOOKUP(ROWS($K$4:K823),$H$1:$I$5182,2,0),"")</f>
        <v/>
      </c>
    </row>
    <row r="824" spans="8:11" x14ac:dyDescent="0.25">
      <c r="H824">
        <f>IF(ISNUMBER(SEARCH($B$4,I824)),MAX($H$3:H823)+1,0)</f>
        <v>0</v>
      </c>
      <c r="I824" s="2" t="s">
        <v>681</v>
      </c>
      <c r="J824" s="2"/>
      <c r="K824" t="str">
        <f>IFERROR(VLOOKUP(ROWS($K$4:K824),$H$1:$I$5182,2,0),"")</f>
        <v/>
      </c>
    </row>
    <row r="825" spans="8:11" x14ac:dyDescent="0.25">
      <c r="H825">
        <f>IF(ISNUMBER(SEARCH($B$4,I825)),MAX($H$3:H824)+1,0)</f>
        <v>0</v>
      </c>
      <c r="I825" s="39" t="s">
        <v>9229</v>
      </c>
      <c r="J825" s="2"/>
      <c r="K825" t="str">
        <f>IFERROR(VLOOKUP(ROWS($K$4:K825),$H$1:$I$5182,2,0),"")</f>
        <v/>
      </c>
    </row>
    <row r="826" spans="8:11" x14ac:dyDescent="0.25">
      <c r="H826">
        <f>IF(ISNUMBER(SEARCH($B$4,I826)),MAX($H$3:H825)+1,0)</f>
        <v>0</v>
      </c>
      <c r="I826" s="2" t="s">
        <v>682</v>
      </c>
      <c r="J826" s="2"/>
      <c r="K826" t="str">
        <f>IFERROR(VLOOKUP(ROWS($K$4:K826),$H$1:$I$5182,2,0),"")</f>
        <v/>
      </c>
    </row>
    <row r="827" spans="8:11" x14ac:dyDescent="0.25">
      <c r="H827">
        <f>IF(ISNUMBER(SEARCH($B$4,I827)),MAX($H$3:H826)+1,0)</f>
        <v>0</v>
      </c>
      <c r="I827" s="2" t="s">
        <v>683</v>
      </c>
      <c r="J827" s="2"/>
      <c r="K827" t="str">
        <f>IFERROR(VLOOKUP(ROWS($K$4:K827),$H$1:$I$5182,2,0),"")</f>
        <v/>
      </c>
    </row>
    <row r="828" spans="8:11" x14ac:dyDescent="0.25">
      <c r="H828">
        <f>IF(ISNUMBER(SEARCH($B$4,I828)),MAX($H$3:H827)+1,0)</f>
        <v>0</v>
      </c>
      <c r="I828" s="2" t="s">
        <v>684</v>
      </c>
      <c r="J828" s="2"/>
      <c r="K828" t="str">
        <f>IFERROR(VLOOKUP(ROWS($K$4:K828),$H$1:$I$5182,2,0),"")</f>
        <v/>
      </c>
    </row>
    <row r="829" spans="8:11" x14ac:dyDescent="0.25">
      <c r="H829">
        <f>IF(ISNUMBER(SEARCH($B$4,I829)),MAX($H$3:H828)+1,0)</f>
        <v>0</v>
      </c>
      <c r="I829" s="2" t="s">
        <v>685</v>
      </c>
      <c r="J829" s="2"/>
      <c r="K829" t="str">
        <f>IFERROR(VLOOKUP(ROWS($K$4:K829),$H$1:$I$5182,2,0),"")</f>
        <v/>
      </c>
    </row>
    <row r="830" spans="8:11" x14ac:dyDescent="0.25">
      <c r="H830">
        <f>IF(ISNUMBER(SEARCH($B$4,I830)),MAX($H$3:H829)+1,0)</f>
        <v>0</v>
      </c>
      <c r="I830" s="2" t="s">
        <v>686</v>
      </c>
      <c r="J830" s="2"/>
      <c r="K830" t="str">
        <f>IFERROR(VLOOKUP(ROWS($K$4:K830),$H$1:$I$5182,2,0),"")</f>
        <v/>
      </c>
    </row>
    <row r="831" spans="8:11" x14ac:dyDescent="0.25">
      <c r="H831">
        <f>IF(ISNUMBER(SEARCH($B$4,I831)),MAX($H$3:H830)+1,0)</f>
        <v>0</v>
      </c>
      <c r="I831" s="2" t="s">
        <v>687</v>
      </c>
      <c r="J831" s="2"/>
      <c r="K831" t="str">
        <f>IFERROR(VLOOKUP(ROWS($K$4:K831),$H$1:$I$5182,2,0),"")</f>
        <v/>
      </c>
    </row>
    <row r="832" spans="8:11" x14ac:dyDescent="0.25">
      <c r="H832">
        <f>IF(ISNUMBER(SEARCH($B$4,I832)),MAX($H$3:H831)+1,0)</f>
        <v>0</v>
      </c>
      <c r="I832" s="2" t="s">
        <v>688</v>
      </c>
      <c r="J832" s="2"/>
      <c r="K832" t="str">
        <f>IFERROR(VLOOKUP(ROWS($K$4:K832),$H$1:$I$5182,2,0),"")</f>
        <v/>
      </c>
    </row>
    <row r="833" spans="8:11" x14ac:dyDescent="0.25">
      <c r="H833">
        <f>IF(ISNUMBER(SEARCH($B$4,I833)),MAX($H$3:H832)+1,0)</f>
        <v>0</v>
      </c>
      <c r="I833" s="2" t="s">
        <v>689</v>
      </c>
      <c r="J833" s="2"/>
      <c r="K833" t="str">
        <f>IFERROR(VLOOKUP(ROWS($K$4:K833),$H$1:$I$5182,2,0),"")</f>
        <v/>
      </c>
    </row>
    <row r="834" spans="8:11" x14ac:dyDescent="0.25">
      <c r="H834">
        <f>IF(ISNUMBER(SEARCH($B$4,I834)),MAX($H$3:H833)+1,0)</f>
        <v>0</v>
      </c>
      <c r="I834" s="2" t="s">
        <v>690</v>
      </c>
      <c r="J834" s="2"/>
      <c r="K834" t="str">
        <f>IFERROR(VLOOKUP(ROWS($K$4:K834),$H$1:$I$5182,2,0),"")</f>
        <v/>
      </c>
    </row>
    <row r="835" spans="8:11" x14ac:dyDescent="0.25">
      <c r="H835">
        <f>IF(ISNUMBER(SEARCH($B$4,I835)),MAX($H$3:H834)+1,0)</f>
        <v>0</v>
      </c>
      <c r="I835" s="2" t="s">
        <v>691</v>
      </c>
      <c r="J835" s="2"/>
      <c r="K835" t="str">
        <f>IFERROR(VLOOKUP(ROWS($K$4:K835),$H$1:$I$5182,2,0),"")</f>
        <v/>
      </c>
    </row>
    <row r="836" spans="8:11" x14ac:dyDescent="0.25">
      <c r="H836">
        <f>IF(ISNUMBER(SEARCH($B$4,I836)),MAX($H$3:H835)+1,0)</f>
        <v>0</v>
      </c>
      <c r="I836" s="2" t="s">
        <v>692</v>
      </c>
      <c r="J836" s="2"/>
      <c r="K836" t="str">
        <f>IFERROR(VLOOKUP(ROWS($K$4:K836),$H$1:$I$5182,2,0),"")</f>
        <v/>
      </c>
    </row>
    <row r="837" spans="8:11" x14ac:dyDescent="0.25">
      <c r="H837">
        <f>IF(ISNUMBER(SEARCH($B$4,I837)),MAX($H$3:H836)+1,0)</f>
        <v>0</v>
      </c>
      <c r="I837" s="2" t="s">
        <v>693</v>
      </c>
      <c r="J837" s="2"/>
      <c r="K837" t="str">
        <f>IFERROR(VLOOKUP(ROWS($K$4:K837),$H$1:$I$5182,2,0),"")</f>
        <v/>
      </c>
    </row>
    <row r="838" spans="8:11" x14ac:dyDescent="0.25">
      <c r="H838">
        <f>IF(ISNUMBER(SEARCH($B$4,I838)),MAX($H$3:H837)+1,0)</f>
        <v>0</v>
      </c>
      <c r="I838" s="2" t="s">
        <v>694</v>
      </c>
      <c r="J838" s="2"/>
      <c r="K838" t="str">
        <f>IFERROR(VLOOKUP(ROWS($K$4:K838),$H$1:$I$5182,2,0),"")</f>
        <v/>
      </c>
    </row>
    <row r="839" spans="8:11" x14ac:dyDescent="0.25">
      <c r="H839">
        <f>IF(ISNUMBER(SEARCH($B$4,I839)),MAX($H$3:H838)+1,0)</f>
        <v>0</v>
      </c>
      <c r="I839" s="2" t="s">
        <v>695</v>
      </c>
      <c r="J839" s="2"/>
      <c r="K839" t="str">
        <f>IFERROR(VLOOKUP(ROWS($K$4:K839),$H$1:$I$5182,2,0),"")</f>
        <v/>
      </c>
    </row>
    <row r="840" spans="8:11" x14ac:dyDescent="0.25">
      <c r="H840">
        <f>IF(ISNUMBER(SEARCH($B$4,I840)),MAX($H$3:H839)+1,0)</f>
        <v>0</v>
      </c>
      <c r="I840" s="2" t="s">
        <v>696</v>
      </c>
      <c r="J840" s="2"/>
      <c r="K840" t="str">
        <f>IFERROR(VLOOKUP(ROWS($K$4:K840),$H$1:$I$5182,2,0),"")</f>
        <v/>
      </c>
    </row>
    <row r="841" spans="8:11" x14ac:dyDescent="0.25">
      <c r="H841">
        <f>IF(ISNUMBER(SEARCH($B$4,I841)),MAX($H$3:H840)+1,0)</f>
        <v>0</v>
      </c>
      <c r="I841" s="2" t="s">
        <v>697</v>
      </c>
      <c r="J841" s="2"/>
      <c r="K841" t="str">
        <f>IFERROR(VLOOKUP(ROWS($K$4:K841),$H$1:$I$5182,2,0),"")</f>
        <v/>
      </c>
    </row>
    <row r="842" spans="8:11" x14ac:dyDescent="0.25">
      <c r="H842">
        <f>IF(ISNUMBER(SEARCH($B$4,I842)),MAX($H$3:H841)+1,0)</f>
        <v>0</v>
      </c>
      <c r="I842" s="2" t="s">
        <v>698</v>
      </c>
      <c r="J842" s="2"/>
      <c r="K842" t="str">
        <f>IFERROR(VLOOKUP(ROWS($K$4:K842),$H$1:$I$5182,2,0),"")</f>
        <v/>
      </c>
    </row>
    <row r="843" spans="8:11" x14ac:dyDescent="0.25">
      <c r="H843">
        <f>IF(ISNUMBER(SEARCH($B$4,I843)),MAX($H$3:H842)+1,0)</f>
        <v>0</v>
      </c>
      <c r="I843" s="2" t="s">
        <v>699</v>
      </c>
      <c r="J843" s="2"/>
      <c r="K843" t="str">
        <f>IFERROR(VLOOKUP(ROWS($K$4:K843),$H$1:$I$5182,2,0),"")</f>
        <v/>
      </c>
    </row>
    <row r="844" spans="8:11" x14ac:dyDescent="0.25">
      <c r="H844">
        <f>IF(ISNUMBER(SEARCH($B$4,I844)),MAX($H$3:H843)+1,0)</f>
        <v>0</v>
      </c>
      <c r="I844" s="2" t="s">
        <v>700</v>
      </c>
      <c r="J844" s="2"/>
      <c r="K844" t="str">
        <f>IFERROR(VLOOKUP(ROWS($K$4:K844),$H$1:$I$5182,2,0),"")</f>
        <v/>
      </c>
    </row>
    <row r="845" spans="8:11" x14ac:dyDescent="0.25">
      <c r="H845">
        <f>IF(ISNUMBER(SEARCH($B$4,I845)),MAX($H$3:H844)+1,0)</f>
        <v>0</v>
      </c>
      <c r="I845" s="2" t="s">
        <v>701</v>
      </c>
      <c r="J845" s="2"/>
      <c r="K845" t="str">
        <f>IFERROR(VLOOKUP(ROWS($K$4:K845),$H$1:$I$5182,2,0),"")</f>
        <v/>
      </c>
    </row>
    <row r="846" spans="8:11" x14ac:dyDescent="0.25">
      <c r="H846">
        <f>IF(ISNUMBER(SEARCH($B$4,I846)),MAX($H$3:H845)+1,0)</f>
        <v>0</v>
      </c>
      <c r="I846" s="2" t="s">
        <v>702</v>
      </c>
      <c r="J846" s="2"/>
      <c r="K846" t="str">
        <f>IFERROR(VLOOKUP(ROWS($K$4:K846),$H$1:$I$5182,2,0),"")</f>
        <v/>
      </c>
    </row>
    <row r="847" spans="8:11" x14ac:dyDescent="0.25">
      <c r="H847">
        <f>IF(ISNUMBER(SEARCH($B$4,I847)),MAX($H$3:H846)+1,0)</f>
        <v>0</v>
      </c>
      <c r="I847" s="2" t="s">
        <v>703</v>
      </c>
      <c r="J847" s="2"/>
      <c r="K847" t="str">
        <f>IFERROR(VLOOKUP(ROWS($K$4:K847),$H$1:$I$5182,2,0),"")</f>
        <v/>
      </c>
    </row>
    <row r="848" spans="8:11" x14ac:dyDescent="0.25">
      <c r="H848">
        <f>IF(ISNUMBER(SEARCH($B$4,I848)),MAX($H$3:H847)+1,0)</f>
        <v>0</v>
      </c>
      <c r="I848" s="2" t="s">
        <v>704</v>
      </c>
      <c r="J848" s="2"/>
      <c r="K848" t="str">
        <f>IFERROR(VLOOKUP(ROWS($K$4:K848),$H$1:$I$5182,2,0),"")</f>
        <v/>
      </c>
    </row>
    <row r="849" spans="8:11" x14ac:dyDescent="0.25">
      <c r="H849">
        <f>IF(ISNUMBER(SEARCH($B$4,I849)),MAX($H$3:H848)+1,0)</f>
        <v>0</v>
      </c>
      <c r="I849" s="39" t="s">
        <v>9231</v>
      </c>
      <c r="J849" s="2"/>
      <c r="K849" t="str">
        <f>IFERROR(VLOOKUP(ROWS($K$4:K849),$H$1:$I$5182,2,0),"")</f>
        <v/>
      </c>
    </row>
    <row r="850" spans="8:11" x14ac:dyDescent="0.25">
      <c r="H850">
        <f>IF(ISNUMBER(SEARCH($B$4,I850)),MAX($H$3:H849)+1,0)</f>
        <v>0</v>
      </c>
      <c r="I850" s="2" t="s">
        <v>705</v>
      </c>
      <c r="J850" s="2"/>
      <c r="K850" t="str">
        <f>IFERROR(VLOOKUP(ROWS($K$4:K850),$H$1:$I$5182,2,0),"")</f>
        <v/>
      </c>
    </row>
    <row r="851" spans="8:11" x14ac:dyDescent="0.25">
      <c r="H851">
        <f>IF(ISNUMBER(SEARCH($B$4,I851)),MAX($H$3:H850)+1,0)</f>
        <v>0</v>
      </c>
      <c r="I851" s="2" t="s">
        <v>706</v>
      </c>
      <c r="J851" s="2"/>
      <c r="K851" t="str">
        <f>IFERROR(VLOOKUP(ROWS($K$4:K851),$H$1:$I$5182,2,0),"")</f>
        <v/>
      </c>
    </row>
    <row r="852" spans="8:11" x14ac:dyDescent="0.25">
      <c r="H852">
        <f>IF(ISNUMBER(SEARCH($B$4,I852)),MAX($H$3:H851)+1,0)</f>
        <v>0</v>
      </c>
      <c r="I852" s="39" t="s">
        <v>9233</v>
      </c>
      <c r="J852" s="2"/>
      <c r="K852" t="str">
        <f>IFERROR(VLOOKUP(ROWS($K$4:K852),$H$1:$I$5182,2,0),"")</f>
        <v/>
      </c>
    </row>
    <row r="853" spans="8:11" x14ac:dyDescent="0.25">
      <c r="H853">
        <f>IF(ISNUMBER(SEARCH($B$4,I853)),MAX($H$3:H852)+1,0)</f>
        <v>0</v>
      </c>
      <c r="I853" s="2" t="s">
        <v>707</v>
      </c>
      <c r="J853" s="2"/>
      <c r="K853" t="str">
        <f>IFERROR(VLOOKUP(ROWS($K$4:K853),$H$1:$I$5182,2,0),"")</f>
        <v/>
      </c>
    </row>
    <row r="854" spans="8:11" x14ac:dyDescent="0.25">
      <c r="H854">
        <f>IF(ISNUMBER(SEARCH($B$4,I854)),MAX($H$3:H853)+1,0)</f>
        <v>0</v>
      </c>
      <c r="I854" s="2" t="s">
        <v>708</v>
      </c>
      <c r="J854" s="2"/>
      <c r="K854" t="str">
        <f>IFERROR(VLOOKUP(ROWS($K$4:K854),$H$1:$I$5182,2,0),"")</f>
        <v/>
      </c>
    </row>
    <row r="855" spans="8:11" x14ac:dyDescent="0.25">
      <c r="H855">
        <f>IF(ISNUMBER(SEARCH($B$4,I855)),MAX($H$3:H854)+1,0)</f>
        <v>0</v>
      </c>
      <c r="I855" s="2" t="s">
        <v>709</v>
      </c>
      <c r="J855" s="2"/>
      <c r="K855" t="str">
        <f>IFERROR(VLOOKUP(ROWS($K$4:K855),$H$1:$I$5182,2,0),"")</f>
        <v/>
      </c>
    </row>
    <row r="856" spans="8:11" x14ac:dyDescent="0.25">
      <c r="H856">
        <f>IF(ISNUMBER(SEARCH($B$4,I856)),MAX($H$3:H855)+1,0)</f>
        <v>0</v>
      </c>
      <c r="I856" s="39" t="s">
        <v>9235</v>
      </c>
      <c r="J856" s="2"/>
      <c r="K856" t="str">
        <f>IFERROR(VLOOKUP(ROWS($K$4:K856),$H$1:$I$5182,2,0),"")</f>
        <v/>
      </c>
    </row>
    <row r="857" spans="8:11" x14ac:dyDescent="0.25">
      <c r="H857">
        <f>IF(ISNUMBER(SEARCH($B$4,I857)),MAX($H$3:H856)+1,0)</f>
        <v>0</v>
      </c>
      <c r="I857" s="39" t="s">
        <v>9237</v>
      </c>
      <c r="J857" s="2"/>
      <c r="K857" t="str">
        <f>IFERROR(VLOOKUP(ROWS($K$4:K857),$H$1:$I$5182,2,0),"")</f>
        <v/>
      </c>
    </row>
    <row r="858" spans="8:11" x14ac:dyDescent="0.25">
      <c r="H858">
        <f>IF(ISNUMBER(SEARCH($B$4,I858)),MAX($H$3:H857)+1,0)</f>
        <v>0</v>
      </c>
      <c r="I858" s="39" t="s">
        <v>9239</v>
      </c>
      <c r="J858" s="2"/>
      <c r="K858" t="str">
        <f>IFERROR(VLOOKUP(ROWS($K$4:K858),$H$1:$I$5182,2,0),"")</f>
        <v/>
      </c>
    </row>
    <row r="859" spans="8:11" x14ac:dyDescent="0.25">
      <c r="H859">
        <f>IF(ISNUMBER(SEARCH($B$4,I859)),MAX($H$3:H858)+1,0)</f>
        <v>0</v>
      </c>
      <c r="I859" s="2" t="s">
        <v>710</v>
      </c>
      <c r="J859" s="2"/>
      <c r="K859" t="str">
        <f>IFERROR(VLOOKUP(ROWS($K$4:K859),$H$1:$I$5182,2,0),"")</f>
        <v/>
      </c>
    </row>
    <row r="860" spans="8:11" x14ac:dyDescent="0.25">
      <c r="H860">
        <f>IF(ISNUMBER(SEARCH($B$4,I860)),MAX($H$3:H859)+1,0)</f>
        <v>0</v>
      </c>
      <c r="I860" s="2" t="s">
        <v>711</v>
      </c>
      <c r="J860" s="2"/>
      <c r="K860" t="str">
        <f>IFERROR(VLOOKUP(ROWS($K$4:K860),$H$1:$I$5182,2,0),"")</f>
        <v/>
      </c>
    </row>
    <row r="861" spans="8:11" x14ac:dyDescent="0.25">
      <c r="H861">
        <f>IF(ISNUMBER(SEARCH($B$4,I861)),MAX($H$3:H860)+1,0)</f>
        <v>0</v>
      </c>
      <c r="I861" s="39" t="s">
        <v>9241</v>
      </c>
      <c r="J861" s="2"/>
      <c r="K861" t="str">
        <f>IFERROR(VLOOKUP(ROWS($K$4:K861),$H$1:$I$5182,2,0),"")</f>
        <v/>
      </c>
    </row>
    <row r="862" spans="8:11" x14ac:dyDescent="0.25">
      <c r="H862">
        <f>IF(ISNUMBER(SEARCH($B$4,I862)),MAX($H$3:H861)+1,0)</f>
        <v>0</v>
      </c>
      <c r="I862" s="39" t="s">
        <v>9243</v>
      </c>
      <c r="J862" s="2"/>
      <c r="K862" t="str">
        <f>IFERROR(VLOOKUP(ROWS($K$4:K862),$H$1:$I$5182,2,0),"")</f>
        <v/>
      </c>
    </row>
    <row r="863" spans="8:11" x14ac:dyDescent="0.25">
      <c r="H863">
        <f>IF(ISNUMBER(SEARCH($B$4,I863)),MAX($H$3:H862)+1,0)</f>
        <v>0</v>
      </c>
      <c r="I863" s="2" t="s">
        <v>8926</v>
      </c>
      <c r="J863" s="2"/>
      <c r="K863" t="str">
        <f>IFERROR(VLOOKUP(ROWS($K$4:K863),$H$1:$I$5182,2,0),"")</f>
        <v/>
      </c>
    </row>
    <row r="864" spans="8:11" x14ac:dyDescent="0.25">
      <c r="H864">
        <f>IF(ISNUMBER(SEARCH($B$4,I864)),MAX($H$3:H863)+1,0)</f>
        <v>0</v>
      </c>
      <c r="I864" s="2" t="s">
        <v>712</v>
      </c>
      <c r="J864" s="2"/>
      <c r="K864" t="str">
        <f>IFERROR(VLOOKUP(ROWS($K$4:K864),$H$1:$I$5182,2,0),"")</f>
        <v/>
      </c>
    </row>
    <row r="865" spans="8:11" x14ac:dyDescent="0.25">
      <c r="H865">
        <f>IF(ISNUMBER(SEARCH($B$4,I865)),MAX($H$3:H864)+1,0)</f>
        <v>0</v>
      </c>
      <c r="I865" s="2" t="s">
        <v>713</v>
      </c>
      <c r="J865" s="2"/>
      <c r="K865" t="str">
        <f>IFERROR(VLOOKUP(ROWS($K$4:K865),$H$1:$I$5182,2,0),"")</f>
        <v/>
      </c>
    </row>
    <row r="866" spans="8:11" x14ac:dyDescent="0.25">
      <c r="H866">
        <f>IF(ISNUMBER(SEARCH($B$4,I866)),MAX($H$3:H865)+1,0)</f>
        <v>0</v>
      </c>
      <c r="I866" s="2" t="s">
        <v>714</v>
      </c>
      <c r="J866" s="2"/>
      <c r="K866" t="str">
        <f>IFERROR(VLOOKUP(ROWS($K$4:K866),$H$1:$I$5182,2,0),"")</f>
        <v/>
      </c>
    </row>
    <row r="867" spans="8:11" x14ac:dyDescent="0.25">
      <c r="H867">
        <f>IF(ISNUMBER(SEARCH($B$4,I867)),MAX($H$3:H866)+1,0)</f>
        <v>0</v>
      </c>
      <c r="I867" s="2" t="s">
        <v>715</v>
      </c>
      <c r="J867" s="2"/>
      <c r="K867" t="str">
        <f>IFERROR(VLOOKUP(ROWS($K$4:K867),$H$1:$I$5182,2,0),"")</f>
        <v/>
      </c>
    </row>
    <row r="868" spans="8:11" x14ac:dyDescent="0.25">
      <c r="H868">
        <f>IF(ISNUMBER(SEARCH($B$4,I868)),MAX($H$3:H867)+1,0)</f>
        <v>0</v>
      </c>
      <c r="I868" s="2" t="s">
        <v>716</v>
      </c>
      <c r="J868" s="2"/>
      <c r="K868" t="str">
        <f>IFERROR(VLOOKUP(ROWS($K$4:K868),$H$1:$I$5182,2,0),"")</f>
        <v/>
      </c>
    </row>
    <row r="869" spans="8:11" x14ac:dyDescent="0.25">
      <c r="H869">
        <f>IF(ISNUMBER(SEARCH($B$4,I869)),MAX($H$3:H868)+1,0)</f>
        <v>0</v>
      </c>
      <c r="I869" s="2" t="s">
        <v>717</v>
      </c>
      <c r="J869" s="2"/>
      <c r="K869" t="str">
        <f>IFERROR(VLOOKUP(ROWS($K$4:K869),$H$1:$I$5182,2,0),"")</f>
        <v/>
      </c>
    </row>
    <row r="870" spans="8:11" x14ac:dyDescent="0.25">
      <c r="H870">
        <f>IF(ISNUMBER(SEARCH($B$4,I870)),MAX($H$3:H869)+1,0)</f>
        <v>0</v>
      </c>
      <c r="I870" s="2" t="s">
        <v>718</v>
      </c>
      <c r="J870" s="2"/>
      <c r="K870" t="str">
        <f>IFERROR(VLOOKUP(ROWS($K$4:K870),$H$1:$I$5182,2,0),"")</f>
        <v/>
      </c>
    </row>
    <row r="871" spans="8:11" x14ac:dyDescent="0.25">
      <c r="H871">
        <f>IF(ISNUMBER(SEARCH($B$4,I871)),MAX($H$3:H870)+1,0)</f>
        <v>0</v>
      </c>
      <c r="I871" s="2" t="s">
        <v>719</v>
      </c>
      <c r="J871" s="2"/>
      <c r="K871" t="str">
        <f>IFERROR(VLOOKUP(ROWS($K$4:K871),$H$1:$I$5182,2,0),"")</f>
        <v/>
      </c>
    </row>
    <row r="872" spans="8:11" x14ac:dyDescent="0.25">
      <c r="H872">
        <f>IF(ISNUMBER(SEARCH($B$4,I872)),MAX($H$3:H871)+1,0)</f>
        <v>0</v>
      </c>
      <c r="I872" s="2" t="s">
        <v>720</v>
      </c>
      <c r="J872" s="2"/>
      <c r="K872" t="str">
        <f>IFERROR(VLOOKUP(ROWS($K$4:K872),$H$1:$I$5182,2,0),"")</f>
        <v/>
      </c>
    </row>
    <row r="873" spans="8:11" x14ac:dyDescent="0.25">
      <c r="H873">
        <f>IF(ISNUMBER(SEARCH($B$4,I873)),MAX($H$3:H872)+1,0)</f>
        <v>0</v>
      </c>
      <c r="I873" s="2" t="s">
        <v>8908</v>
      </c>
      <c r="J873" s="2"/>
      <c r="K873" t="str">
        <f>IFERROR(VLOOKUP(ROWS($K$4:K873),$H$1:$I$5182,2,0),"")</f>
        <v/>
      </c>
    </row>
    <row r="874" spans="8:11" x14ac:dyDescent="0.25">
      <c r="H874">
        <f>IF(ISNUMBER(SEARCH($B$4,I874)),MAX($H$3:H873)+1,0)</f>
        <v>0</v>
      </c>
      <c r="I874" s="2" t="s">
        <v>721</v>
      </c>
      <c r="J874" s="2"/>
      <c r="K874" t="str">
        <f>IFERROR(VLOOKUP(ROWS($K$4:K874),$H$1:$I$5182,2,0),"")</f>
        <v/>
      </c>
    </row>
    <row r="875" spans="8:11" x14ac:dyDescent="0.25">
      <c r="H875">
        <f>IF(ISNUMBER(SEARCH($B$4,I875)),MAX($H$3:H874)+1,0)</f>
        <v>0</v>
      </c>
      <c r="I875" s="2" t="s">
        <v>722</v>
      </c>
      <c r="J875" s="2"/>
      <c r="K875" t="str">
        <f>IFERROR(VLOOKUP(ROWS($K$4:K875),$H$1:$I$5182,2,0),"")</f>
        <v/>
      </c>
    </row>
    <row r="876" spans="8:11" x14ac:dyDescent="0.25">
      <c r="H876">
        <f>IF(ISNUMBER(SEARCH($B$4,I876)),MAX($H$3:H875)+1,0)</f>
        <v>0</v>
      </c>
      <c r="I876" s="2" t="s">
        <v>723</v>
      </c>
      <c r="J876" s="2"/>
      <c r="K876" t="str">
        <f>IFERROR(VLOOKUP(ROWS($K$4:K876),$H$1:$I$5182,2,0),"")</f>
        <v/>
      </c>
    </row>
    <row r="877" spans="8:11" x14ac:dyDescent="0.25">
      <c r="H877">
        <f>IF(ISNUMBER(SEARCH($B$4,I877)),MAX($H$3:H876)+1,0)</f>
        <v>0</v>
      </c>
      <c r="I877" s="39" t="s">
        <v>9245</v>
      </c>
      <c r="J877" s="2"/>
      <c r="K877" t="str">
        <f>IFERROR(VLOOKUP(ROWS($K$4:K877),$H$1:$I$5182,2,0),"")</f>
        <v/>
      </c>
    </row>
    <row r="878" spans="8:11" x14ac:dyDescent="0.25">
      <c r="H878">
        <f>IF(ISNUMBER(SEARCH($B$4,I878)),MAX($H$3:H877)+1,0)</f>
        <v>0</v>
      </c>
      <c r="I878" s="39" t="s">
        <v>724</v>
      </c>
      <c r="J878" s="2"/>
      <c r="K878" t="str">
        <f>IFERROR(VLOOKUP(ROWS($K$4:K878),$H$1:$I$5182,2,0),"")</f>
        <v/>
      </c>
    </row>
    <row r="879" spans="8:11" x14ac:dyDescent="0.25">
      <c r="H879">
        <f>IF(ISNUMBER(SEARCH($B$4,I879)),MAX($H$3:H878)+1,0)</f>
        <v>0</v>
      </c>
      <c r="I879" s="2" t="s">
        <v>725</v>
      </c>
      <c r="J879" s="2"/>
      <c r="K879" t="str">
        <f>IFERROR(VLOOKUP(ROWS($K$4:K879),$H$1:$I$5182,2,0),"")</f>
        <v/>
      </c>
    </row>
    <row r="880" spans="8:11" x14ac:dyDescent="0.25">
      <c r="H880">
        <f>IF(ISNUMBER(SEARCH($B$4,I880)),MAX($H$3:H879)+1,0)</f>
        <v>0</v>
      </c>
      <c r="I880" s="2" t="s">
        <v>726</v>
      </c>
      <c r="J880" s="2"/>
      <c r="K880" t="str">
        <f>IFERROR(VLOOKUP(ROWS($K$4:K880),$H$1:$I$5182,2,0),"")</f>
        <v/>
      </c>
    </row>
    <row r="881" spans="8:11" ht="30" x14ac:dyDescent="0.25">
      <c r="H881">
        <f>IF(ISNUMBER(SEARCH($B$4,I881)),MAX($H$3:H880)+1,0)</f>
        <v>0</v>
      </c>
      <c r="I881" s="2" t="s">
        <v>727</v>
      </c>
      <c r="J881" s="2"/>
      <c r="K881" t="str">
        <f>IFERROR(VLOOKUP(ROWS($K$4:K881),$H$1:$I$5182,2,0),"")</f>
        <v/>
      </c>
    </row>
    <row r="882" spans="8:11" x14ac:dyDescent="0.25">
      <c r="H882">
        <f>IF(ISNUMBER(SEARCH($B$4,I882)),MAX($H$3:H881)+1,0)</f>
        <v>0</v>
      </c>
      <c r="I882" s="2" t="s">
        <v>728</v>
      </c>
      <c r="J882" s="2"/>
      <c r="K882" t="str">
        <f>IFERROR(VLOOKUP(ROWS($K$4:K882),$H$1:$I$5182,2,0),"")</f>
        <v/>
      </c>
    </row>
    <row r="883" spans="8:11" x14ac:dyDescent="0.25">
      <c r="H883">
        <f>IF(ISNUMBER(SEARCH($B$4,I883)),MAX($H$3:H882)+1,0)</f>
        <v>0</v>
      </c>
      <c r="I883" s="2" t="s">
        <v>729</v>
      </c>
      <c r="J883" s="2"/>
      <c r="K883" t="str">
        <f>IFERROR(VLOOKUP(ROWS($K$4:K883),$H$1:$I$5182,2,0),"")</f>
        <v/>
      </c>
    </row>
    <row r="884" spans="8:11" x14ac:dyDescent="0.25">
      <c r="H884">
        <f>IF(ISNUMBER(SEARCH($B$4,I884)),MAX($H$3:H883)+1,0)</f>
        <v>0</v>
      </c>
      <c r="I884" s="2" t="s">
        <v>730</v>
      </c>
      <c r="J884" s="2"/>
      <c r="K884" t="str">
        <f>IFERROR(VLOOKUP(ROWS($K$4:K884),$H$1:$I$5182,2,0),"")</f>
        <v/>
      </c>
    </row>
    <row r="885" spans="8:11" x14ac:dyDescent="0.25">
      <c r="H885">
        <f>IF(ISNUMBER(SEARCH($B$4,I885)),MAX($H$3:H884)+1,0)</f>
        <v>0</v>
      </c>
      <c r="I885" s="39" t="s">
        <v>9248</v>
      </c>
      <c r="J885" s="2"/>
      <c r="K885" t="str">
        <f>IFERROR(VLOOKUP(ROWS($K$4:K885),$H$1:$I$5182,2,0),"")</f>
        <v/>
      </c>
    </row>
    <row r="886" spans="8:11" x14ac:dyDescent="0.25">
      <c r="H886">
        <f>IF(ISNUMBER(SEARCH($B$4,I886)),MAX($H$3:H885)+1,0)</f>
        <v>0</v>
      </c>
      <c r="I886" s="39" t="s">
        <v>9250</v>
      </c>
      <c r="J886" s="2"/>
      <c r="K886" t="str">
        <f>IFERROR(VLOOKUP(ROWS($K$4:K886),$H$1:$I$5182,2,0),"")</f>
        <v/>
      </c>
    </row>
    <row r="887" spans="8:11" x14ac:dyDescent="0.25">
      <c r="H887">
        <f>IF(ISNUMBER(SEARCH($B$4,I887)),MAX($H$3:H886)+1,0)</f>
        <v>0</v>
      </c>
      <c r="I887" s="2" t="s">
        <v>731</v>
      </c>
      <c r="J887" s="2"/>
      <c r="K887" t="str">
        <f>IFERROR(VLOOKUP(ROWS($K$4:K887),$H$1:$I$5182,2,0),"")</f>
        <v/>
      </c>
    </row>
    <row r="888" spans="8:11" x14ac:dyDescent="0.25">
      <c r="H888">
        <f>IF(ISNUMBER(SEARCH($B$4,I888)),MAX($H$3:H887)+1,0)</f>
        <v>0</v>
      </c>
      <c r="I888" s="2" t="s">
        <v>732</v>
      </c>
      <c r="J888" s="2"/>
      <c r="K888" t="str">
        <f>IFERROR(VLOOKUP(ROWS($K$4:K888),$H$1:$I$5182,2,0),"")</f>
        <v/>
      </c>
    </row>
    <row r="889" spans="8:11" x14ac:dyDescent="0.25">
      <c r="H889">
        <f>IF(ISNUMBER(SEARCH($B$4,I889)),MAX($H$3:H888)+1,0)</f>
        <v>0</v>
      </c>
      <c r="I889" s="2" t="s">
        <v>733</v>
      </c>
      <c r="J889" s="2"/>
      <c r="K889" t="str">
        <f>IFERROR(VLOOKUP(ROWS($K$4:K889),$H$1:$I$5182,2,0),"")</f>
        <v/>
      </c>
    </row>
    <row r="890" spans="8:11" x14ac:dyDescent="0.25">
      <c r="H890">
        <f>IF(ISNUMBER(SEARCH($B$4,I890)),MAX($H$3:H889)+1,0)</f>
        <v>0</v>
      </c>
      <c r="I890" s="2" t="s">
        <v>734</v>
      </c>
      <c r="J890" s="2"/>
      <c r="K890" t="str">
        <f>IFERROR(VLOOKUP(ROWS($K$4:K890),$H$1:$I$5182,2,0),"")</f>
        <v/>
      </c>
    </row>
    <row r="891" spans="8:11" x14ac:dyDescent="0.25">
      <c r="H891">
        <f>IF(ISNUMBER(SEARCH($B$4,I891)),MAX($H$3:H890)+1,0)</f>
        <v>0</v>
      </c>
      <c r="I891" s="39" t="s">
        <v>9252</v>
      </c>
      <c r="J891" s="2"/>
      <c r="K891" t="str">
        <f>IFERROR(VLOOKUP(ROWS($K$4:K891),$H$1:$I$5182,2,0),"")</f>
        <v/>
      </c>
    </row>
    <row r="892" spans="8:11" x14ac:dyDescent="0.25">
      <c r="H892">
        <f>IF(ISNUMBER(SEARCH($B$4,I892)),MAX($H$3:H891)+1,0)</f>
        <v>0</v>
      </c>
      <c r="I892" s="2" t="s">
        <v>735</v>
      </c>
      <c r="J892" s="2"/>
      <c r="K892" t="str">
        <f>IFERROR(VLOOKUP(ROWS($K$4:K892),$H$1:$I$5182,2,0),"")</f>
        <v/>
      </c>
    </row>
    <row r="893" spans="8:11" x14ac:dyDescent="0.25">
      <c r="H893">
        <f>IF(ISNUMBER(SEARCH($B$4,I893)),MAX($H$3:H892)+1,0)</f>
        <v>0</v>
      </c>
      <c r="I893" s="2" t="s">
        <v>736</v>
      </c>
      <c r="J893" s="2"/>
      <c r="K893" t="str">
        <f>IFERROR(VLOOKUP(ROWS($K$4:K893),$H$1:$I$5182,2,0),"")</f>
        <v/>
      </c>
    </row>
    <row r="894" spans="8:11" x14ac:dyDescent="0.25">
      <c r="H894">
        <f>IF(ISNUMBER(SEARCH($B$4,I894)),MAX($H$3:H893)+1,0)</f>
        <v>0</v>
      </c>
      <c r="I894" s="2" t="s">
        <v>737</v>
      </c>
      <c r="J894" s="2"/>
      <c r="K894" t="str">
        <f>IFERROR(VLOOKUP(ROWS($K$4:K894),$H$1:$I$5182,2,0),"")</f>
        <v/>
      </c>
    </row>
    <row r="895" spans="8:11" x14ac:dyDescent="0.25">
      <c r="H895">
        <f>IF(ISNUMBER(SEARCH($B$4,I895)),MAX($H$3:H894)+1,0)</f>
        <v>0</v>
      </c>
      <c r="I895" s="2" t="s">
        <v>738</v>
      </c>
      <c r="J895" s="2"/>
      <c r="K895" t="str">
        <f>IFERROR(VLOOKUP(ROWS($K$4:K895),$H$1:$I$5182,2,0),"")</f>
        <v/>
      </c>
    </row>
    <row r="896" spans="8:11" x14ac:dyDescent="0.25">
      <c r="H896">
        <f>IF(ISNUMBER(SEARCH($B$4,I896)),MAX($H$3:H895)+1,0)</f>
        <v>0</v>
      </c>
      <c r="I896" s="2" t="s">
        <v>739</v>
      </c>
      <c r="J896" s="2"/>
      <c r="K896" t="str">
        <f>IFERROR(VLOOKUP(ROWS($K$4:K896),$H$1:$I$5182,2,0),"")</f>
        <v/>
      </c>
    </row>
    <row r="897" spans="8:11" x14ac:dyDescent="0.25">
      <c r="H897">
        <f>IF(ISNUMBER(SEARCH($B$4,I897)),MAX($H$3:H896)+1,0)</f>
        <v>0</v>
      </c>
      <c r="I897" s="2" t="s">
        <v>740</v>
      </c>
      <c r="J897" s="2"/>
      <c r="K897" t="str">
        <f>IFERROR(VLOOKUP(ROWS($K$4:K897),$H$1:$I$5182,2,0),"")</f>
        <v/>
      </c>
    </row>
    <row r="898" spans="8:11" x14ac:dyDescent="0.25">
      <c r="H898">
        <f>IF(ISNUMBER(SEARCH($B$4,I898)),MAX($H$3:H897)+1,0)</f>
        <v>0</v>
      </c>
      <c r="I898" s="2" t="s">
        <v>741</v>
      </c>
      <c r="J898" s="2"/>
      <c r="K898" t="str">
        <f>IFERROR(VLOOKUP(ROWS($K$4:K898),$H$1:$I$5182,2,0),"")</f>
        <v/>
      </c>
    </row>
    <row r="899" spans="8:11" x14ac:dyDescent="0.25">
      <c r="H899">
        <f>IF(ISNUMBER(SEARCH($B$4,I899)),MAX($H$3:H898)+1,0)</f>
        <v>0</v>
      </c>
      <c r="I899" s="2" t="s">
        <v>742</v>
      </c>
      <c r="J899" s="2"/>
      <c r="K899" t="str">
        <f>IFERROR(VLOOKUP(ROWS($K$4:K899),$H$1:$I$5182,2,0),"")</f>
        <v/>
      </c>
    </row>
    <row r="900" spans="8:11" x14ac:dyDescent="0.25">
      <c r="H900">
        <f>IF(ISNUMBER(SEARCH($B$4,I900)),MAX($H$3:H899)+1,0)</f>
        <v>0</v>
      </c>
      <c r="I900" s="39" t="s">
        <v>9254</v>
      </c>
      <c r="J900" s="2"/>
      <c r="K900" t="str">
        <f>IFERROR(VLOOKUP(ROWS($K$4:K900),$H$1:$I$5182,2,0),"")</f>
        <v/>
      </c>
    </row>
    <row r="901" spans="8:11" x14ac:dyDescent="0.25">
      <c r="H901">
        <f>IF(ISNUMBER(SEARCH($B$4,I901)),MAX($H$3:H900)+1,0)</f>
        <v>0</v>
      </c>
      <c r="I901" s="2" t="s">
        <v>743</v>
      </c>
      <c r="J901" s="2"/>
      <c r="K901" t="str">
        <f>IFERROR(VLOOKUP(ROWS($K$4:K901),$H$1:$I$5182,2,0),"")</f>
        <v/>
      </c>
    </row>
    <row r="902" spans="8:11" x14ac:dyDescent="0.25">
      <c r="H902">
        <f>IF(ISNUMBER(SEARCH($B$4,I902)),MAX($H$3:H901)+1,0)</f>
        <v>0</v>
      </c>
      <c r="I902" s="2" t="s">
        <v>744</v>
      </c>
      <c r="J902" s="2"/>
      <c r="K902" t="str">
        <f>IFERROR(VLOOKUP(ROWS($K$4:K902),$H$1:$I$5182,2,0),"")</f>
        <v/>
      </c>
    </row>
    <row r="903" spans="8:11" x14ac:dyDescent="0.25">
      <c r="H903">
        <f>IF(ISNUMBER(SEARCH($B$4,I903)),MAX($H$3:H902)+1,0)</f>
        <v>0</v>
      </c>
      <c r="I903" s="39" t="s">
        <v>9256</v>
      </c>
      <c r="J903" s="2"/>
      <c r="K903" t="str">
        <f>IFERROR(VLOOKUP(ROWS($K$4:K903),$H$1:$I$5182,2,0),"")</f>
        <v/>
      </c>
    </row>
    <row r="904" spans="8:11" x14ac:dyDescent="0.25">
      <c r="H904">
        <f>IF(ISNUMBER(SEARCH($B$4,I904)),MAX($H$3:H903)+1,0)</f>
        <v>0</v>
      </c>
      <c r="I904" s="2" t="s">
        <v>745</v>
      </c>
      <c r="J904" s="2"/>
      <c r="K904" t="str">
        <f>IFERROR(VLOOKUP(ROWS($K$4:K904),$H$1:$I$5182,2,0),"")</f>
        <v/>
      </c>
    </row>
    <row r="905" spans="8:11" x14ac:dyDescent="0.25">
      <c r="H905">
        <f>IF(ISNUMBER(SEARCH($B$4,I905)),MAX($H$3:H904)+1,0)</f>
        <v>0</v>
      </c>
      <c r="I905" s="2" t="s">
        <v>4739</v>
      </c>
      <c r="J905" s="2"/>
      <c r="K905" t="str">
        <f>IFERROR(VLOOKUP(ROWS($K$4:K905),$H$1:$I$5182,2,0),"")</f>
        <v/>
      </c>
    </row>
    <row r="906" spans="8:11" ht="30" x14ac:dyDescent="0.25">
      <c r="H906">
        <f>IF(ISNUMBER(SEARCH($B$4,I906)),MAX($H$3:H905)+1,0)</f>
        <v>0</v>
      </c>
      <c r="I906" s="2" t="s">
        <v>746</v>
      </c>
      <c r="J906" s="2"/>
      <c r="K906" t="str">
        <f>IFERROR(VLOOKUP(ROWS($K$4:K906),$H$1:$I$5182,2,0),"")</f>
        <v/>
      </c>
    </row>
    <row r="907" spans="8:11" x14ac:dyDescent="0.25">
      <c r="H907">
        <f>IF(ISNUMBER(SEARCH($B$4,I907)),MAX($H$3:H906)+1,0)</f>
        <v>0</v>
      </c>
      <c r="I907" s="2" t="s">
        <v>747</v>
      </c>
      <c r="J907" s="2"/>
      <c r="K907" t="str">
        <f>IFERROR(VLOOKUP(ROWS($K$4:K907),$H$1:$I$5182,2,0),"")</f>
        <v/>
      </c>
    </row>
    <row r="908" spans="8:11" x14ac:dyDescent="0.25">
      <c r="H908">
        <f>IF(ISNUMBER(SEARCH($B$4,I908)),MAX($H$3:H907)+1,0)</f>
        <v>0</v>
      </c>
      <c r="I908" s="2" t="s">
        <v>748</v>
      </c>
      <c r="J908" s="2"/>
      <c r="K908" t="str">
        <f>IFERROR(VLOOKUP(ROWS($K$4:K908),$H$1:$I$5182,2,0),"")</f>
        <v/>
      </c>
    </row>
    <row r="909" spans="8:11" x14ac:dyDescent="0.25">
      <c r="H909">
        <f>IF(ISNUMBER(SEARCH($B$4,I909)),MAX($H$3:H908)+1,0)</f>
        <v>0</v>
      </c>
      <c r="I909" s="2" t="s">
        <v>749</v>
      </c>
      <c r="J909" s="2"/>
      <c r="K909" t="str">
        <f>IFERROR(VLOOKUP(ROWS($K$4:K909),$H$1:$I$5182,2,0),"")</f>
        <v/>
      </c>
    </row>
    <row r="910" spans="8:11" x14ac:dyDescent="0.25">
      <c r="H910">
        <f>IF(ISNUMBER(SEARCH($B$4,I910)),MAX($H$3:H909)+1,0)</f>
        <v>0</v>
      </c>
      <c r="I910" s="2" t="s">
        <v>750</v>
      </c>
      <c r="J910" s="2"/>
      <c r="K910" t="str">
        <f>IFERROR(VLOOKUP(ROWS($K$4:K910),$H$1:$I$5182,2,0),"")</f>
        <v/>
      </c>
    </row>
    <row r="911" spans="8:11" x14ac:dyDescent="0.25">
      <c r="H911">
        <f>IF(ISNUMBER(SEARCH($B$4,I911)),MAX($H$3:H910)+1,0)</f>
        <v>0</v>
      </c>
      <c r="I911" s="2" t="s">
        <v>751</v>
      </c>
      <c r="J911" s="2"/>
      <c r="K911" t="str">
        <f>IFERROR(VLOOKUP(ROWS($K$4:K911),$H$1:$I$5182,2,0),"")</f>
        <v/>
      </c>
    </row>
    <row r="912" spans="8:11" x14ac:dyDescent="0.25">
      <c r="H912">
        <f>IF(ISNUMBER(SEARCH($B$4,I912)),MAX($H$3:H911)+1,0)</f>
        <v>0</v>
      </c>
      <c r="I912" s="2" t="s">
        <v>752</v>
      </c>
      <c r="J912" s="2"/>
      <c r="K912" t="str">
        <f>IFERROR(VLOOKUP(ROWS($K$4:K912),$H$1:$I$5182,2,0),"")</f>
        <v/>
      </c>
    </row>
    <row r="913" spans="8:11" x14ac:dyDescent="0.25">
      <c r="H913">
        <f>IF(ISNUMBER(SEARCH($B$4,I913)),MAX($H$3:H912)+1,0)</f>
        <v>0</v>
      </c>
      <c r="I913" s="2" t="s">
        <v>753</v>
      </c>
      <c r="J913" s="2"/>
      <c r="K913" t="str">
        <f>IFERROR(VLOOKUP(ROWS($K$4:K913),$H$1:$I$5182,2,0),"")</f>
        <v/>
      </c>
    </row>
    <row r="914" spans="8:11" x14ac:dyDescent="0.25">
      <c r="H914">
        <f>IF(ISNUMBER(SEARCH($B$4,I914)),MAX($H$3:H913)+1,0)</f>
        <v>0</v>
      </c>
      <c r="I914" s="2" t="s">
        <v>754</v>
      </c>
      <c r="J914" s="2"/>
      <c r="K914" t="str">
        <f>IFERROR(VLOOKUP(ROWS($K$4:K914),$H$1:$I$5182,2,0),"")</f>
        <v/>
      </c>
    </row>
    <row r="915" spans="8:11" x14ac:dyDescent="0.25">
      <c r="H915">
        <f>IF(ISNUMBER(SEARCH($B$4,I915)),MAX($H$3:H914)+1,0)</f>
        <v>0</v>
      </c>
      <c r="I915" s="39" t="s">
        <v>9258</v>
      </c>
      <c r="J915" s="2"/>
      <c r="K915" t="str">
        <f>IFERROR(VLOOKUP(ROWS($K$4:K915),$H$1:$I$5182,2,0),"")</f>
        <v/>
      </c>
    </row>
    <row r="916" spans="8:11" x14ac:dyDescent="0.25">
      <c r="H916">
        <f>IF(ISNUMBER(SEARCH($B$4,I916)),MAX($H$3:H915)+1,0)</f>
        <v>0</v>
      </c>
      <c r="I916" s="4" t="s">
        <v>8927</v>
      </c>
      <c r="J916" s="2"/>
      <c r="K916" t="str">
        <f>IFERROR(VLOOKUP(ROWS($K$4:K916),$H$1:$I$5182,2,0),"")</f>
        <v/>
      </c>
    </row>
    <row r="917" spans="8:11" x14ac:dyDescent="0.25">
      <c r="H917">
        <f>IF(ISNUMBER(SEARCH($B$4,I917)),MAX($H$3:H916)+1,0)</f>
        <v>0</v>
      </c>
      <c r="I917" s="4" t="s">
        <v>755</v>
      </c>
      <c r="J917" s="2"/>
      <c r="K917" t="str">
        <f>IFERROR(VLOOKUP(ROWS($K$4:K917),$H$1:$I$5182,2,0),"")</f>
        <v/>
      </c>
    </row>
    <row r="918" spans="8:11" x14ac:dyDescent="0.25">
      <c r="H918">
        <f>IF(ISNUMBER(SEARCH($B$4,I918)),MAX($H$3:H917)+1,0)</f>
        <v>0</v>
      </c>
      <c r="I918" s="2" t="s">
        <v>756</v>
      </c>
      <c r="J918" s="2"/>
      <c r="K918" t="str">
        <f>IFERROR(VLOOKUP(ROWS($K$4:K918),$H$1:$I$5182,2,0),"")</f>
        <v/>
      </c>
    </row>
    <row r="919" spans="8:11" x14ac:dyDescent="0.25">
      <c r="H919">
        <f>IF(ISNUMBER(SEARCH($B$4,I919)),MAX($H$3:H918)+1,0)</f>
        <v>0</v>
      </c>
      <c r="I919" s="39" t="s">
        <v>9260</v>
      </c>
      <c r="J919" s="2"/>
      <c r="K919" t="str">
        <f>IFERROR(VLOOKUP(ROWS($K$4:K919),$H$1:$I$5182,2,0),"")</f>
        <v/>
      </c>
    </row>
    <row r="920" spans="8:11" x14ac:dyDescent="0.25">
      <c r="H920">
        <f>IF(ISNUMBER(SEARCH($B$4,I920)),MAX($H$3:H919)+1,0)</f>
        <v>0</v>
      </c>
      <c r="I920" s="2" t="s">
        <v>757</v>
      </c>
      <c r="J920" s="2"/>
      <c r="K920" t="str">
        <f>IFERROR(VLOOKUP(ROWS($K$4:K920),$H$1:$I$5182,2,0),"")</f>
        <v/>
      </c>
    </row>
    <row r="921" spans="8:11" x14ac:dyDescent="0.25">
      <c r="H921">
        <f>IF(ISNUMBER(SEARCH($B$4,I921)),MAX($H$3:H920)+1,0)</f>
        <v>0</v>
      </c>
      <c r="I921" s="2" t="s">
        <v>758</v>
      </c>
      <c r="J921" s="2"/>
      <c r="K921" t="str">
        <f>IFERROR(VLOOKUP(ROWS($K$4:K921),$H$1:$I$5182,2,0),"")</f>
        <v/>
      </c>
    </row>
    <row r="922" spans="8:11" x14ac:dyDescent="0.25">
      <c r="H922">
        <f>IF(ISNUMBER(SEARCH($B$4,I922)),MAX($H$3:H921)+1,0)</f>
        <v>0</v>
      </c>
      <c r="I922" s="39" t="s">
        <v>9262</v>
      </c>
      <c r="J922" s="2"/>
      <c r="K922" t="str">
        <f>IFERROR(VLOOKUP(ROWS($K$4:K922),$H$1:$I$5182,2,0),"")</f>
        <v/>
      </c>
    </row>
    <row r="923" spans="8:11" x14ac:dyDescent="0.25">
      <c r="H923">
        <f>IF(ISNUMBER(SEARCH($B$4,I923)),MAX($H$3:H922)+1,0)</f>
        <v>0</v>
      </c>
      <c r="I923" s="2" t="s">
        <v>759</v>
      </c>
      <c r="J923" s="2"/>
      <c r="K923" t="str">
        <f>IFERROR(VLOOKUP(ROWS($K$4:K923),$H$1:$I$5182,2,0),"")</f>
        <v/>
      </c>
    </row>
    <row r="924" spans="8:11" x14ac:dyDescent="0.25">
      <c r="H924">
        <f>IF(ISNUMBER(SEARCH($B$4,I924)),MAX($H$3:H923)+1,0)</f>
        <v>0</v>
      </c>
      <c r="I924" s="2" t="s">
        <v>760</v>
      </c>
      <c r="J924" s="2"/>
      <c r="K924" t="str">
        <f>IFERROR(VLOOKUP(ROWS($K$4:K924),$H$1:$I$5182,2,0),"")</f>
        <v/>
      </c>
    </row>
    <row r="925" spans="8:11" x14ac:dyDescent="0.25">
      <c r="H925">
        <f>IF(ISNUMBER(SEARCH($B$4,I925)),MAX($H$3:H924)+1,0)</f>
        <v>0</v>
      </c>
      <c r="I925" s="4" t="s">
        <v>761</v>
      </c>
      <c r="J925" s="2"/>
      <c r="K925" t="str">
        <f>IFERROR(VLOOKUP(ROWS($K$4:K925),$H$1:$I$5182,2,0),"")</f>
        <v/>
      </c>
    </row>
    <row r="926" spans="8:11" x14ac:dyDescent="0.25">
      <c r="H926">
        <f>IF(ISNUMBER(SEARCH($B$4,I926)),MAX($H$3:H925)+1,0)</f>
        <v>0</v>
      </c>
      <c r="I926" s="2" t="s">
        <v>762</v>
      </c>
      <c r="J926" s="2"/>
      <c r="K926" t="str">
        <f>IFERROR(VLOOKUP(ROWS($K$4:K926),$H$1:$I$5182,2,0),"")</f>
        <v/>
      </c>
    </row>
    <row r="927" spans="8:11" x14ac:dyDescent="0.25">
      <c r="H927">
        <f>IF(ISNUMBER(SEARCH($B$4,I927)),MAX($H$3:H926)+1,0)</f>
        <v>0</v>
      </c>
      <c r="I927" s="2" t="s">
        <v>763</v>
      </c>
      <c r="J927" s="2"/>
      <c r="K927" t="str">
        <f>IFERROR(VLOOKUP(ROWS($K$4:K927),$H$1:$I$5182,2,0),"")</f>
        <v/>
      </c>
    </row>
    <row r="928" spans="8:11" x14ac:dyDescent="0.25">
      <c r="H928">
        <f>IF(ISNUMBER(SEARCH($B$4,I928)),MAX($H$3:H927)+1,0)</f>
        <v>0</v>
      </c>
      <c r="I928" s="2" t="s">
        <v>764</v>
      </c>
      <c r="J928" s="2"/>
      <c r="K928" t="str">
        <f>IFERROR(VLOOKUP(ROWS($K$4:K928),$H$1:$I$5182,2,0),"")</f>
        <v/>
      </c>
    </row>
    <row r="929" spans="8:11" x14ac:dyDescent="0.25">
      <c r="H929">
        <f>IF(ISNUMBER(SEARCH($B$4,I929)),MAX($H$3:H928)+1,0)</f>
        <v>0</v>
      </c>
      <c r="I929" s="2" t="s">
        <v>765</v>
      </c>
      <c r="J929" s="2"/>
      <c r="K929" t="str">
        <f>IFERROR(VLOOKUP(ROWS($K$4:K929),$H$1:$I$5182,2,0),"")</f>
        <v/>
      </c>
    </row>
    <row r="930" spans="8:11" x14ac:dyDescent="0.25">
      <c r="H930">
        <f>IF(ISNUMBER(SEARCH($B$4,I930)),MAX($H$3:H929)+1,0)</f>
        <v>0</v>
      </c>
      <c r="I930" s="2" t="s">
        <v>766</v>
      </c>
      <c r="J930" s="2"/>
      <c r="K930" t="str">
        <f>IFERROR(VLOOKUP(ROWS($K$4:K930),$H$1:$I$5182,2,0),"")</f>
        <v/>
      </c>
    </row>
    <row r="931" spans="8:11" x14ac:dyDescent="0.25">
      <c r="H931">
        <f>IF(ISNUMBER(SEARCH($B$4,I931)),MAX($H$3:H930)+1,0)</f>
        <v>0</v>
      </c>
      <c r="I931" s="2" t="s">
        <v>767</v>
      </c>
      <c r="J931" s="2"/>
      <c r="K931" t="str">
        <f>IFERROR(VLOOKUP(ROWS($K$4:K931),$H$1:$I$5182,2,0),"")</f>
        <v/>
      </c>
    </row>
    <row r="932" spans="8:11" x14ac:dyDescent="0.25">
      <c r="H932">
        <f>IF(ISNUMBER(SEARCH($B$4,I932)),MAX($H$3:H931)+1,0)</f>
        <v>0</v>
      </c>
      <c r="I932" s="39" t="s">
        <v>9264</v>
      </c>
      <c r="J932" s="2"/>
      <c r="K932" t="str">
        <f>IFERROR(VLOOKUP(ROWS($K$4:K932),$H$1:$I$5182,2,0),"")</f>
        <v/>
      </c>
    </row>
    <row r="933" spans="8:11" x14ac:dyDescent="0.25">
      <c r="H933">
        <f>IF(ISNUMBER(SEARCH($B$4,I933)),MAX($H$3:H932)+1,0)</f>
        <v>0</v>
      </c>
      <c r="I933" s="2" t="s">
        <v>8928</v>
      </c>
      <c r="J933" s="2"/>
      <c r="K933" t="str">
        <f>IFERROR(VLOOKUP(ROWS($K$4:K933),$H$1:$I$5182,2,0),"")</f>
        <v/>
      </c>
    </row>
    <row r="934" spans="8:11" x14ac:dyDescent="0.25">
      <c r="H934">
        <f>IF(ISNUMBER(SEARCH($B$4,I934)),MAX($H$3:H933)+1,0)</f>
        <v>0</v>
      </c>
      <c r="I934" s="2" t="s">
        <v>768</v>
      </c>
      <c r="J934" s="2"/>
      <c r="K934" t="str">
        <f>IFERROR(VLOOKUP(ROWS($K$4:K934),$H$1:$I$5182,2,0),"")</f>
        <v/>
      </c>
    </row>
    <row r="935" spans="8:11" x14ac:dyDescent="0.25">
      <c r="H935">
        <f>IF(ISNUMBER(SEARCH($B$4,I935)),MAX($H$3:H934)+1,0)</f>
        <v>0</v>
      </c>
      <c r="I935" s="2" t="s">
        <v>769</v>
      </c>
      <c r="J935" s="2"/>
      <c r="K935" t="str">
        <f>IFERROR(VLOOKUP(ROWS($K$4:K935),$H$1:$I$5182,2,0),"")</f>
        <v/>
      </c>
    </row>
    <row r="936" spans="8:11" x14ac:dyDescent="0.25">
      <c r="H936">
        <f>IF(ISNUMBER(SEARCH($B$4,I936)),MAX($H$3:H935)+1,0)</f>
        <v>0</v>
      </c>
      <c r="I936" s="2" t="s">
        <v>770</v>
      </c>
      <c r="J936" s="2"/>
      <c r="K936" t="str">
        <f>IFERROR(VLOOKUP(ROWS($K$4:K936),$H$1:$I$5182,2,0),"")</f>
        <v/>
      </c>
    </row>
    <row r="937" spans="8:11" x14ac:dyDescent="0.25">
      <c r="H937">
        <f>IF(ISNUMBER(SEARCH($B$4,I937)),MAX($H$3:H936)+1,0)</f>
        <v>0</v>
      </c>
      <c r="I937" s="2" t="s">
        <v>771</v>
      </c>
      <c r="J937" s="2"/>
      <c r="K937" t="str">
        <f>IFERROR(VLOOKUP(ROWS($K$4:K937),$H$1:$I$5182,2,0),"")</f>
        <v/>
      </c>
    </row>
    <row r="938" spans="8:11" x14ac:dyDescent="0.25">
      <c r="H938">
        <f>IF(ISNUMBER(SEARCH($B$4,I938)),MAX($H$3:H937)+1,0)</f>
        <v>0</v>
      </c>
      <c r="I938" s="2" t="s">
        <v>772</v>
      </c>
      <c r="J938" s="2"/>
      <c r="K938" t="str">
        <f>IFERROR(VLOOKUP(ROWS($K$4:K938),$H$1:$I$5182,2,0),"")</f>
        <v/>
      </c>
    </row>
    <row r="939" spans="8:11" x14ac:dyDescent="0.25">
      <c r="H939">
        <f>IF(ISNUMBER(SEARCH($B$4,I939)),MAX($H$3:H938)+1,0)</f>
        <v>0</v>
      </c>
      <c r="I939" s="2" t="s">
        <v>773</v>
      </c>
      <c r="J939" s="2"/>
      <c r="K939" t="str">
        <f>IFERROR(VLOOKUP(ROWS($K$4:K939),$H$1:$I$5182,2,0),"")</f>
        <v/>
      </c>
    </row>
    <row r="940" spans="8:11" x14ac:dyDescent="0.25">
      <c r="H940">
        <f>IF(ISNUMBER(SEARCH($B$4,I940)),MAX($H$3:H939)+1,0)</f>
        <v>0</v>
      </c>
      <c r="I940" s="2" t="s">
        <v>774</v>
      </c>
      <c r="J940" s="2"/>
      <c r="K940" t="str">
        <f>IFERROR(VLOOKUP(ROWS($K$4:K940),$H$1:$I$5182,2,0),"")</f>
        <v/>
      </c>
    </row>
    <row r="941" spans="8:11" x14ac:dyDescent="0.25">
      <c r="H941">
        <f>IF(ISNUMBER(SEARCH($B$4,I941)),MAX($H$3:H940)+1,0)</f>
        <v>0</v>
      </c>
      <c r="I941" s="2" t="s">
        <v>775</v>
      </c>
      <c r="J941" s="2"/>
      <c r="K941" t="str">
        <f>IFERROR(VLOOKUP(ROWS($K$4:K941),$H$1:$I$5182,2,0),"")</f>
        <v/>
      </c>
    </row>
    <row r="942" spans="8:11" x14ac:dyDescent="0.25">
      <c r="H942">
        <f>IF(ISNUMBER(SEARCH($B$4,I942)),MAX($H$3:H941)+1,0)</f>
        <v>0</v>
      </c>
      <c r="I942" s="2" t="s">
        <v>776</v>
      </c>
      <c r="J942" s="2"/>
      <c r="K942" t="str">
        <f>IFERROR(VLOOKUP(ROWS($K$4:K942),$H$1:$I$5182,2,0),"")</f>
        <v/>
      </c>
    </row>
    <row r="943" spans="8:11" x14ac:dyDescent="0.25">
      <c r="H943">
        <f>IF(ISNUMBER(SEARCH($B$4,I943)),MAX($H$3:H942)+1,0)</f>
        <v>0</v>
      </c>
      <c r="I943" s="2" t="s">
        <v>777</v>
      </c>
      <c r="J943" s="2"/>
      <c r="K943" t="str">
        <f>IFERROR(VLOOKUP(ROWS($K$4:K943),$H$1:$I$5182,2,0),"")</f>
        <v/>
      </c>
    </row>
    <row r="944" spans="8:11" x14ac:dyDescent="0.25">
      <c r="H944">
        <f>IF(ISNUMBER(SEARCH($B$4,I944)),MAX($H$3:H943)+1,0)</f>
        <v>0</v>
      </c>
      <c r="I944" s="2" t="s">
        <v>778</v>
      </c>
      <c r="J944" s="2"/>
      <c r="K944" t="str">
        <f>IFERROR(VLOOKUP(ROWS($K$4:K944),$H$1:$I$5182,2,0),"")</f>
        <v/>
      </c>
    </row>
    <row r="945" spans="8:11" x14ac:dyDescent="0.25">
      <c r="H945">
        <f>IF(ISNUMBER(SEARCH($B$4,I945)),MAX($H$3:H944)+1,0)</f>
        <v>0</v>
      </c>
      <c r="I945" s="2" t="s">
        <v>779</v>
      </c>
      <c r="J945" s="2"/>
      <c r="K945" t="str">
        <f>IFERROR(VLOOKUP(ROWS($K$4:K945),$H$1:$I$5182,2,0),"")</f>
        <v/>
      </c>
    </row>
    <row r="946" spans="8:11" x14ac:dyDescent="0.25">
      <c r="H946">
        <f>IF(ISNUMBER(SEARCH($B$4,I946)),MAX($H$3:H945)+1,0)</f>
        <v>0</v>
      </c>
      <c r="I946" s="2" t="s">
        <v>780</v>
      </c>
      <c r="J946" s="2"/>
      <c r="K946" t="str">
        <f>IFERROR(VLOOKUP(ROWS($K$4:K946),$H$1:$I$5182,2,0),"")</f>
        <v/>
      </c>
    </row>
    <row r="947" spans="8:11" x14ac:dyDescent="0.25">
      <c r="H947">
        <f>IF(ISNUMBER(SEARCH($B$4,I947)),MAX($H$3:H946)+1,0)</f>
        <v>0</v>
      </c>
      <c r="I947" s="2" t="s">
        <v>781</v>
      </c>
      <c r="J947" s="2"/>
      <c r="K947" t="str">
        <f>IFERROR(VLOOKUP(ROWS($K$4:K947),$H$1:$I$5182,2,0),"")</f>
        <v/>
      </c>
    </row>
    <row r="948" spans="8:11" x14ac:dyDescent="0.25">
      <c r="H948">
        <f>IF(ISNUMBER(SEARCH($B$4,I948)),MAX($H$3:H947)+1,0)</f>
        <v>0</v>
      </c>
      <c r="I948" s="2" t="s">
        <v>782</v>
      </c>
      <c r="J948" s="2"/>
      <c r="K948" t="str">
        <f>IFERROR(VLOOKUP(ROWS($K$4:K948),$H$1:$I$5182,2,0),"")</f>
        <v/>
      </c>
    </row>
    <row r="949" spans="8:11" x14ac:dyDescent="0.25">
      <c r="H949">
        <f>IF(ISNUMBER(SEARCH($B$4,I949)),MAX($H$3:H948)+1,0)</f>
        <v>0</v>
      </c>
      <c r="I949" s="2" t="s">
        <v>783</v>
      </c>
      <c r="J949" s="2"/>
      <c r="K949" t="str">
        <f>IFERROR(VLOOKUP(ROWS($K$4:K949),$H$1:$I$5182,2,0),"")</f>
        <v/>
      </c>
    </row>
    <row r="950" spans="8:11" x14ac:dyDescent="0.25">
      <c r="H950">
        <f>IF(ISNUMBER(SEARCH($B$4,I950)),MAX($H$3:H949)+1,0)</f>
        <v>0</v>
      </c>
      <c r="I950" s="2" t="s">
        <v>784</v>
      </c>
      <c r="J950" s="2"/>
      <c r="K950" t="str">
        <f>IFERROR(VLOOKUP(ROWS($K$4:K950),$H$1:$I$5182,2,0),"")</f>
        <v/>
      </c>
    </row>
    <row r="951" spans="8:11" x14ac:dyDescent="0.25">
      <c r="H951">
        <f>IF(ISNUMBER(SEARCH($B$4,I951)),MAX($H$3:H950)+1,0)</f>
        <v>0</v>
      </c>
      <c r="I951" s="2" t="s">
        <v>785</v>
      </c>
      <c r="J951" s="2"/>
      <c r="K951" t="str">
        <f>IFERROR(VLOOKUP(ROWS($K$4:K951),$H$1:$I$5182,2,0),"")</f>
        <v/>
      </c>
    </row>
    <row r="952" spans="8:11" x14ac:dyDescent="0.25">
      <c r="H952">
        <f>IF(ISNUMBER(SEARCH($B$4,I952)),MAX($H$3:H951)+1,0)</f>
        <v>0</v>
      </c>
      <c r="I952" s="2" t="s">
        <v>786</v>
      </c>
      <c r="J952" s="2"/>
      <c r="K952" t="str">
        <f>IFERROR(VLOOKUP(ROWS($K$4:K952),$H$1:$I$5182,2,0),"")</f>
        <v/>
      </c>
    </row>
    <row r="953" spans="8:11" x14ac:dyDescent="0.25">
      <c r="H953">
        <f>IF(ISNUMBER(SEARCH($B$4,I953)),MAX($H$3:H952)+1,0)</f>
        <v>0</v>
      </c>
      <c r="I953" s="2" t="s">
        <v>787</v>
      </c>
      <c r="J953" s="2"/>
      <c r="K953" t="str">
        <f>IFERROR(VLOOKUP(ROWS($K$4:K953),$H$1:$I$5182,2,0),"")</f>
        <v/>
      </c>
    </row>
    <row r="954" spans="8:11" x14ac:dyDescent="0.25">
      <c r="H954">
        <f>IF(ISNUMBER(SEARCH($B$4,I954)),MAX($H$3:H953)+1,0)</f>
        <v>0</v>
      </c>
      <c r="I954" s="2" t="s">
        <v>788</v>
      </c>
      <c r="J954" s="2"/>
      <c r="K954" t="str">
        <f>IFERROR(VLOOKUP(ROWS($K$4:K954),$H$1:$I$5182,2,0),"")</f>
        <v/>
      </c>
    </row>
    <row r="955" spans="8:11" x14ac:dyDescent="0.25">
      <c r="H955">
        <f>IF(ISNUMBER(SEARCH($B$4,I955)),MAX($H$3:H954)+1,0)</f>
        <v>0</v>
      </c>
      <c r="I955" s="2" t="s">
        <v>789</v>
      </c>
      <c r="J955" s="2"/>
      <c r="K955" t="str">
        <f>IFERROR(VLOOKUP(ROWS($K$4:K955),$H$1:$I$5182,2,0),"")</f>
        <v/>
      </c>
    </row>
    <row r="956" spans="8:11" x14ac:dyDescent="0.25">
      <c r="H956">
        <f>IF(ISNUMBER(SEARCH($B$4,I956)),MAX($H$3:H955)+1,0)</f>
        <v>0</v>
      </c>
      <c r="I956" s="2" t="s">
        <v>790</v>
      </c>
      <c r="J956" s="2"/>
      <c r="K956" t="str">
        <f>IFERROR(VLOOKUP(ROWS($K$4:K956),$H$1:$I$5182,2,0),"")</f>
        <v/>
      </c>
    </row>
    <row r="957" spans="8:11" x14ac:dyDescent="0.25">
      <c r="H957">
        <f>IF(ISNUMBER(SEARCH($B$4,I957)),MAX($H$3:H956)+1,0)</f>
        <v>0</v>
      </c>
      <c r="I957" s="2" t="s">
        <v>791</v>
      </c>
      <c r="J957" s="2"/>
      <c r="K957" t="str">
        <f>IFERROR(VLOOKUP(ROWS($K$4:K957),$H$1:$I$5182,2,0),"")</f>
        <v/>
      </c>
    </row>
    <row r="958" spans="8:11" x14ac:dyDescent="0.25">
      <c r="H958">
        <f>IF(ISNUMBER(SEARCH($B$4,I958)),MAX($H$3:H957)+1,0)</f>
        <v>0</v>
      </c>
      <c r="I958" s="2" t="s">
        <v>792</v>
      </c>
      <c r="J958" s="2"/>
      <c r="K958" t="str">
        <f>IFERROR(VLOOKUP(ROWS($K$4:K958),$H$1:$I$5182,2,0),"")</f>
        <v/>
      </c>
    </row>
    <row r="959" spans="8:11" x14ac:dyDescent="0.25">
      <c r="H959">
        <f>IF(ISNUMBER(SEARCH($B$4,I959)),MAX($H$3:H958)+1,0)</f>
        <v>0</v>
      </c>
      <c r="I959" s="2" t="s">
        <v>793</v>
      </c>
      <c r="J959" s="2"/>
      <c r="K959" t="str">
        <f>IFERROR(VLOOKUP(ROWS($K$4:K959),$H$1:$I$5182,2,0),"")</f>
        <v/>
      </c>
    </row>
    <row r="960" spans="8:11" x14ac:dyDescent="0.25">
      <c r="H960">
        <f>IF(ISNUMBER(SEARCH($B$4,I960)),MAX($H$3:H959)+1,0)</f>
        <v>0</v>
      </c>
      <c r="I960" s="2" t="s">
        <v>794</v>
      </c>
      <c r="J960" s="2"/>
      <c r="K960" t="str">
        <f>IFERROR(VLOOKUP(ROWS($K$4:K960),$H$1:$I$5182,2,0),"")</f>
        <v/>
      </c>
    </row>
    <row r="961" spans="8:11" x14ac:dyDescent="0.25">
      <c r="H961">
        <f>IF(ISNUMBER(SEARCH($B$4,I961)),MAX($H$3:H960)+1,0)</f>
        <v>0</v>
      </c>
      <c r="I961" s="2" t="s">
        <v>795</v>
      </c>
      <c r="J961" s="2"/>
      <c r="K961" t="str">
        <f>IFERROR(VLOOKUP(ROWS($K$4:K961),$H$1:$I$5182,2,0),"")</f>
        <v/>
      </c>
    </row>
    <row r="962" spans="8:11" x14ac:dyDescent="0.25">
      <c r="H962">
        <f>IF(ISNUMBER(SEARCH($B$4,I962)),MAX($H$3:H961)+1,0)</f>
        <v>0</v>
      </c>
      <c r="I962" s="39" t="s">
        <v>9266</v>
      </c>
      <c r="J962" s="2"/>
      <c r="K962" t="str">
        <f>IFERROR(VLOOKUP(ROWS($K$4:K962),$H$1:$I$5182,2,0),"")</f>
        <v/>
      </c>
    </row>
    <row r="963" spans="8:11" x14ac:dyDescent="0.25">
      <c r="H963">
        <f>IF(ISNUMBER(SEARCH($B$4,I963)),MAX($H$3:H962)+1,0)</f>
        <v>0</v>
      </c>
      <c r="I963" s="39" t="s">
        <v>9268</v>
      </c>
      <c r="J963" s="2"/>
      <c r="K963" t="str">
        <f>IFERROR(VLOOKUP(ROWS($K$4:K963),$H$1:$I$5182,2,0),"")</f>
        <v/>
      </c>
    </row>
    <row r="964" spans="8:11" x14ac:dyDescent="0.25">
      <c r="H964">
        <f>IF(ISNUMBER(SEARCH($B$4,I964)),MAX($H$3:H963)+1,0)</f>
        <v>0</v>
      </c>
      <c r="I964" s="39" t="s">
        <v>9270</v>
      </c>
      <c r="J964" s="2"/>
      <c r="K964" t="str">
        <f>IFERROR(VLOOKUP(ROWS($K$4:K964),$H$1:$I$5182,2,0),"")</f>
        <v/>
      </c>
    </row>
    <row r="965" spans="8:11" x14ac:dyDescent="0.25">
      <c r="H965">
        <f>IF(ISNUMBER(SEARCH($B$4,I965)),MAX($H$3:H964)+1,0)</f>
        <v>0</v>
      </c>
      <c r="I965" s="2" t="s">
        <v>796</v>
      </c>
      <c r="J965" s="2"/>
      <c r="K965" t="str">
        <f>IFERROR(VLOOKUP(ROWS($K$4:K965),$H$1:$I$5182,2,0),"")</f>
        <v/>
      </c>
    </row>
    <row r="966" spans="8:11" x14ac:dyDescent="0.25">
      <c r="H966">
        <f>IF(ISNUMBER(SEARCH($B$4,I966)),MAX($H$3:H965)+1,0)</f>
        <v>0</v>
      </c>
      <c r="I966" s="2" t="s">
        <v>797</v>
      </c>
      <c r="J966" s="2"/>
      <c r="K966" t="str">
        <f>IFERROR(VLOOKUP(ROWS($K$4:K966),$H$1:$I$5182,2,0),"")</f>
        <v/>
      </c>
    </row>
    <row r="967" spans="8:11" x14ac:dyDescent="0.25">
      <c r="H967">
        <f>IF(ISNUMBER(SEARCH($B$4,I967)),MAX($H$3:H966)+1,0)</f>
        <v>0</v>
      </c>
      <c r="I967" s="2" t="s">
        <v>798</v>
      </c>
      <c r="J967" s="2"/>
      <c r="K967" t="str">
        <f>IFERROR(VLOOKUP(ROWS($K$4:K967),$H$1:$I$5182,2,0),"")</f>
        <v/>
      </c>
    </row>
    <row r="968" spans="8:11" x14ac:dyDescent="0.25">
      <c r="H968">
        <f>IF(ISNUMBER(SEARCH($B$4,I968)),MAX($H$3:H967)+1,0)</f>
        <v>0</v>
      </c>
      <c r="I968" s="2" t="s">
        <v>799</v>
      </c>
      <c r="J968" s="2"/>
      <c r="K968" t="str">
        <f>IFERROR(VLOOKUP(ROWS($K$4:K968),$H$1:$I$5182,2,0),"")</f>
        <v/>
      </c>
    </row>
    <row r="969" spans="8:11" x14ac:dyDescent="0.25">
      <c r="H969">
        <f>IF(ISNUMBER(SEARCH($B$4,I969)),MAX($H$3:H968)+1,0)</f>
        <v>0</v>
      </c>
      <c r="I969" s="2" t="s">
        <v>800</v>
      </c>
      <c r="J969" s="2"/>
      <c r="K969" t="str">
        <f>IFERROR(VLOOKUP(ROWS($K$4:K969),$H$1:$I$5182,2,0),"")</f>
        <v/>
      </c>
    </row>
    <row r="970" spans="8:11" x14ac:dyDescent="0.25">
      <c r="H970">
        <f>IF(ISNUMBER(SEARCH($B$4,I970)),MAX($H$3:H969)+1,0)</f>
        <v>0</v>
      </c>
      <c r="I970" s="2" t="s">
        <v>801</v>
      </c>
      <c r="J970" s="2"/>
      <c r="K970" t="str">
        <f>IFERROR(VLOOKUP(ROWS($K$4:K970),$H$1:$I$5182,2,0),"")</f>
        <v/>
      </c>
    </row>
    <row r="971" spans="8:11" x14ac:dyDescent="0.25">
      <c r="H971">
        <f>IF(ISNUMBER(SEARCH($B$4,I971)),MAX($H$3:H970)+1,0)</f>
        <v>0</v>
      </c>
      <c r="I971" s="2" t="s">
        <v>802</v>
      </c>
      <c r="J971" s="2"/>
      <c r="K971" t="str">
        <f>IFERROR(VLOOKUP(ROWS($K$4:K971),$H$1:$I$5182,2,0),"")</f>
        <v/>
      </c>
    </row>
    <row r="972" spans="8:11" x14ac:dyDescent="0.25">
      <c r="H972">
        <f>IF(ISNUMBER(SEARCH($B$4,I972)),MAX($H$3:H971)+1,0)</f>
        <v>0</v>
      </c>
      <c r="I972" s="2" t="s">
        <v>803</v>
      </c>
      <c r="J972" s="2"/>
      <c r="K972" t="str">
        <f>IFERROR(VLOOKUP(ROWS($K$4:K972),$H$1:$I$5182,2,0),"")</f>
        <v/>
      </c>
    </row>
    <row r="973" spans="8:11" x14ac:dyDescent="0.25">
      <c r="H973">
        <f>IF(ISNUMBER(SEARCH($B$4,I973)),MAX($H$3:H972)+1,0)</f>
        <v>0</v>
      </c>
      <c r="I973" s="2" t="s">
        <v>804</v>
      </c>
      <c r="J973" s="2"/>
      <c r="K973" t="str">
        <f>IFERROR(VLOOKUP(ROWS($K$4:K973),$H$1:$I$5182,2,0),"")</f>
        <v/>
      </c>
    </row>
    <row r="974" spans="8:11" x14ac:dyDescent="0.25">
      <c r="H974">
        <f>IF(ISNUMBER(SEARCH($B$4,I974)),MAX($H$3:H973)+1,0)</f>
        <v>0</v>
      </c>
      <c r="I974" s="2" t="s">
        <v>805</v>
      </c>
      <c r="J974" s="2"/>
      <c r="K974" t="str">
        <f>IFERROR(VLOOKUP(ROWS($K$4:K974),$H$1:$I$5182,2,0),"")</f>
        <v/>
      </c>
    </row>
    <row r="975" spans="8:11" x14ac:dyDescent="0.25">
      <c r="H975">
        <f>IF(ISNUMBER(SEARCH($B$4,I975)),MAX($H$3:H974)+1,0)</f>
        <v>0</v>
      </c>
      <c r="I975" s="2" t="s">
        <v>806</v>
      </c>
      <c r="J975" s="2"/>
      <c r="K975" t="str">
        <f>IFERROR(VLOOKUP(ROWS($K$4:K975),$H$1:$I$5182,2,0),"")</f>
        <v/>
      </c>
    </row>
    <row r="976" spans="8:11" x14ac:dyDescent="0.25">
      <c r="H976">
        <f>IF(ISNUMBER(SEARCH($B$4,I976)),MAX($H$3:H975)+1,0)</f>
        <v>0</v>
      </c>
      <c r="I976" s="2" t="s">
        <v>807</v>
      </c>
      <c r="J976" s="2"/>
      <c r="K976" t="str">
        <f>IFERROR(VLOOKUP(ROWS($K$4:K976),$H$1:$I$5182,2,0),"")</f>
        <v/>
      </c>
    </row>
    <row r="977" spans="8:11" x14ac:dyDescent="0.25">
      <c r="H977">
        <f>IF(ISNUMBER(SEARCH($B$4,I977)),MAX($H$3:H976)+1,0)</f>
        <v>0</v>
      </c>
      <c r="I977" s="2" t="s">
        <v>808</v>
      </c>
      <c r="J977" s="2"/>
      <c r="K977" t="str">
        <f>IFERROR(VLOOKUP(ROWS($K$4:K977),$H$1:$I$5182,2,0),"")</f>
        <v/>
      </c>
    </row>
    <row r="978" spans="8:11" x14ac:dyDescent="0.25">
      <c r="H978">
        <f>IF(ISNUMBER(SEARCH($B$4,I978)),MAX($H$3:H977)+1,0)</f>
        <v>0</v>
      </c>
      <c r="I978" s="2" t="s">
        <v>809</v>
      </c>
      <c r="J978" s="2"/>
      <c r="K978" t="str">
        <f>IFERROR(VLOOKUP(ROWS($K$4:K978),$H$1:$I$5182,2,0),"")</f>
        <v/>
      </c>
    </row>
    <row r="979" spans="8:11" x14ac:dyDescent="0.25">
      <c r="H979">
        <f>IF(ISNUMBER(SEARCH($B$4,I979)),MAX($H$3:H978)+1,0)</f>
        <v>0</v>
      </c>
      <c r="I979" s="2" t="s">
        <v>810</v>
      </c>
      <c r="J979" s="2"/>
      <c r="K979" t="str">
        <f>IFERROR(VLOOKUP(ROWS($K$4:K979),$H$1:$I$5182,2,0),"")</f>
        <v/>
      </c>
    </row>
    <row r="980" spans="8:11" x14ac:dyDescent="0.25">
      <c r="H980">
        <f>IF(ISNUMBER(SEARCH($B$4,I980)),MAX($H$3:H979)+1,0)</f>
        <v>0</v>
      </c>
      <c r="I980" s="2" t="s">
        <v>811</v>
      </c>
      <c r="J980" s="2"/>
      <c r="K980" t="str">
        <f>IFERROR(VLOOKUP(ROWS($K$4:K980),$H$1:$I$5182,2,0),"")</f>
        <v/>
      </c>
    </row>
    <row r="981" spans="8:11" x14ac:dyDescent="0.25">
      <c r="H981">
        <f>IF(ISNUMBER(SEARCH($B$4,I981)),MAX($H$3:H980)+1,0)</f>
        <v>0</v>
      </c>
      <c r="I981" s="39" t="s">
        <v>9272</v>
      </c>
      <c r="J981" s="2"/>
      <c r="K981" t="str">
        <f>IFERROR(VLOOKUP(ROWS($K$4:K981),$H$1:$I$5182,2,0),"")</f>
        <v/>
      </c>
    </row>
    <row r="982" spans="8:11" x14ac:dyDescent="0.25">
      <c r="H982">
        <f>IF(ISNUMBER(SEARCH($B$4,I982)),MAX($H$3:H981)+1,0)</f>
        <v>0</v>
      </c>
      <c r="I982" s="2" t="s">
        <v>812</v>
      </c>
      <c r="J982" s="2"/>
      <c r="K982" t="str">
        <f>IFERROR(VLOOKUP(ROWS($K$4:K982),$H$1:$I$5182,2,0),"")</f>
        <v/>
      </c>
    </row>
    <row r="983" spans="8:11" x14ac:dyDescent="0.25">
      <c r="H983">
        <f>IF(ISNUMBER(SEARCH($B$4,I983)),MAX($H$3:H982)+1,0)</f>
        <v>0</v>
      </c>
      <c r="I983" s="2" t="s">
        <v>813</v>
      </c>
      <c r="J983" s="2"/>
      <c r="K983" t="str">
        <f>IFERROR(VLOOKUP(ROWS($K$4:K983),$H$1:$I$5182,2,0),"")</f>
        <v/>
      </c>
    </row>
    <row r="984" spans="8:11" x14ac:dyDescent="0.25">
      <c r="H984">
        <f>IF(ISNUMBER(SEARCH($B$4,I984)),MAX($H$3:H983)+1,0)</f>
        <v>0</v>
      </c>
      <c r="I984" s="2" t="s">
        <v>814</v>
      </c>
      <c r="J984" s="2"/>
      <c r="K984" t="str">
        <f>IFERROR(VLOOKUP(ROWS($K$4:K984),$H$1:$I$5182,2,0),"")</f>
        <v/>
      </c>
    </row>
    <row r="985" spans="8:11" x14ac:dyDescent="0.25">
      <c r="H985">
        <f>IF(ISNUMBER(SEARCH($B$4,I985)),MAX($H$3:H984)+1,0)</f>
        <v>0</v>
      </c>
      <c r="I985" s="39" t="s">
        <v>9274</v>
      </c>
      <c r="J985" s="2"/>
      <c r="K985" t="str">
        <f>IFERROR(VLOOKUP(ROWS($K$4:K985),$H$1:$I$5182,2,0),"")</f>
        <v/>
      </c>
    </row>
    <row r="986" spans="8:11" x14ac:dyDescent="0.25">
      <c r="H986">
        <f>IF(ISNUMBER(SEARCH($B$4,I986)),MAX($H$3:H985)+1,0)</f>
        <v>0</v>
      </c>
      <c r="I986" s="39" t="s">
        <v>9276</v>
      </c>
      <c r="J986" s="2"/>
      <c r="K986" t="str">
        <f>IFERROR(VLOOKUP(ROWS($K$4:K986),$H$1:$I$5182,2,0),"")</f>
        <v/>
      </c>
    </row>
    <row r="987" spans="8:11" x14ac:dyDescent="0.25">
      <c r="H987">
        <f>IF(ISNUMBER(SEARCH($B$4,I987)),MAX($H$3:H986)+1,0)</f>
        <v>0</v>
      </c>
      <c r="I987" s="2" t="s">
        <v>815</v>
      </c>
      <c r="J987" s="2"/>
      <c r="K987" t="str">
        <f>IFERROR(VLOOKUP(ROWS($K$4:K987),$H$1:$I$5182,2,0),"")</f>
        <v/>
      </c>
    </row>
    <row r="988" spans="8:11" x14ac:dyDescent="0.25">
      <c r="H988">
        <f>IF(ISNUMBER(SEARCH($B$4,I988)),MAX($H$3:H987)+1,0)</f>
        <v>0</v>
      </c>
      <c r="I988" s="2" t="s">
        <v>816</v>
      </c>
      <c r="J988" s="2"/>
      <c r="K988" t="str">
        <f>IFERROR(VLOOKUP(ROWS($K$4:K988),$H$1:$I$5182,2,0),"")</f>
        <v/>
      </c>
    </row>
    <row r="989" spans="8:11" x14ac:dyDescent="0.25">
      <c r="H989">
        <f>IF(ISNUMBER(SEARCH($B$4,I989)),MAX($H$3:H988)+1,0)</f>
        <v>0</v>
      </c>
      <c r="I989" s="2" t="s">
        <v>817</v>
      </c>
      <c r="J989" s="2"/>
      <c r="K989" t="str">
        <f>IFERROR(VLOOKUP(ROWS($K$4:K989),$H$1:$I$5182,2,0),"")</f>
        <v/>
      </c>
    </row>
    <row r="990" spans="8:11" x14ac:dyDescent="0.25">
      <c r="H990">
        <f>IF(ISNUMBER(SEARCH($B$4,I990)),MAX($H$3:H989)+1,0)</f>
        <v>0</v>
      </c>
      <c r="I990" s="2" t="s">
        <v>818</v>
      </c>
      <c r="J990" s="2"/>
      <c r="K990" t="str">
        <f>IFERROR(VLOOKUP(ROWS($K$4:K990),$H$1:$I$5182,2,0),"")</f>
        <v/>
      </c>
    </row>
    <row r="991" spans="8:11" ht="30" x14ac:dyDescent="0.25">
      <c r="H991">
        <f>IF(ISNUMBER(SEARCH($B$4,I991)),MAX($H$3:H990)+1,0)</f>
        <v>0</v>
      </c>
      <c r="I991" s="40" t="s">
        <v>9278</v>
      </c>
      <c r="J991" s="2"/>
      <c r="K991" t="str">
        <f>IFERROR(VLOOKUP(ROWS($K$4:K991),$H$1:$I$5182,2,0),"")</f>
        <v/>
      </c>
    </row>
    <row r="992" spans="8:11" ht="30" x14ac:dyDescent="0.25">
      <c r="H992">
        <f>IF(ISNUMBER(SEARCH($B$4,I992)),MAX($H$3:H991)+1,0)</f>
        <v>0</v>
      </c>
      <c r="I992" s="2" t="s">
        <v>819</v>
      </c>
      <c r="J992" s="2"/>
      <c r="K992" t="str">
        <f>IFERROR(VLOOKUP(ROWS($K$4:K992),$H$1:$I$5182,2,0),"")</f>
        <v/>
      </c>
    </row>
    <row r="993" spans="8:11" ht="30" x14ac:dyDescent="0.25">
      <c r="H993">
        <f>IF(ISNUMBER(SEARCH($B$4,I993)),MAX($H$3:H992)+1,0)</f>
        <v>0</v>
      </c>
      <c r="I993" s="2" t="s">
        <v>820</v>
      </c>
      <c r="J993" s="2"/>
      <c r="K993" t="str">
        <f>IFERROR(VLOOKUP(ROWS($K$4:K993),$H$1:$I$5182,2,0),"")</f>
        <v/>
      </c>
    </row>
    <row r="994" spans="8:11" ht="30" x14ac:dyDescent="0.25">
      <c r="H994">
        <f>IF(ISNUMBER(SEARCH($B$4,I994)),MAX($H$3:H993)+1,0)</f>
        <v>0</v>
      </c>
      <c r="I994" s="40" t="s">
        <v>9280</v>
      </c>
      <c r="J994" s="2"/>
      <c r="K994" t="str">
        <f>IFERROR(VLOOKUP(ROWS($K$4:K994),$H$1:$I$5182,2,0),"")</f>
        <v/>
      </c>
    </row>
    <row r="995" spans="8:11" x14ac:dyDescent="0.25">
      <c r="H995">
        <f>IF(ISNUMBER(SEARCH($B$4,I995)),MAX($H$3:H994)+1,0)</f>
        <v>0</v>
      </c>
      <c r="I995" s="2" t="s">
        <v>821</v>
      </c>
      <c r="J995" s="2"/>
      <c r="K995" t="str">
        <f>IFERROR(VLOOKUP(ROWS($K$4:K995),$H$1:$I$5182,2,0),"")</f>
        <v/>
      </c>
    </row>
    <row r="996" spans="8:11" x14ac:dyDescent="0.25">
      <c r="H996">
        <f>IF(ISNUMBER(SEARCH($B$4,I996)),MAX($H$3:H995)+1,0)</f>
        <v>0</v>
      </c>
      <c r="I996" s="39" t="s">
        <v>9282</v>
      </c>
      <c r="J996" s="2"/>
      <c r="K996" t="str">
        <f>IFERROR(VLOOKUP(ROWS($K$4:K996),$H$1:$I$5182,2,0),"")</f>
        <v/>
      </c>
    </row>
    <row r="997" spans="8:11" x14ac:dyDescent="0.25">
      <c r="H997">
        <f>IF(ISNUMBER(SEARCH($B$4,I997)),MAX($H$3:H996)+1,0)</f>
        <v>0</v>
      </c>
      <c r="I997" s="39" t="s">
        <v>9284</v>
      </c>
      <c r="J997" s="2"/>
      <c r="K997" t="str">
        <f>IFERROR(VLOOKUP(ROWS($K$4:K997),$H$1:$I$5182,2,0),"")</f>
        <v/>
      </c>
    </row>
    <row r="998" spans="8:11" x14ac:dyDescent="0.25">
      <c r="H998">
        <f>IF(ISNUMBER(SEARCH($B$4,I998)),MAX($H$3:H997)+1,0)</f>
        <v>0</v>
      </c>
      <c r="I998" s="39" t="s">
        <v>9286</v>
      </c>
      <c r="J998" s="2"/>
      <c r="K998" t="str">
        <f>IFERROR(VLOOKUP(ROWS($K$4:K998),$H$1:$I$5182,2,0),"")</f>
        <v/>
      </c>
    </row>
    <row r="999" spans="8:11" x14ac:dyDescent="0.25">
      <c r="H999">
        <f>IF(ISNUMBER(SEARCH($B$4,I999)),MAX($H$3:H998)+1,0)</f>
        <v>0</v>
      </c>
      <c r="I999" s="2" t="s">
        <v>822</v>
      </c>
      <c r="J999" s="2"/>
      <c r="K999" t="str">
        <f>IFERROR(VLOOKUP(ROWS($K$4:K999),$H$1:$I$5182,2,0),"")</f>
        <v/>
      </c>
    </row>
    <row r="1000" spans="8:11" x14ac:dyDescent="0.25">
      <c r="H1000">
        <f>IF(ISNUMBER(SEARCH($B$4,I1000)),MAX($H$3:H999)+1,0)</f>
        <v>0</v>
      </c>
      <c r="I1000" s="2" t="s">
        <v>823</v>
      </c>
      <c r="J1000" s="2"/>
      <c r="K1000" t="str">
        <f>IFERROR(VLOOKUP(ROWS($K$4:K1000),$H$1:$I$5182,2,0),"")</f>
        <v/>
      </c>
    </row>
    <row r="1001" spans="8:11" x14ac:dyDescent="0.25">
      <c r="H1001">
        <f>IF(ISNUMBER(SEARCH($B$4,I1001)),MAX($H$3:H1000)+1,0)</f>
        <v>0</v>
      </c>
      <c r="I1001" s="2" t="s">
        <v>824</v>
      </c>
      <c r="J1001" s="2"/>
      <c r="K1001" t="str">
        <f>IFERROR(VLOOKUP(ROWS($K$4:K1001),$H$1:$I$5182,2,0),"")</f>
        <v/>
      </c>
    </row>
    <row r="1002" spans="8:11" x14ac:dyDescent="0.25">
      <c r="H1002">
        <f>IF(ISNUMBER(SEARCH($B$4,I1002)),MAX($H$3:H1001)+1,0)</f>
        <v>0</v>
      </c>
      <c r="I1002" s="2" t="s">
        <v>825</v>
      </c>
      <c r="J1002" s="2"/>
      <c r="K1002" t="str">
        <f>IFERROR(VLOOKUP(ROWS($K$4:K1002),$H$1:$I$5182,2,0),"")</f>
        <v/>
      </c>
    </row>
    <row r="1003" spans="8:11" x14ac:dyDescent="0.25">
      <c r="H1003">
        <f>IF(ISNUMBER(SEARCH($B$4,I1003)),MAX($H$3:H1002)+1,0)</f>
        <v>0</v>
      </c>
      <c r="I1003" s="2" t="s">
        <v>826</v>
      </c>
      <c r="J1003" s="2"/>
      <c r="K1003" t="str">
        <f>IFERROR(VLOOKUP(ROWS($K$4:K1003),$H$1:$I$5182,2,0),"")</f>
        <v/>
      </c>
    </row>
    <row r="1004" spans="8:11" x14ac:dyDescent="0.25">
      <c r="H1004">
        <f>IF(ISNUMBER(SEARCH($B$4,I1004)),MAX($H$3:H1003)+1,0)</f>
        <v>0</v>
      </c>
      <c r="I1004" s="39" t="s">
        <v>9288</v>
      </c>
      <c r="J1004" s="2"/>
      <c r="K1004" t="str">
        <f>IFERROR(VLOOKUP(ROWS($K$4:K1004),$H$1:$I$5182,2,0),"")</f>
        <v/>
      </c>
    </row>
    <row r="1005" spans="8:11" x14ac:dyDescent="0.25">
      <c r="H1005">
        <f>IF(ISNUMBER(SEARCH($B$4,I1005)),MAX($H$3:H1004)+1,0)</f>
        <v>0</v>
      </c>
      <c r="I1005" s="2" t="s">
        <v>827</v>
      </c>
      <c r="J1005" s="2"/>
      <c r="K1005" t="str">
        <f>IFERROR(VLOOKUP(ROWS($K$4:K1005),$H$1:$I$5182,2,0),"")</f>
        <v/>
      </c>
    </row>
    <row r="1006" spans="8:11" x14ac:dyDescent="0.25">
      <c r="H1006">
        <f>IF(ISNUMBER(SEARCH($B$4,I1006)),MAX($H$3:H1005)+1,0)</f>
        <v>0</v>
      </c>
      <c r="I1006" s="2" t="s">
        <v>828</v>
      </c>
      <c r="J1006" s="2"/>
      <c r="K1006" t="str">
        <f>IFERROR(VLOOKUP(ROWS($K$4:K1006),$H$1:$I$5182,2,0),"")</f>
        <v/>
      </c>
    </row>
    <row r="1007" spans="8:11" x14ac:dyDescent="0.25">
      <c r="H1007">
        <f>IF(ISNUMBER(SEARCH($B$4,I1007)),MAX($H$3:H1006)+1,0)</f>
        <v>0</v>
      </c>
      <c r="I1007" s="2" t="s">
        <v>829</v>
      </c>
      <c r="J1007" s="2"/>
      <c r="K1007" t="str">
        <f>IFERROR(VLOOKUP(ROWS($K$4:K1007),$H$1:$I$5182,2,0),"")</f>
        <v/>
      </c>
    </row>
    <row r="1008" spans="8:11" x14ac:dyDescent="0.25">
      <c r="H1008">
        <f>IF(ISNUMBER(SEARCH($B$4,I1008)),MAX($H$3:H1007)+1,0)</f>
        <v>0</v>
      </c>
      <c r="I1008" s="2" t="s">
        <v>830</v>
      </c>
      <c r="J1008" s="2"/>
      <c r="K1008" t="str">
        <f>IFERROR(VLOOKUP(ROWS($K$4:K1008),$H$1:$I$5182,2,0),"")</f>
        <v/>
      </c>
    </row>
    <row r="1009" spans="8:11" x14ac:dyDescent="0.25">
      <c r="H1009">
        <f>IF(ISNUMBER(SEARCH($B$4,I1009)),MAX($H$3:H1008)+1,0)</f>
        <v>0</v>
      </c>
      <c r="I1009" s="2" t="s">
        <v>831</v>
      </c>
      <c r="J1009" s="2"/>
      <c r="K1009" t="str">
        <f>IFERROR(VLOOKUP(ROWS($K$4:K1009),$H$1:$I$5182,2,0),"")</f>
        <v/>
      </c>
    </row>
    <row r="1010" spans="8:11" x14ac:dyDescent="0.25">
      <c r="H1010">
        <f>IF(ISNUMBER(SEARCH($B$4,I1010)),MAX($H$3:H1009)+1,0)</f>
        <v>0</v>
      </c>
      <c r="I1010" s="2" t="s">
        <v>832</v>
      </c>
      <c r="J1010" s="2"/>
      <c r="K1010" t="str">
        <f>IFERROR(VLOOKUP(ROWS($K$4:K1010),$H$1:$I$5182,2,0),"")</f>
        <v/>
      </c>
    </row>
    <row r="1011" spans="8:11" x14ac:dyDescent="0.25">
      <c r="H1011">
        <f>IF(ISNUMBER(SEARCH($B$4,I1011)),MAX($H$3:H1010)+1,0)</f>
        <v>0</v>
      </c>
      <c r="I1011" s="2" t="s">
        <v>833</v>
      </c>
      <c r="J1011" s="2"/>
      <c r="K1011" t="str">
        <f>IFERROR(VLOOKUP(ROWS($K$4:K1011),$H$1:$I$5182,2,0),"")</f>
        <v/>
      </c>
    </row>
    <row r="1012" spans="8:11" x14ac:dyDescent="0.25">
      <c r="H1012">
        <f>IF(ISNUMBER(SEARCH($B$4,I1012)),MAX($H$3:H1011)+1,0)</f>
        <v>0</v>
      </c>
      <c r="I1012" s="2" t="s">
        <v>834</v>
      </c>
      <c r="J1012" s="2"/>
      <c r="K1012" t="str">
        <f>IFERROR(VLOOKUP(ROWS($K$4:K1012),$H$1:$I$5182,2,0),"")</f>
        <v/>
      </c>
    </row>
    <row r="1013" spans="8:11" x14ac:dyDescent="0.25">
      <c r="H1013">
        <f>IF(ISNUMBER(SEARCH($B$4,I1013)),MAX($H$3:H1012)+1,0)</f>
        <v>0</v>
      </c>
      <c r="I1013" s="2" t="s">
        <v>835</v>
      </c>
      <c r="J1013" s="2"/>
      <c r="K1013" t="str">
        <f>IFERROR(VLOOKUP(ROWS($K$4:K1013),$H$1:$I$5182,2,0),"")</f>
        <v/>
      </c>
    </row>
    <row r="1014" spans="8:11" x14ac:dyDescent="0.25">
      <c r="H1014">
        <f>IF(ISNUMBER(SEARCH($B$4,I1014)),MAX($H$3:H1013)+1,0)</f>
        <v>0</v>
      </c>
      <c r="I1014" s="2" t="s">
        <v>836</v>
      </c>
      <c r="J1014" s="2"/>
      <c r="K1014" t="str">
        <f>IFERROR(VLOOKUP(ROWS($K$4:K1014),$H$1:$I$5182,2,0),"")</f>
        <v/>
      </c>
    </row>
    <row r="1015" spans="8:11" x14ac:dyDescent="0.25">
      <c r="H1015">
        <f>IF(ISNUMBER(SEARCH($B$4,I1015)),MAX($H$3:H1014)+1,0)</f>
        <v>0</v>
      </c>
      <c r="I1015" s="2" t="s">
        <v>837</v>
      </c>
      <c r="J1015" s="2"/>
      <c r="K1015" t="str">
        <f>IFERROR(VLOOKUP(ROWS($K$4:K1015),$H$1:$I$5182,2,0),"")</f>
        <v/>
      </c>
    </row>
    <row r="1016" spans="8:11" x14ac:dyDescent="0.25">
      <c r="H1016">
        <f>IF(ISNUMBER(SEARCH($B$4,I1016)),MAX($H$3:H1015)+1,0)</f>
        <v>0</v>
      </c>
      <c r="I1016" s="2" t="s">
        <v>838</v>
      </c>
      <c r="J1016" s="2"/>
      <c r="K1016" t="str">
        <f>IFERROR(VLOOKUP(ROWS($K$4:K1016),$H$1:$I$5182,2,0),"")</f>
        <v/>
      </c>
    </row>
    <row r="1017" spans="8:11" x14ac:dyDescent="0.25">
      <c r="H1017">
        <f>IF(ISNUMBER(SEARCH($B$4,I1017)),MAX($H$3:H1016)+1,0)</f>
        <v>0</v>
      </c>
      <c r="I1017" s="2" t="s">
        <v>839</v>
      </c>
      <c r="J1017" s="2"/>
      <c r="K1017" t="str">
        <f>IFERROR(VLOOKUP(ROWS($K$4:K1017),$H$1:$I$5182,2,0),"")</f>
        <v/>
      </c>
    </row>
    <row r="1018" spans="8:11" x14ac:dyDescent="0.25">
      <c r="H1018">
        <f>IF(ISNUMBER(SEARCH($B$4,I1018)),MAX($H$3:H1017)+1,0)</f>
        <v>0</v>
      </c>
      <c r="I1018" s="2" t="s">
        <v>840</v>
      </c>
      <c r="J1018" s="2"/>
      <c r="K1018" t="str">
        <f>IFERROR(VLOOKUP(ROWS($K$4:K1018),$H$1:$I$5182,2,0),"")</f>
        <v/>
      </c>
    </row>
    <row r="1019" spans="8:11" x14ac:dyDescent="0.25">
      <c r="H1019">
        <f>IF(ISNUMBER(SEARCH($B$4,I1019)),MAX($H$3:H1018)+1,0)</f>
        <v>0</v>
      </c>
      <c r="I1019" s="2" t="s">
        <v>841</v>
      </c>
      <c r="J1019" s="2"/>
      <c r="K1019" t="str">
        <f>IFERROR(VLOOKUP(ROWS($K$4:K1019),$H$1:$I$5182,2,0),"")</f>
        <v/>
      </c>
    </row>
    <row r="1020" spans="8:11" x14ac:dyDescent="0.25">
      <c r="H1020">
        <f>IF(ISNUMBER(SEARCH($B$4,I1020)),MAX($H$3:H1019)+1,0)</f>
        <v>0</v>
      </c>
      <c r="I1020" s="39" t="s">
        <v>9290</v>
      </c>
      <c r="J1020" s="2"/>
      <c r="K1020" t="str">
        <f>IFERROR(VLOOKUP(ROWS($K$4:K1020),$H$1:$I$5182,2,0),"")</f>
        <v/>
      </c>
    </row>
    <row r="1021" spans="8:11" x14ac:dyDescent="0.25">
      <c r="H1021">
        <f>IF(ISNUMBER(SEARCH($B$4,I1021)),MAX($H$3:H1020)+1,0)</f>
        <v>0</v>
      </c>
      <c r="I1021" s="2" t="s">
        <v>842</v>
      </c>
      <c r="J1021" s="2"/>
      <c r="K1021" t="str">
        <f>IFERROR(VLOOKUP(ROWS($K$4:K1021),$H$1:$I$5182,2,0),"")</f>
        <v/>
      </c>
    </row>
    <row r="1022" spans="8:11" x14ac:dyDescent="0.25">
      <c r="H1022">
        <f>IF(ISNUMBER(SEARCH($B$4,I1022)),MAX($H$3:H1021)+1,0)</f>
        <v>0</v>
      </c>
      <c r="I1022" s="2" t="s">
        <v>843</v>
      </c>
      <c r="J1022" s="2"/>
      <c r="K1022" t="str">
        <f>IFERROR(VLOOKUP(ROWS($K$4:K1022),$H$1:$I$5182,2,0),"")</f>
        <v/>
      </c>
    </row>
    <row r="1023" spans="8:11" x14ac:dyDescent="0.25">
      <c r="H1023">
        <f>IF(ISNUMBER(SEARCH($B$4,I1023)),MAX($H$3:H1022)+1,0)</f>
        <v>0</v>
      </c>
      <c r="I1023" s="39" t="s">
        <v>9292</v>
      </c>
      <c r="J1023" s="2"/>
      <c r="K1023" t="str">
        <f>IFERROR(VLOOKUP(ROWS($K$4:K1023),$H$1:$I$5182,2,0),"")</f>
        <v/>
      </c>
    </row>
    <row r="1024" spans="8:11" x14ac:dyDescent="0.25">
      <c r="H1024">
        <f>IF(ISNUMBER(SEARCH($B$4,I1024)),MAX($H$3:H1023)+1,0)</f>
        <v>0</v>
      </c>
      <c r="I1024" s="39" t="s">
        <v>844</v>
      </c>
      <c r="J1024" s="2"/>
      <c r="K1024" t="str">
        <f>IFERROR(VLOOKUP(ROWS($K$4:K1024),$H$1:$I$5182,2,0),"")</f>
        <v/>
      </c>
    </row>
    <row r="1025" spans="8:11" x14ac:dyDescent="0.25">
      <c r="H1025">
        <f>IF(ISNUMBER(SEARCH($B$4,I1025)),MAX($H$3:H1024)+1,0)</f>
        <v>0</v>
      </c>
      <c r="I1025" s="2" t="s">
        <v>845</v>
      </c>
      <c r="J1025" s="2"/>
      <c r="K1025" t="str">
        <f>IFERROR(VLOOKUP(ROWS($K$4:K1025),$H$1:$I$5182,2,0),"")</f>
        <v/>
      </c>
    </row>
    <row r="1026" spans="8:11" x14ac:dyDescent="0.25">
      <c r="H1026">
        <f>IF(ISNUMBER(SEARCH($B$4,I1026)),MAX($H$3:H1025)+1,0)</f>
        <v>0</v>
      </c>
      <c r="I1026" s="2" t="s">
        <v>846</v>
      </c>
      <c r="J1026" s="2"/>
      <c r="K1026" t="str">
        <f>IFERROR(VLOOKUP(ROWS($K$4:K1026),$H$1:$I$5182,2,0),"")</f>
        <v/>
      </c>
    </row>
    <row r="1027" spans="8:11" x14ac:dyDescent="0.25">
      <c r="H1027">
        <f>IF(ISNUMBER(SEARCH($B$4,I1027)),MAX($H$3:H1026)+1,0)</f>
        <v>0</v>
      </c>
      <c r="I1027" s="2" t="s">
        <v>847</v>
      </c>
      <c r="J1027" s="2"/>
      <c r="K1027" t="str">
        <f>IFERROR(VLOOKUP(ROWS($K$4:K1027),$H$1:$I$5182,2,0),"")</f>
        <v/>
      </c>
    </row>
    <row r="1028" spans="8:11" x14ac:dyDescent="0.25">
      <c r="H1028">
        <f>IF(ISNUMBER(SEARCH($B$4,I1028)),MAX($H$3:H1027)+1,0)</f>
        <v>0</v>
      </c>
      <c r="I1028" s="2" t="s">
        <v>848</v>
      </c>
      <c r="J1028" s="2"/>
      <c r="K1028" t="str">
        <f>IFERROR(VLOOKUP(ROWS($K$4:K1028),$H$1:$I$5182,2,0),"")</f>
        <v/>
      </c>
    </row>
    <row r="1029" spans="8:11" x14ac:dyDescent="0.25">
      <c r="H1029">
        <f>IF(ISNUMBER(SEARCH($B$4,I1029)),MAX($H$3:H1028)+1,0)</f>
        <v>0</v>
      </c>
      <c r="I1029" s="2" t="s">
        <v>849</v>
      </c>
      <c r="J1029" s="2"/>
      <c r="K1029" t="str">
        <f>IFERROR(VLOOKUP(ROWS($K$4:K1029),$H$1:$I$5182,2,0),"")</f>
        <v/>
      </c>
    </row>
    <row r="1030" spans="8:11" x14ac:dyDescent="0.25">
      <c r="H1030">
        <f>IF(ISNUMBER(SEARCH($B$4,I1030)),MAX($H$3:H1029)+1,0)</f>
        <v>0</v>
      </c>
      <c r="I1030" s="39" t="s">
        <v>9295</v>
      </c>
      <c r="J1030" s="2"/>
      <c r="K1030" t="str">
        <f>IFERROR(VLOOKUP(ROWS($K$4:K1030),$H$1:$I$5182,2,0),"")</f>
        <v/>
      </c>
    </row>
    <row r="1031" spans="8:11" x14ac:dyDescent="0.25">
      <c r="H1031">
        <f>IF(ISNUMBER(SEARCH($B$4,I1031)),MAX($H$3:H1030)+1,0)</f>
        <v>0</v>
      </c>
      <c r="I1031" s="39" t="s">
        <v>9297</v>
      </c>
      <c r="J1031" s="2"/>
      <c r="K1031" t="str">
        <f>IFERROR(VLOOKUP(ROWS($K$4:K1031),$H$1:$I$5182,2,0),"")</f>
        <v/>
      </c>
    </row>
    <row r="1032" spans="8:11" x14ac:dyDescent="0.25">
      <c r="H1032">
        <f>IF(ISNUMBER(SEARCH($B$4,I1032)),MAX($H$3:H1031)+1,0)</f>
        <v>0</v>
      </c>
      <c r="I1032" s="2" t="s">
        <v>850</v>
      </c>
      <c r="J1032" s="2"/>
      <c r="K1032" t="str">
        <f>IFERROR(VLOOKUP(ROWS($K$4:K1032),$H$1:$I$5182,2,0),"")</f>
        <v/>
      </c>
    </row>
    <row r="1033" spans="8:11" x14ac:dyDescent="0.25">
      <c r="H1033">
        <f>IF(ISNUMBER(SEARCH($B$4,I1033)),MAX($H$3:H1032)+1,0)</f>
        <v>0</v>
      </c>
      <c r="I1033" s="2" t="s">
        <v>851</v>
      </c>
      <c r="J1033" s="2"/>
      <c r="K1033" t="str">
        <f>IFERROR(VLOOKUP(ROWS($K$4:K1033),$H$1:$I$5182,2,0),"")</f>
        <v/>
      </c>
    </row>
    <row r="1034" spans="8:11" x14ac:dyDescent="0.25">
      <c r="H1034">
        <f>IF(ISNUMBER(SEARCH($B$4,I1034)),MAX($H$3:H1033)+1,0)</f>
        <v>0</v>
      </c>
      <c r="I1034" s="2" t="s">
        <v>852</v>
      </c>
      <c r="J1034" s="2"/>
      <c r="K1034" t="str">
        <f>IFERROR(VLOOKUP(ROWS($K$4:K1034),$H$1:$I$5182,2,0),"")</f>
        <v/>
      </c>
    </row>
    <row r="1035" spans="8:11" x14ac:dyDescent="0.25">
      <c r="H1035">
        <f>IF(ISNUMBER(SEARCH($B$4,I1035)),MAX($H$3:H1034)+1,0)</f>
        <v>0</v>
      </c>
      <c r="I1035" s="2" t="s">
        <v>8974</v>
      </c>
      <c r="J1035" s="2"/>
      <c r="K1035" t="str">
        <f>IFERROR(VLOOKUP(ROWS($K$4:K1035),$H$1:$I$5182,2,0),"")</f>
        <v/>
      </c>
    </row>
    <row r="1036" spans="8:11" x14ac:dyDescent="0.25">
      <c r="H1036">
        <f>IF(ISNUMBER(SEARCH($B$4,I1036)),MAX($H$3:H1035)+1,0)</f>
        <v>0</v>
      </c>
      <c r="I1036" s="2" t="s">
        <v>853</v>
      </c>
      <c r="J1036" s="2"/>
      <c r="K1036" t="str">
        <f>IFERROR(VLOOKUP(ROWS($K$4:K1036),$H$1:$I$5182,2,0),"")</f>
        <v/>
      </c>
    </row>
    <row r="1037" spans="8:11" x14ac:dyDescent="0.25">
      <c r="H1037">
        <f>IF(ISNUMBER(SEARCH($B$4,I1037)),MAX($H$3:H1036)+1,0)</f>
        <v>0</v>
      </c>
      <c r="I1037" s="39" t="s">
        <v>9299</v>
      </c>
      <c r="J1037" s="2"/>
      <c r="K1037" t="str">
        <f>IFERROR(VLOOKUP(ROWS($K$4:K1037),$H$1:$I$5182,2,0),"")</f>
        <v/>
      </c>
    </row>
    <row r="1038" spans="8:11" x14ac:dyDescent="0.25">
      <c r="H1038">
        <f>IF(ISNUMBER(SEARCH($B$4,I1038)),MAX($H$3:H1037)+1,0)</f>
        <v>0</v>
      </c>
      <c r="I1038" s="2" t="s">
        <v>854</v>
      </c>
      <c r="J1038" s="2"/>
      <c r="K1038" t="str">
        <f>IFERROR(VLOOKUP(ROWS($K$4:K1038),$H$1:$I$5182,2,0),"")</f>
        <v/>
      </c>
    </row>
    <row r="1039" spans="8:11" x14ac:dyDescent="0.25">
      <c r="H1039">
        <f>IF(ISNUMBER(SEARCH($B$4,I1039)),MAX($H$3:H1038)+1,0)</f>
        <v>0</v>
      </c>
      <c r="I1039" s="2" t="s">
        <v>855</v>
      </c>
      <c r="J1039" s="2"/>
      <c r="K1039" t="str">
        <f>IFERROR(VLOOKUP(ROWS($K$4:K1039),$H$1:$I$5182,2,0),"")</f>
        <v/>
      </c>
    </row>
    <row r="1040" spans="8:11" x14ac:dyDescent="0.25">
      <c r="H1040">
        <f>IF(ISNUMBER(SEARCH($B$4,I1040)),MAX($H$3:H1039)+1,0)</f>
        <v>0</v>
      </c>
      <c r="I1040" s="2" t="s">
        <v>856</v>
      </c>
      <c r="J1040" s="2"/>
      <c r="K1040" t="str">
        <f>IFERROR(VLOOKUP(ROWS($K$4:K1040),$H$1:$I$5182,2,0),"")</f>
        <v/>
      </c>
    </row>
    <row r="1041" spans="8:11" x14ac:dyDescent="0.25">
      <c r="H1041">
        <f>IF(ISNUMBER(SEARCH($B$4,I1041)),MAX($H$3:H1040)+1,0)</f>
        <v>0</v>
      </c>
      <c r="I1041" s="2" t="s">
        <v>857</v>
      </c>
      <c r="J1041" s="2"/>
      <c r="K1041" t="str">
        <f>IFERROR(VLOOKUP(ROWS($K$4:K1041),$H$1:$I$5182,2,0),"")</f>
        <v/>
      </c>
    </row>
    <row r="1042" spans="8:11" x14ac:dyDescent="0.25">
      <c r="H1042">
        <f>IF(ISNUMBER(SEARCH($B$4,I1042)),MAX($H$3:H1041)+1,0)</f>
        <v>0</v>
      </c>
      <c r="I1042" s="2" t="s">
        <v>858</v>
      </c>
      <c r="J1042" s="2"/>
      <c r="K1042" t="str">
        <f>IFERROR(VLOOKUP(ROWS($K$4:K1042),$H$1:$I$5182,2,0),"")</f>
        <v/>
      </c>
    </row>
    <row r="1043" spans="8:11" x14ac:dyDescent="0.25">
      <c r="H1043">
        <f>IF(ISNUMBER(SEARCH($B$4,I1043)),MAX($H$3:H1042)+1,0)</f>
        <v>0</v>
      </c>
      <c r="I1043" s="2" t="s">
        <v>859</v>
      </c>
      <c r="J1043" s="2"/>
      <c r="K1043" t="str">
        <f>IFERROR(VLOOKUP(ROWS($K$4:K1043),$H$1:$I$5182,2,0),"")</f>
        <v/>
      </c>
    </row>
    <row r="1044" spans="8:11" x14ac:dyDescent="0.25">
      <c r="H1044">
        <f>IF(ISNUMBER(SEARCH($B$4,I1044)),MAX($H$3:H1043)+1,0)</f>
        <v>0</v>
      </c>
      <c r="I1044" s="2" t="s">
        <v>860</v>
      </c>
      <c r="J1044" s="2"/>
      <c r="K1044" t="str">
        <f>IFERROR(VLOOKUP(ROWS($K$4:K1044),$H$1:$I$5182,2,0),"")</f>
        <v/>
      </c>
    </row>
    <row r="1045" spans="8:11" x14ac:dyDescent="0.25">
      <c r="H1045">
        <f>IF(ISNUMBER(SEARCH($B$4,I1045)),MAX($H$3:H1044)+1,0)</f>
        <v>0</v>
      </c>
      <c r="I1045" s="2" t="s">
        <v>861</v>
      </c>
      <c r="J1045" s="2"/>
      <c r="K1045" t="str">
        <f>IFERROR(VLOOKUP(ROWS($K$4:K1045),$H$1:$I$5182,2,0),"")</f>
        <v/>
      </c>
    </row>
    <row r="1046" spans="8:11" x14ac:dyDescent="0.25">
      <c r="H1046">
        <f>IF(ISNUMBER(SEARCH($B$4,I1046)),MAX($H$3:H1045)+1,0)</f>
        <v>0</v>
      </c>
      <c r="I1046" s="2" t="s">
        <v>862</v>
      </c>
      <c r="J1046" s="2"/>
      <c r="K1046" t="str">
        <f>IFERROR(VLOOKUP(ROWS($K$4:K1046),$H$1:$I$5182,2,0),"")</f>
        <v/>
      </c>
    </row>
    <row r="1047" spans="8:11" x14ac:dyDescent="0.25">
      <c r="H1047">
        <f>IF(ISNUMBER(SEARCH($B$4,I1047)),MAX($H$3:H1046)+1,0)</f>
        <v>0</v>
      </c>
      <c r="I1047" s="2" t="s">
        <v>863</v>
      </c>
      <c r="J1047" s="2"/>
      <c r="K1047" t="str">
        <f>IFERROR(VLOOKUP(ROWS($K$4:K1047),$H$1:$I$5182,2,0),"")</f>
        <v/>
      </c>
    </row>
    <row r="1048" spans="8:11" x14ac:dyDescent="0.25">
      <c r="H1048">
        <f>IF(ISNUMBER(SEARCH($B$4,I1048)),MAX($H$3:H1047)+1,0)</f>
        <v>0</v>
      </c>
      <c r="I1048" s="2" t="s">
        <v>864</v>
      </c>
      <c r="J1048" s="2"/>
      <c r="K1048" t="str">
        <f>IFERROR(VLOOKUP(ROWS($K$4:K1048),$H$1:$I$5182,2,0),"")</f>
        <v/>
      </c>
    </row>
    <row r="1049" spans="8:11" x14ac:dyDescent="0.25">
      <c r="H1049">
        <f>IF(ISNUMBER(SEARCH($B$4,I1049)),MAX($H$3:H1048)+1,0)</f>
        <v>0</v>
      </c>
      <c r="I1049" s="2" t="s">
        <v>865</v>
      </c>
      <c r="J1049" s="2"/>
      <c r="K1049" t="str">
        <f>IFERROR(VLOOKUP(ROWS($K$4:K1049),$H$1:$I$5182,2,0),"")</f>
        <v/>
      </c>
    </row>
    <row r="1050" spans="8:11" x14ac:dyDescent="0.25">
      <c r="H1050">
        <f>IF(ISNUMBER(SEARCH($B$4,I1050)),MAX($H$3:H1049)+1,0)</f>
        <v>0</v>
      </c>
      <c r="I1050" s="2" t="s">
        <v>866</v>
      </c>
      <c r="J1050" s="2"/>
      <c r="K1050" t="str">
        <f>IFERROR(VLOOKUP(ROWS($K$4:K1050),$H$1:$I$5182,2,0),"")</f>
        <v/>
      </c>
    </row>
    <row r="1051" spans="8:11" x14ac:dyDescent="0.25">
      <c r="H1051">
        <f>IF(ISNUMBER(SEARCH($B$4,I1051)),MAX($H$3:H1050)+1,0)</f>
        <v>0</v>
      </c>
      <c r="I1051" s="2" t="s">
        <v>867</v>
      </c>
      <c r="J1051" s="2"/>
      <c r="K1051" t="str">
        <f>IFERROR(VLOOKUP(ROWS($K$4:K1051),$H$1:$I$5182,2,0),"")</f>
        <v/>
      </c>
    </row>
    <row r="1052" spans="8:11" x14ac:dyDescent="0.25">
      <c r="H1052">
        <f>IF(ISNUMBER(SEARCH($B$4,I1052)),MAX($H$3:H1051)+1,0)</f>
        <v>0</v>
      </c>
      <c r="I1052" s="39" t="s">
        <v>9301</v>
      </c>
      <c r="J1052" s="2"/>
      <c r="K1052" t="str">
        <f>IFERROR(VLOOKUP(ROWS($K$4:K1052),$H$1:$I$5182,2,0),"")</f>
        <v/>
      </c>
    </row>
    <row r="1053" spans="8:11" x14ac:dyDescent="0.25">
      <c r="H1053">
        <f>IF(ISNUMBER(SEARCH($B$4,I1053)),MAX($H$3:H1052)+1,0)</f>
        <v>0</v>
      </c>
      <c r="I1053" s="39" t="s">
        <v>9303</v>
      </c>
      <c r="J1053" s="2"/>
      <c r="K1053" t="str">
        <f>IFERROR(VLOOKUP(ROWS($K$4:K1053),$H$1:$I$5182,2,0),"")</f>
        <v/>
      </c>
    </row>
    <row r="1054" spans="8:11" x14ac:dyDescent="0.25">
      <c r="H1054">
        <f>IF(ISNUMBER(SEARCH($B$4,I1054)),MAX($H$3:H1053)+1,0)</f>
        <v>0</v>
      </c>
      <c r="I1054" s="2" t="s">
        <v>868</v>
      </c>
      <c r="J1054" s="2"/>
      <c r="K1054" t="str">
        <f>IFERROR(VLOOKUP(ROWS($K$4:K1054),$H$1:$I$5182,2,0),"")</f>
        <v/>
      </c>
    </row>
    <row r="1055" spans="8:11" x14ac:dyDescent="0.25">
      <c r="H1055">
        <f>IF(ISNUMBER(SEARCH($B$4,I1055)),MAX($H$3:H1054)+1,0)</f>
        <v>0</v>
      </c>
      <c r="I1055" s="2" t="s">
        <v>869</v>
      </c>
      <c r="J1055" s="2"/>
      <c r="K1055" t="str">
        <f>IFERROR(VLOOKUP(ROWS($K$4:K1055),$H$1:$I$5182,2,0),"")</f>
        <v/>
      </c>
    </row>
    <row r="1056" spans="8:11" x14ac:dyDescent="0.25">
      <c r="H1056">
        <f>IF(ISNUMBER(SEARCH($B$4,I1056)),MAX($H$3:H1055)+1,0)</f>
        <v>0</v>
      </c>
      <c r="I1056" s="2" t="s">
        <v>870</v>
      </c>
      <c r="J1056" s="2"/>
      <c r="K1056" t="str">
        <f>IFERROR(VLOOKUP(ROWS($K$4:K1056),$H$1:$I$5182,2,0),"")</f>
        <v/>
      </c>
    </row>
    <row r="1057" spans="8:11" x14ac:dyDescent="0.25">
      <c r="H1057">
        <f>IF(ISNUMBER(SEARCH($B$4,I1057)),MAX($H$3:H1056)+1,0)</f>
        <v>0</v>
      </c>
      <c r="I1057" s="39" t="s">
        <v>9305</v>
      </c>
      <c r="J1057" s="2"/>
      <c r="K1057" t="str">
        <f>IFERROR(VLOOKUP(ROWS($K$4:K1057),$H$1:$I$5182,2,0),"")</f>
        <v/>
      </c>
    </row>
    <row r="1058" spans="8:11" x14ac:dyDescent="0.25">
      <c r="H1058">
        <f>IF(ISNUMBER(SEARCH($B$4,I1058)),MAX($H$3:H1057)+1,0)</f>
        <v>0</v>
      </c>
      <c r="I1058" s="2" t="s">
        <v>871</v>
      </c>
      <c r="J1058" s="2"/>
      <c r="K1058" t="str">
        <f>IFERROR(VLOOKUP(ROWS($K$4:K1058),$H$1:$I$5182,2,0),"")</f>
        <v/>
      </c>
    </row>
    <row r="1059" spans="8:11" x14ac:dyDescent="0.25">
      <c r="H1059">
        <f>IF(ISNUMBER(SEARCH($B$4,I1059)),MAX($H$3:H1058)+1,0)</f>
        <v>0</v>
      </c>
      <c r="I1059" s="39" t="s">
        <v>9307</v>
      </c>
      <c r="J1059" s="2"/>
      <c r="K1059" t="str">
        <f>IFERROR(VLOOKUP(ROWS($K$4:K1059),$H$1:$I$5182,2,0),"")</f>
        <v/>
      </c>
    </row>
    <row r="1060" spans="8:11" x14ac:dyDescent="0.25">
      <c r="H1060">
        <f>IF(ISNUMBER(SEARCH($B$4,I1060)),MAX($H$3:H1059)+1,0)</f>
        <v>0</v>
      </c>
      <c r="I1060" s="2" t="s">
        <v>872</v>
      </c>
      <c r="J1060" s="2"/>
      <c r="K1060" t="str">
        <f>IFERROR(VLOOKUP(ROWS($K$4:K1060),$H$1:$I$5182,2,0),"")</f>
        <v/>
      </c>
    </row>
    <row r="1061" spans="8:11" x14ac:dyDescent="0.25">
      <c r="H1061">
        <f>IF(ISNUMBER(SEARCH($B$4,I1061)),MAX($H$3:H1060)+1,0)</f>
        <v>0</v>
      </c>
      <c r="I1061" s="2" t="s">
        <v>873</v>
      </c>
      <c r="J1061" s="2"/>
      <c r="K1061" t="str">
        <f>IFERROR(VLOOKUP(ROWS($K$4:K1061),$H$1:$I$5182,2,0),"")</f>
        <v/>
      </c>
    </row>
    <row r="1062" spans="8:11" x14ac:dyDescent="0.25">
      <c r="H1062">
        <f>IF(ISNUMBER(SEARCH($B$4,I1062)),MAX($H$3:H1061)+1,0)</f>
        <v>0</v>
      </c>
      <c r="I1062" s="2" t="s">
        <v>874</v>
      </c>
      <c r="J1062" s="2"/>
      <c r="K1062" t="str">
        <f>IFERROR(VLOOKUP(ROWS($K$4:K1062),$H$1:$I$5182,2,0),"")</f>
        <v/>
      </c>
    </row>
    <row r="1063" spans="8:11" x14ac:dyDescent="0.25">
      <c r="H1063">
        <f>IF(ISNUMBER(SEARCH($B$4,I1063)),MAX($H$3:H1062)+1,0)</f>
        <v>0</v>
      </c>
      <c r="I1063" s="2" t="s">
        <v>875</v>
      </c>
      <c r="J1063" s="2"/>
      <c r="K1063" t="str">
        <f>IFERROR(VLOOKUP(ROWS($K$4:K1063),$H$1:$I$5182,2,0),"")</f>
        <v/>
      </c>
    </row>
    <row r="1064" spans="8:11" x14ac:dyDescent="0.25">
      <c r="H1064">
        <f>IF(ISNUMBER(SEARCH($B$4,I1064)),MAX($H$3:H1063)+1,0)</f>
        <v>0</v>
      </c>
      <c r="I1064" s="2" t="s">
        <v>876</v>
      </c>
      <c r="J1064" s="2"/>
      <c r="K1064" t="str">
        <f>IFERROR(VLOOKUP(ROWS($K$4:K1064),$H$1:$I$5182,2,0),"")</f>
        <v/>
      </c>
    </row>
    <row r="1065" spans="8:11" x14ac:dyDescent="0.25">
      <c r="H1065">
        <f>IF(ISNUMBER(SEARCH($B$4,I1065)),MAX($H$3:H1064)+1,0)</f>
        <v>0</v>
      </c>
      <c r="I1065" s="2" t="s">
        <v>877</v>
      </c>
      <c r="J1065" s="2"/>
      <c r="K1065" t="str">
        <f>IFERROR(VLOOKUP(ROWS($K$4:K1065),$H$1:$I$5182,2,0),"")</f>
        <v/>
      </c>
    </row>
    <row r="1066" spans="8:11" x14ac:dyDescent="0.25">
      <c r="H1066">
        <f>IF(ISNUMBER(SEARCH($B$4,I1066)),MAX($H$3:H1065)+1,0)</f>
        <v>0</v>
      </c>
      <c r="I1066" s="2" t="s">
        <v>878</v>
      </c>
      <c r="J1066" s="2"/>
      <c r="K1066" t="str">
        <f>IFERROR(VLOOKUP(ROWS($K$4:K1066),$H$1:$I$5182,2,0),"")</f>
        <v/>
      </c>
    </row>
    <row r="1067" spans="8:11" x14ac:dyDescent="0.25">
      <c r="H1067">
        <f>IF(ISNUMBER(SEARCH($B$4,I1067)),MAX($H$3:H1066)+1,0)</f>
        <v>0</v>
      </c>
      <c r="I1067" s="2" t="s">
        <v>879</v>
      </c>
      <c r="J1067" s="2"/>
      <c r="K1067" t="str">
        <f>IFERROR(VLOOKUP(ROWS($K$4:K1067),$H$1:$I$5182,2,0),"")</f>
        <v/>
      </c>
    </row>
    <row r="1068" spans="8:11" x14ac:dyDescent="0.25">
      <c r="H1068">
        <f>IF(ISNUMBER(SEARCH($B$4,I1068)),MAX($H$3:H1067)+1,0)</f>
        <v>0</v>
      </c>
      <c r="I1068" s="2" t="s">
        <v>880</v>
      </c>
      <c r="J1068" s="2"/>
      <c r="K1068" t="str">
        <f>IFERROR(VLOOKUP(ROWS($K$4:K1068),$H$1:$I$5182,2,0),"")</f>
        <v/>
      </c>
    </row>
    <row r="1069" spans="8:11" x14ac:dyDescent="0.25">
      <c r="H1069">
        <f>IF(ISNUMBER(SEARCH($B$4,I1069)),MAX($H$3:H1068)+1,0)</f>
        <v>0</v>
      </c>
      <c r="I1069" s="2" t="s">
        <v>881</v>
      </c>
      <c r="J1069" s="2"/>
      <c r="K1069" t="str">
        <f>IFERROR(VLOOKUP(ROWS($K$4:K1069),$H$1:$I$5182,2,0),"")</f>
        <v/>
      </c>
    </row>
    <row r="1070" spans="8:11" x14ac:dyDescent="0.25">
      <c r="H1070">
        <f>IF(ISNUMBER(SEARCH($B$4,I1070)),MAX($H$3:H1069)+1,0)</f>
        <v>0</v>
      </c>
      <c r="I1070" s="2" t="s">
        <v>882</v>
      </c>
      <c r="J1070" s="2"/>
      <c r="K1070" t="str">
        <f>IFERROR(VLOOKUP(ROWS($K$4:K1070),$H$1:$I$5182,2,0),"")</f>
        <v/>
      </c>
    </row>
    <row r="1071" spans="8:11" x14ac:dyDescent="0.25">
      <c r="H1071">
        <f>IF(ISNUMBER(SEARCH($B$4,I1071)),MAX($H$3:H1070)+1,0)</f>
        <v>0</v>
      </c>
      <c r="I1071" s="2" t="s">
        <v>883</v>
      </c>
      <c r="J1071" s="2"/>
      <c r="K1071" t="str">
        <f>IFERROR(VLOOKUP(ROWS($K$4:K1071),$H$1:$I$5182,2,0),"")</f>
        <v/>
      </c>
    </row>
    <row r="1072" spans="8:11" x14ac:dyDescent="0.25">
      <c r="H1072">
        <f>IF(ISNUMBER(SEARCH($B$4,I1072)),MAX($H$3:H1071)+1,0)</f>
        <v>0</v>
      </c>
      <c r="I1072" s="39" t="s">
        <v>9309</v>
      </c>
      <c r="J1072" s="2"/>
      <c r="K1072" t="str">
        <f>IFERROR(VLOOKUP(ROWS($K$4:K1072),$H$1:$I$5182,2,0),"")</f>
        <v/>
      </c>
    </row>
    <row r="1073" spans="8:11" ht="30" x14ac:dyDescent="0.25">
      <c r="H1073">
        <f>IF(ISNUMBER(SEARCH($B$4,I1073)),MAX($H$3:H1072)+1,0)</f>
        <v>0</v>
      </c>
      <c r="I1073" s="2" t="s">
        <v>884</v>
      </c>
      <c r="J1073" s="2"/>
      <c r="K1073" t="str">
        <f>IFERROR(VLOOKUP(ROWS($K$4:K1073),$H$1:$I$5182,2,0),"")</f>
        <v/>
      </c>
    </row>
    <row r="1074" spans="8:11" x14ac:dyDescent="0.25">
      <c r="H1074">
        <f>IF(ISNUMBER(SEARCH($B$4,I1074)),MAX($H$3:H1073)+1,0)</f>
        <v>0</v>
      </c>
      <c r="I1074" s="2" t="s">
        <v>885</v>
      </c>
      <c r="J1074" s="2"/>
      <c r="K1074" t="str">
        <f>IFERROR(VLOOKUP(ROWS($K$4:K1074),$H$1:$I$5182,2,0),"")</f>
        <v/>
      </c>
    </row>
    <row r="1075" spans="8:11" x14ac:dyDescent="0.25">
      <c r="H1075">
        <f>IF(ISNUMBER(SEARCH($B$4,I1075)),MAX($H$3:H1074)+1,0)</f>
        <v>0</v>
      </c>
      <c r="I1075" s="2" t="s">
        <v>886</v>
      </c>
      <c r="J1075" s="2"/>
      <c r="K1075" t="str">
        <f>IFERROR(VLOOKUP(ROWS($K$4:K1075),$H$1:$I$5182,2,0),"")</f>
        <v/>
      </c>
    </row>
    <row r="1076" spans="8:11" x14ac:dyDescent="0.25">
      <c r="H1076">
        <f>IF(ISNUMBER(SEARCH($B$4,I1076)),MAX($H$3:H1075)+1,0)</f>
        <v>0</v>
      </c>
      <c r="I1076" s="2" t="s">
        <v>887</v>
      </c>
      <c r="J1076" s="2"/>
      <c r="K1076" t="str">
        <f>IFERROR(VLOOKUP(ROWS($K$4:K1076),$H$1:$I$5182,2,0),"")</f>
        <v/>
      </c>
    </row>
    <row r="1077" spans="8:11" x14ac:dyDescent="0.25">
      <c r="H1077">
        <f>IF(ISNUMBER(SEARCH($B$4,I1077)),MAX($H$3:H1076)+1,0)</f>
        <v>0</v>
      </c>
      <c r="I1077" s="2" t="s">
        <v>888</v>
      </c>
      <c r="J1077" s="2"/>
      <c r="K1077" t="str">
        <f>IFERROR(VLOOKUP(ROWS($K$4:K1077),$H$1:$I$5182,2,0),"")</f>
        <v/>
      </c>
    </row>
    <row r="1078" spans="8:11" x14ac:dyDescent="0.25">
      <c r="H1078">
        <f>IF(ISNUMBER(SEARCH($B$4,I1078)),MAX($H$3:H1077)+1,0)</f>
        <v>0</v>
      </c>
      <c r="I1078" s="2" t="s">
        <v>889</v>
      </c>
      <c r="J1078" s="2"/>
      <c r="K1078" t="str">
        <f>IFERROR(VLOOKUP(ROWS($K$4:K1078),$H$1:$I$5182,2,0),"")</f>
        <v/>
      </c>
    </row>
    <row r="1079" spans="8:11" x14ac:dyDescent="0.25">
      <c r="H1079">
        <f>IF(ISNUMBER(SEARCH($B$4,I1079)),MAX($H$3:H1078)+1,0)</f>
        <v>0</v>
      </c>
      <c r="I1079" s="2" t="s">
        <v>890</v>
      </c>
      <c r="J1079" s="2"/>
      <c r="K1079" t="str">
        <f>IFERROR(VLOOKUP(ROWS($K$4:K1079),$H$1:$I$5182,2,0),"")</f>
        <v/>
      </c>
    </row>
    <row r="1080" spans="8:11" x14ac:dyDescent="0.25">
      <c r="H1080">
        <f>IF(ISNUMBER(SEARCH($B$4,I1080)),MAX($H$3:H1079)+1,0)</f>
        <v>0</v>
      </c>
      <c r="I1080" s="39" t="s">
        <v>9311</v>
      </c>
      <c r="J1080" s="2"/>
      <c r="K1080" t="str">
        <f>IFERROR(VLOOKUP(ROWS($K$4:K1080),$H$1:$I$5182,2,0),"")</f>
        <v/>
      </c>
    </row>
    <row r="1081" spans="8:11" x14ac:dyDescent="0.25">
      <c r="H1081">
        <f>IF(ISNUMBER(SEARCH($B$4,I1081)),MAX($H$3:H1080)+1,0)</f>
        <v>0</v>
      </c>
      <c r="I1081" s="2" t="s">
        <v>891</v>
      </c>
      <c r="J1081" s="2"/>
      <c r="K1081" t="str">
        <f>IFERROR(VLOOKUP(ROWS($K$4:K1081),$H$1:$I$5182,2,0),"")</f>
        <v/>
      </c>
    </row>
    <row r="1082" spans="8:11" x14ac:dyDescent="0.25">
      <c r="H1082">
        <f>IF(ISNUMBER(SEARCH($B$4,I1082)),MAX($H$3:H1081)+1,0)</f>
        <v>0</v>
      </c>
      <c r="I1082" s="2" t="s">
        <v>892</v>
      </c>
      <c r="J1082" s="2"/>
      <c r="K1082" t="str">
        <f>IFERROR(VLOOKUP(ROWS($K$4:K1082),$H$1:$I$5182,2,0),"")</f>
        <v/>
      </c>
    </row>
    <row r="1083" spans="8:11" x14ac:dyDescent="0.25">
      <c r="H1083">
        <f>IF(ISNUMBER(SEARCH($B$4,I1083)),MAX($H$3:H1082)+1,0)</f>
        <v>0</v>
      </c>
      <c r="I1083" s="2" t="s">
        <v>893</v>
      </c>
      <c r="J1083" s="2"/>
      <c r="K1083" t="str">
        <f>IFERROR(VLOOKUP(ROWS($K$4:K1083),$H$1:$I$5182,2,0),"")</f>
        <v/>
      </c>
    </row>
    <row r="1084" spans="8:11" x14ac:dyDescent="0.25">
      <c r="H1084">
        <f>IF(ISNUMBER(SEARCH($B$4,I1084)),MAX($H$3:H1083)+1,0)</f>
        <v>0</v>
      </c>
      <c r="I1084" s="2" t="s">
        <v>894</v>
      </c>
      <c r="J1084" s="2"/>
      <c r="K1084" t="str">
        <f>IFERROR(VLOOKUP(ROWS($K$4:K1084),$H$1:$I$5182,2,0),"")</f>
        <v/>
      </c>
    </row>
    <row r="1085" spans="8:11" ht="30" x14ac:dyDescent="0.25">
      <c r="H1085">
        <f>IF(ISNUMBER(SEARCH($B$4,I1085)),MAX($H$3:H1084)+1,0)</f>
        <v>0</v>
      </c>
      <c r="I1085" s="2" t="s">
        <v>895</v>
      </c>
      <c r="J1085" s="2"/>
      <c r="K1085" t="str">
        <f>IFERROR(VLOOKUP(ROWS($K$4:K1085),$H$1:$I$5182,2,0),"")</f>
        <v/>
      </c>
    </row>
    <row r="1086" spans="8:11" x14ac:dyDescent="0.25">
      <c r="H1086">
        <f>IF(ISNUMBER(SEARCH($B$4,I1086)),MAX($H$3:H1085)+1,0)</f>
        <v>0</v>
      </c>
      <c r="I1086" s="2" t="s">
        <v>896</v>
      </c>
      <c r="J1086" s="2"/>
      <c r="K1086" t="str">
        <f>IFERROR(VLOOKUP(ROWS($K$4:K1086),$H$1:$I$5182,2,0),"")</f>
        <v/>
      </c>
    </row>
    <row r="1087" spans="8:11" x14ac:dyDescent="0.25">
      <c r="H1087">
        <f>IF(ISNUMBER(SEARCH($B$4,I1087)),MAX($H$3:H1086)+1,0)</f>
        <v>0</v>
      </c>
      <c r="I1087" s="2" t="s">
        <v>897</v>
      </c>
      <c r="J1087" s="2"/>
      <c r="K1087" t="str">
        <f>IFERROR(VLOOKUP(ROWS($K$4:K1087),$H$1:$I$5182,2,0),"")</f>
        <v/>
      </c>
    </row>
    <row r="1088" spans="8:11" ht="30" x14ac:dyDescent="0.25">
      <c r="H1088">
        <f>IF(ISNUMBER(SEARCH($B$4,I1088)),MAX($H$3:H1087)+1,0)</f>
        <v>0</v>
      </c>
      <c r="I1088" s="2" t="s">
        <v>898</v>
      </c>
      <c r="J1088" s="2"/>
      <c r="K1088" t="str">
        <f>IFERROR(VLOOKUP(ROWS($K$4:K1088),$H$1:$I$5182,2,0),"")</f>
        <v/>
      </c>
    </row>
    <row r="1089" spans="8:11" x14ac:dyDescent="0.25">
      <c r="H1089">
        <f>IF(ISNUMBER(SEARCH($B$4,I1089)),MAX($H$3:H1088)+1,0)</f>
        <v>0</v>
      </c>
      <c r="I1089" s="2" t="s">
        <v>899</v>
      </c>
      <c r="J1089" s="2"/>
      <c r="K1089" t="str">
        <f>IFERROR(VLOOKUP(ROWS($K$4:K1089),$H$1:$I$5182,2,0),"")</f>
        <v/>
      </c>
    </row>
    <row r="1090" spans="8:11" x14ac:dyDescent="0.25">
      <c r="H1090">
        <f>IF(ISNUMBER(SEARCH($B$4,I1090)),MAX($H$3:H1089)+1,0)</f>
        <v>0</v>
      </c>
      <c r="I1090" s="39" t="s">
        <v>9313</v>
      </c>
      <c r="J1090" s="2"/>
      <c r="K1090" t="str">
        <f>IFERROR(VLOOKUP(ROWS($K$4:K1090),$H$1:$I$5182,2,0),"")</f>
        <v/>
      </c>
    </row>
    <row r="1091" spans="8:11" x14ac:dyDescent="0.25">
      <c r="H1091">
        <f>IF(ISNUMBER(SEARCH($B$4,I1091)),MAX($H$3:H1090)+1,0)</f>
        <v>0</v>
      </c>
      <c r="I1091" s="2" t="s">
        <v>900</v>
      </c>
      <c r="J1091" s="2"/>
      <c r="K1091" t="str">
        <f>IFERROR(VLOOKUP(ROWS($K$4:K1091),$H$1:$I$5182,2,0),"")</f>
        <v/>
      </c>
    </row>
    <row r="1092" spans="8:11" x14ac:dyDescent="0.25">
      <c r="H1092">
        <f>IF(ISNUMBER(SEARCH($B$4,I1092)),MAX($H$3:H1091)+1,0)</f>
        <v>0</v>
      </c>
      <c r="I1092" s="2" t="s">
        <v>901</v>
      </c>
      <c r="J1092" s="2"/>
      <c r="K1092" t="str">
        <f>IFERROR(VLOOKUP(ROWS($K$4:K1092),$H$1:$I$5182,2,0),"")</f>
        <v/>
      </c>
    </row>
    <row r="1093" spans="8:11" x14ac:dyDescent="0.25">
      <c r="H1093">
        <f>IF(ISNUMBER(SEARCH($B$4,I1093)),MAX($H$3:H1092)+1,0)</f>
        <v>0</v>
      </c>
      <c r="I1093" s="2" t="s">
        <v>902</v>
      </c>
      <c r="J1093" s="2"/>
      <c r="K1093" t="str">
        <f>IFERROR(VLOOKUP(ROWS($K$4:K1093),$H$1:$I$5182,2,0),"")</f>
        <v/>
      </c>
    </row>
    <row r="1094" spans="8:11" x14ac:dyDescent="0.25">
      <c r="H1094">
        <f>IF(ISNUMBER(SEARCH($B$4,I1094)),MAX($H$3:H1093)+1,0)</f>
        <v>0</v>
      </c>
      <c r="I1094" s="2" t="s">
        <v>903</v>
      </c>
      <c r="J1094" s="2"/>
      <c r="K1094" t="str">
        <f>IFERROR(VLOOKUP(ROWS($K$4:K1094),$H$1:$I$5182,2,0),"")</f>
        <v/>
      </c>
    </row>
    <row r="1095" spans="8:11" x14ac:dyDescent="0.25">
      <c r="H1095">
        <f>IF(ISNUMBER(SEARCH($B$4,I1095)),MAX($H$3:H1094)+1,0)</f>
        <v>0</v>
      </c>
      <c r="I1095" s="2" t="s">
        <v>904</v>
      </c>
      <c r="J1095" s="2"/>
      <c r="K1095" t="str">
        <f>IFERROR(VLOOKUP(ROWS($K$4:K1095),$H$1:$I$5182,2,0),"")</f>
        <v/>
      </c>
    </row>
    <row r="1096" spans="8:11" x14ac:dyDescent="0.25">
      <c r="H1096">
        <f>IF(ISNUMBER(SEARCH($B$4,I1096)),MAX($H$3:H1095)+1,0)</f>
        <v>0</v>
      </c>
      <c r="I1096" s="2" t="s">
        <v>905</v>
      </c>
      <c r="J1096" s="2"/>
      <c r="K1096" t="str">
        <f>IFERROR(VLOOKUP(ROWS($K$4:K1096),$H$1:$I$5182,2,0),"")</f>
        <v/>
      </c>
    </row>
    <row r="1097" spans="8:11" ht="30" x14ac:dyDescent="0.25">
      <c r="H1097">
        <f>IF(ISNUMBER(SEARCH($B$4,I1097)),MAX($H$3:H1096)+1,0)</f>
        <v>0</v>
      </c>
      <c r="I1097" s="2" t="s">
        <v>906</v>
      </c>
      <c r="J1097" s="2"/>
      <c r="K1097" t="str">
        <f>IFERROR(VLOOKUP(ROWS($K$4:K1097),$H$1:$I$5182,2,0),"")</f>
        <v/>
      </c>
    </row>
    <row r="1098" spans="8:11" x14ac:dyDescent="0.25">
      <c r="H1098">
        <f>IF(ISNUMBER(SEARCH($B$4,I1098)),MAX($H$3:H1097)+1,0)</f>
        <v>0</v>
      </c>
      <c r="I1098" s="2" t="s">
        <v>907</v>
      </c>
      <c r="J1098" s="2"/>
      <c r="K1098" t="str">
        <f>IFERROR(VLOOKUP(ROWS($K$4:K1098),$H$1:$I$5182,2,0),"")</f>
        <v/>
      </c>
    </row>
    <row r="1099" spans="8:11" x14ac:dyDescent="0.25">
      <c r="H1099">
        <f>IF(ISNUMBER(SEARCH($B$4,I1099)),MAX($H$3:H1098)+1,0)</f>
        <v>0</v>
      </c>
      <c r="I1099" s="2" t="s">
        <v>908</v>
      </c>
      <c r="J1099" s="2"/>
      <c r="K1099" t="str">
        <f>IFERROR(VLOOKUP(ROWS($K$4:K1099),$H$1:$I$5182,2,0),"")</f>
        <v/>
      </c>
    </row>
    <row r="1100" spans="8:11" x14ac:dyDescent="0.25">
      <c r="H1100">
        <f>IF(ISNUMBER(SEARCH($B$4,I1100)),MAX($H$3:H1099)+1,0)</f>
        <v>0</v>
      </c>
      <c r="I1100" s="2" t="s">
        <v>909</v>
      </c>
      <c r="J1100" s="2"/>
      <c r="K1100" t="str">
        <f>IFERROR(VLOOKUP(ROWS($K$4:K1100),$H$1:$I$5182,2,0),"")</f>
        <v/>
      </c>
    </row>
    <row r="1101" spans="8:11" ht="30" x14ac:dyDescent="0.25">
      <c r="H1101">
        <f>IF(ISNUMBER(SEARCH($B$4,I1101)),MAX($H$3:H1100)+1,0)</f>
        <v>0</v>
      </c>
      <c r="I1101" s="2" t="s">
        <v>910</v>
      </c>
      <c r="J1101" s="2"/>
      <c r="K1101" t="str">
        <f>IFERROR(VLOOKUP(ROWS($K$4:K1101),$H$1:$I$5182,2,0),"")</f>
        <v/>
      </c>
    </row>
    <row r="1102" spans="8:11" x14ac:dyDescent="0.25">
      <c r="H1102">
        <f>IF(ISNUMBER(SEARCH($B$4,I1102)),MAX($H$3:H1101)+1,0)</f>
        <v>0</v>
      </c>
      <c r="I1102" s="2" t="s">
        <v>911</v>
      </c>
      <c r="J1102" s="2"/>
      <c r="K1102" t="str">
        <f>IFERROR(VLOOKUP(ROWS($K$4:K1102),$H$1:$I$5182,2,0),"")</f>
        <v/>
      </c>
    </row>
    <row r="1103" spans="8:11" x14ac:dyDescent="0.25">
      <c r="H1103">
        <f>IF(ISNUMBER(SEARCH($B$4,I1103)),MAX($H$3:H1102)+1,0)</f>
        <v>0</v>
      </c>
      <c r="I1103" s="2" t="s">
        <v>912</v>
      </c>
      <c r="J1103" s="2"/>
      <c r="K1103" t="str">
        <f>IFERROR(VLOOKUP(ROWS($K$4:K1103),$H$1:$I$5182,2,0),"")</f>
        <v/>
      </c>
    </row>
    <row r="1104" spans="8:11" ht="30" x14ac:dyDescent="0.25">
      <c r="H1104">
        <f>IF(ISNUMBER(SEARCH($B$4,I1104)),MAX($H$3:H1103)+1,0)</f>
        <v>0</v>
      </c>
      <c r="I1104" s="40" t="s">
        <v>9315</v>
      </c>
      <c r="J1104" s="2"/>
      <c r="K1104" t="str">
        <f>IFERROR(VLOOKUP(ROWS($K$4:K1104),$H$1:$I$5182,2,0),"")</f>
        <v/>
      </c>
    </row>
    <row r="1105" spans="8:11" x14ac:dyDescent="0.25">
      <c r="H1105">
        <f>IF(ISNUMBER(SEARCH($B$4,I1105)),MAX($H$3:H1104)+1,0)</f>
        <v>0</v>
      </c>
      <c r="I1105" s="39" t="s">
        <v>9317</v>
      </c>
      <c r="J1105" s="2"/>
      <c r="K1105" t="str">
        <f>IFERROR(VLOOKUP(ROWS($K$4:K1105),$H$1:$I$5182,2,0),"")</f>
        <v/>
      </c>
    </row>
    <row r="1106" spans="8:11" x14ac:dyDescent="0.25">
      <c r="H1106">
        <f>IF(ISNUMBER(SEARCH($B$4,I1106)),MAX($H$3:H1105)+1,0)</f>
        <v>0</v>
      </c>
      <c r="I1106" s="2" t="s">
        <v>913</v>
      </c>
      <c r="J1106" s="2"/>
      <c r="K1106" t="str">
        <f>IFERROR(VLOOKUP(ROWS($K$4:K1106),$H$1:$I$5182,2,0),"")</f>
        <v/>
      </c>
    </row>
    <row r="1107" spans="8:11" x14ac:dyDescent="0.25">
      <c r="H1107">
        <f>IF(ISNUMBER(SEARCH($B$4,I1107)),MAX($H$3:H1106)+1,0)</f>
        <v>0</v>
      </c>
      <c r="I1107" s="2" t="s">
        <v>914</v>
      </c>
      <c r="J1107" s="2"/>
      <c r="K1107" t="str">
        <f>IFERROR(VLOOKUP(ROWS($K$4:K1107),$H$1:$I$5182,2,0),"")</f>
        <v/>
      </c>
    </row>
    <row r="1108" spans="8:11" x14ac:dyDescent="0.25">
      <c r="H1108">
        <f>IF(ISNUMBER(SEARCH($B$4,I1108)),MAX($H$3:H1107)+1,0)</f>
        <v>0</v>
      </c>
      <c r="I1108" s="2" t="s">
        <v>915</v>
      </c>
      <c r="J1108" s="2"/>
      <c r="K1108" t="str">
        <f>IFERROR(VLOOKUP(ROWS($K$4:K1108),$H$1:$I$5182,2,0),"")</f>
        <v/>
      </c>
    </row>
    <row r="1109" spans="8:11" x14ac:dyDescent="0.25">
      <c r="H1109">
        <f>IF(ISNUMBER(SEARCH($B$4,I1109)),MAX($H$3:H1108)+1,0)</f>
        <v>0</v>
      </c>
      <c r="I1109" s="2" t="s">
        <v>916</v>
      </c>
      <c r="J1109" s="2"/>
      <c r="K1109" t="str">
        <f>IFERROR(VLOOKUP(ROWS($K$4:K1109),$H$1:$I$5182,2,0),"")</f>
        <v/>
      </c>
    </row>
    <row r="1110" spans="8:11" x14ac:dyDescent="0.25">
      <c r="H1110">
        <f>IF(ISNUMBER(SEARCH($B$4,I1110)),MAX($H$3:H1109)+1,0)</f>
        <v>0</v>
      </c>
      <c r="I1110" s="2" t="s">
        <v>917</v>
      </c>
      <c r="J1110" s="2"/>
      <c r="K1110" t="str">
        <f>IFERROR(VLOOKUP(ROWS($K$4:K1110),$H$1:$I$5182,2,0),"")</f>
        <v/>
      </c>
    </row>
    <row r="1111" spans="8:11" x14ac:dyDescent="0.25">
      <c r="H1111">
        <f>IF(ISNUMBER(SEARCH($B$4,I1111)),MAX($H$3:H1110)+1,0)</f>
        <v>0</v>
      </c>
      <c r="I1111" s="2" t="s">
        <v>918</v>
      </c>
      <c r="J1111" s="2"/>
      <c r="K1111" t="str">
        <f>IFERROR(VLOOKUP(ROWS($K$4:K1111),$H$1:$I$5182,2,0),"")</f>
        <v/>
      </c>
    </row>
    <row r="1112" spans="8:11" x14ac:dyDescent="0.25">
      <c r="H1112">
        <f>IF(ISNUMBER(SEARCH($B$4,I1112)),MAX($H$3:H1111)+1,0)</f>
        <v>0</v>
      </c>
      <c r="I1112" s="2" t="s">
        <v>919</v>
      </c>
      <c r="J1112" s="2"/>
      <c r="K1112" t="str">
        <f>IFERROR(VLOOKUP(ROWS($K$4:K1112),$H$1:$I$5182,2,0),"")</f>
        <v/>
      </c>
    </row>
    <row r="1113" spans="8:11" x14ac:dyDescent="0.25">
      <c r="H1113">
        <f>IF(ISNUMBER(SEARCH($B$4,I1113)),MAX($H$3:H1112)+1,0)</f>
        <v>0</v>
      </c>
      <c r="I1113" s="2" t="s">
        <v>920</v>
      </c>
      <c r="J1113" s="2"/>
      <c r="K1113" t="str">
        <f>IFERROR(VLOOKUP(ROWS($K$4:K1113),$H$1:$I$5182,2,0),"")</f>
        <v/>
      </c>
    </row>
    <row r="1114" spans="8:11" ht="30" x14ac:dyDescent="0.25">
      <c r="H1114">
        <f>IF(ISNUMBER(SEARCH($B$4,I1114)),MAX($H$3:H1113)+1,0)</f>
        <v>0</v>
      </c>
      <c r="I1114" s="2" t="s">
        <v>921</v>
      </c>
      <c r="J1114" s="2"/>
      <c r="K1114" t="str">
        <f>IFERROR(VLOOKUP(ROWS($K$4:K1114),$H$1:$I$5182,2,0),"")</f>
        <v/>
      </c>
    </row>
    <row r="1115" spans="8:11" ht="30" x14ac:dyDescent="0.25">
      <c r="H1115">
        <f>IF(ISNUMBER(SEARCH($B$4,I1115)),MAX($H$3:H1114)+1,0)</f>
        <v>0</v>
      </c>
      <c r="I1115" s="40" t="s">
        <v>9319</v>
      </c>
      <c r="J1115" s="2"/>
      <c r="K1115" t="str">
        <f>IFERROR(VLOOKUP(ROWS($K$4:K1115),$H$1:$I$5182,2,0),"")</f>
        <v/>
      </c>
    </row>
    <row r="1116" spans="8:11" x14ac:dyDescent="0.25">
      <c r="H1116">
        <f>IF(ISNUMBER(SEARCH($B$4,I1116)),MAX($H$3:H1115)+1,0)</f>
        <v>0</v>
      </c>
      <c r="I1116" s="2" t="s">
        <v>922</v>
      </c>
      <c r="J1116" s="2"/>
      <c r="K1116" t="str">
        <f>IFERROR(VLOOKUP(ROWS($K$4:K1116),$H$1:$I$5182,2,0),"")</f>
        <v/>
      </c>
    </row>
    <row r="1117" spans="8:11" x14ac:dyDescent="0.25">
      <c r="H1117">
        <f>IF(ISNUMBER(SEARCH($B$4,I1117)),MAX($H$3:H1116)+1,0)</f>
        <v>0</v>
      </c>
      <c r="I1117" s="39" t="s">
        <v>9321</v>
      </c>
      <c r="J1117" s="2"/>
      <c r="K1117" t="str">
        <f>IFERROR(VLOOKUP(ROWS($K$4:K1117),$H$1:$I$5182,2,0),"")</f>
        <v/>
      </c>
    </row>
    <row r="1118" spans="8:11" x14ac:dyDescent="0.25">
      <c r="H1118">
        <f>IF(ISNUMBER(SEARCH($B$4,I1118)),MAX($H$3:H1117)+1,0)</f>
        <v>0</v>
      </c>
      <c r="I1118" s="2" t="s">
        <v>923</v>
      </c>
      <c r="J1118" s="2"/>
      <c r="K1118" t="str">
        <f>IFERROR(VLOOKUP(ROWS($K$4:K1118),$H$1:$I$5182,2,0),"")</f>
        <v/>
      </c>
    </row>
    <row r="1119" spans="8:11" x14ac:dyDescent="0.25">
      <c r="H1119">
        <f>IF(ISNUMBER(SEARCH($B$4,I1119)),MAX($H$3:H1118)+1,0)</f>
        <v>0</v>
      </c>
      <c r="I1119" s="2" t="s">
        <v>924</v>
      </c>
      <c r="J1119" s="2"/>
      <c r="K1119" t="str">
        <f>IFERROR(VLOOKUP(ROWS($K$4:K1119),$H$1:$I$5182,2,0),"")</f>
        <v/>
      </c>
    </row>
    <row r="1120" spans="8:11" x14ac:dyDescent="0.25">
      <c r="H1120">
        <f>IF(ISNUMBER(SEARCH($B$4,I1120)),MAX($H$3:H1119)+1,0)</f>
        <v>0</v>
      </c>
      <c r="I1120" s="2" t="s">
        <v>925</v>
      </c>
      <c r="J1120" s="2"/>
      <c r="K1120" t="str">
        <f>IFERROR(VLOOKUP(ROWS($K$4:K1120),$H$1:$I$5182,2,0),"")</f>
        <v/>
      </c>
    </row>
    <row r="1121" spans="8:11" x14ac:dyDescent="0.25">
      <c r="H1121">
        <f>IF(ISNUMBER(SEARCH($B$4,I1121)),MAX($H$3:H1120)+1,0)</f>
        <v>0</v>
      </c>
      <c r="I1121" s="2" t="s">
        <v>926</v>
      </c>
      <c r="J1121" s="2"/>
      <c r="K1121" t="str">
        <f>IFERROR(VLOOKUP(ROWS($K$4:K1121),$H$1:$I$5182,2,0),"")</f>
        <v/>
      </c>
    </row>
    <row r="1122" spans="8:11" x14ac:dyDescent="0.25">
      <c r="H1122">
        <f>IF(ISNUMBER(SEARCH($B$4,I1122)),MAX($H$3:H1121)+1,0)</f>
        <v>0</v>
      </c>
      <c r="I1122" s="2" t="s">
        <v>927</v>
      </c>
      <c r="J1122" s="2"/>
      <c r="K1122" t="str">
        <f>IFERROR(VLOOKUP(ROWS($K$4:K1122),$H$1:$I$5182,2,0),"")</f>
        <v/>
      </c>
    </row>
    <row r="1123" spans="8:11" x14ac:dyDescent="0.25">
      <c r="H1123">
        <f>IF(ISNUMBER(SEARCH($B$4,I1123)),MAX($H$3:H1122)+1,0)</f>
        <v>0</v>
      </c>
      <c r="I1123" s="2" t="s">
        <v>928</v>
      </c>
      <c r="J1123" s="2"/>
      <c r="K1123" t="str">
        <f>IFERROR(VLOOKUP(ROWS($K$4:K1123),$H$1:$I$5182,2,0),"")</f>
        <v/>
      </c>
    </row>
    <row r="1124" spans="8:11" x14ac:dyDescent="0.25">
      <c r="H1124">
        <f>IF(ISNUMBER(SEARCH($B$4,I1124)),MAX($H$3:H1123)+1,0)</f>
        <v>0</v>
      </c>
      <c r="I1124" s="39" t="s">
        <v>9323</v>
      </c>
      <c r="J1124" s="2"/>
      <c r="K1124" t="str">
        <f>IFERROR(VLOOKUP(ROWS($K$4:K1124),$H$1:$I$5182,2,0),"")</f>
        <v/>
      </c>
    </row>
    <row r="1125" spans="8:11" x14ac:dyDescent="0.25">
      <c r="H1125">
        <f>IF(ISNUMBER(SEARCH($B$4,I1125)),MAX($H$3:H1124)+1,0)</f>
        <v>0</v>
      </c>
      <c r="I1125" s="2" t="s">
        <v>929</v>
      </c>
      <c r="J1125" s="2"/>
      <c r="K1125" t="str">
        <f>IFERROR(VLOOKUP(ROWS($K$4:K1125),$H$1:$I$5182,2,0),"")</f>
        <v/>
      </c>
    </row>
    <row r="1126" spans="8:11" ht="30" x14ac:dyDescent="0.25">
      <c r="H1126">
        <f>IF(ISNUMBER(SEARCH($B$4,I1126)),MAX($H$3:H1125)+1,0)</f>
        <v>0</v>
      </c>
      <c r="I1126" s="2" t="s">
        <v>930</v>
      </c>
      <c r="J1126" s="2"/>
      <c r="K1126" t="str">
        <f>IFERROR(VLOOKUP(ROWS($K$4:K1126),$H$1:$I$5182,2,0),"")</f>
        <v/>
      </c>
    </row>
    <row r="1127" spans="8:11" x14ac:dyDescent="0.25">
      <c r="H1127">
        <f>IF(ISNUMBER(SEARCH($B$4,I1127)),MAX($H$3:H1126)+1,0)</f>
        <v>0</v>
      </c>
      <c r="I1127" s="2" t="s">
        <v>931</v>
      </c>
      <c r="J1127" s="2"/>
      <c r="K1127" t="str">
        <f>IFERROR(VLOOKUP(ROWS($K$4:K1127),$H$1:$I$5182,2,0),"")</f>
        <v/>
      </c>
    </row>
    <row r="1128" spans="8:11" x14ac:dyDescent="0.25">
      <c r="H1128">
        <f>IF(ISNUMBER(SEARCH($B$4,I1128)),MAX($H$3:H1127)+1,0)</f>
        <v>0</v>
      </c>
      <c r="I1128" s="39" t="s">
        <v>9325</v>
      </c>
      <c r="J1128" s="2"/>
      <c r="K1128" t="str">
        <f>IFERROR(VLOOKUP(ROWS($K$4:K1128),$H$1:$I$5182,2,0),"")</f>
        <v/>
      </c>
    </row>
    <row r="1129" spans="8:11" x14ac:dyDescent="0.25">
      <c r="H1129">
        <f>IF(ISNUMBER(SEARCH($B$4,I1129)),MAX($H$3:H1128)+1,0)</f>
        <v>0</v>
      </c>
      <c r="I1129" s="2" t="s">
        <v>932</v>
      </c>
      <c r="J1129" s="2"/>
      <c r="K1129" t="str">
        <f>IFERROR(VLOOKUP(ROWS($K$4:K1129),$H$1:$I$5182,2,0),"")</f>
        <v/>
      </c>
    </row>
    <row r="1130" spans="8:11" x14ac:dyDescent="0.25">
      <c r="H1130">
        <f>IF(ISNUMBER(SEARCH($B$4,I1130)),MAX($H$3:H1129)+1,0)</f>
        <v>0</v>
      </c>
      <c r="I1130" s="2" t="s">
        <v>933</v>
      </c>
      <c r="J1130" s="2"/>
      <c r="K1130" t="str">
        <f>IFERROR(VLOOKUP(ROWS($K$4:K1130),$H$1:$I$5182,2,0),"")</f>
        <v/>
      </c>
    </row>
    <row r="1131" spans="8:11" x14ac:dyDescent="0.25">
      <c r="H1131">
        <f>IF(ISNUMBER(SEARCH($B$4,I1131)),MAX($H$3:H1130)+1,0)</f>
        <v>0</v>
      </c>
      <c r="I1131" s="2" t="s">
        <v>934</v>
      </c>
      <c r="J1131" s="2"/>
      <c r="K1131" t="str">
        <f>IFERROR(VLOOKUP(ROWS($K$4:K1131),$H$1:$I$5182,2,0),"")</f>
        <v/>
      </c>
    </row>
    <row r="1132" spans="8:11" x14ac:dyDescent="0.25">
      <c r="H1132">
        <f>IF(ISNUMBER(SEARCH($B$4,I1132)),MAX($H$3:H1131)+1,0)</f>
        <v>0</v>
      </c>
      <c r="I1132" s="2" t="s">
        <v>935</v>
      </c>
      <c r="J1132" s="2"/>
      <c r="K1132" t="str">
        <f>IFERROR(VLOOKUP(ROWS($K$4:K1132),$H$1:$I$5182,2,0),"")</f>
        <v/>
      </c>
    </row>
    <row r="1133" spans="8:11" x14ac:dyDescent="0.25">
      <c r="H1133">
        <f>IF(ISNUMBER(SEARCH($B$4,I1133)),MAX($H$3:H1132)+1,0)</f>
        <v>0</v>
      </c>
      <c r="I1133" s="2" t="s">
        <v>936</v>
      </c>
      <c r="J1133" s="2"/>
      <c r="K1133" t="str">
        <f>IFERROR(VLOOKUP(ROWS($K$4:K1133),$H$1:$I$5182,2,0),"")</f>
        <v/>
      </c>
    </row>
    <row r="1134" spans="8:11" x14ac:dyDescent="0.25">
      <c r="H1134">
        <f>IF(ISNUMBER(SEARCH($B$4,I1134)),MAX($H$3:H1133)+1,0)</f>
        <v>0</v>
      </c>
      <c r="I1134" s="2" t="s">
        <v>937</v>
      </c>
      <c r="J1134" s="2"/>
      <c r="K1134" t="str">
        <f>IFERROR(VLOOKUP(ROWS($K$4:K1134),$H$1:$I$5182,2,0),"")</f>
        <v/>
      </c>
    </row>
    <row r="1135" spans="8:11" x14ac:dyDescent="0.25">
      <c r="H1135">
        <f>IF(ISNUMBER(SEARCH($B$4,I1135)),MAX($H$3:H1134)+1,0)</f>
        <v>0</v>
      </c>
      <c r="I1135" s="2" t="s">
        <v>938</v>
      </c>
      <c r="J1135" s="2"/>
      <c r="K1135" t="str">
        <f>IFERROR(VLOOKUP(ROWS($K$4:K1135),$H$1:$I$5182,2,0),"")</f>
        <v/>
      </c>
    </row>
    <row r="1136" spans="8:11" x14ac:dyDescent="0.25">
      <c r="H1136">
        <f>IF(ISNUMBER(SEARCH($B$4,I1136)),MAX($H$3:H1135)+1,0)</f>
        <v>0</v>
      </c>
      <c r="I1136" s="2" t="s">
        <v>939</v>
      </c>
      <c r="J1136" s="2"/>
      <c r="K1136" t="str">
        <f>IFERROR(VLOOKUP(ROWS($K$4:K1136),$H$1:$I$5182,2,0),"")</f>
        <v/>
      </c>
    </row>
    <row r="1137" spans="8:11" x14ac:dyDescent="0.25">
      <c r="H1137">
        <f>IF(ISNUMBER(SEARCH($B$4,I1137)),MAX($H$3:H1136)+1,0)</f>
        <v>0</v>
      </c>
      <c r="I1137" s="2" t="s">
        <v>940</v>
      </c>
      <c r="J1137" s="2"/>
      <c r="K1137" t="str">
        <f>IFERROR(VLOOKUP(ROWS($K$4:K1137),$H$1:$I$5182,2,0),"")</f>
        <v/>
      </c>
    </row>
    <row r="1138" spans="8:11" x14ac:dyDescent="0.25">
      <c r="H1138">
        <f>IF(ISNUMBER(SEARCH($B$4,I1138)),MAX($H$3:H1137)+1,0)</f>
        <v>0</v>
      </c>
      <c r="I1138" s="39" t="s">
        <v>9327</v>
      </c>
      <c r="J1138" s="2"/>
      <c r="K1138" t="str">
        <f>IFERROR(VLOOKUP(ROWS($K$4:K1138),$H$1:$I$5182,2,0),"")</f>
        <v/>
      </c>
    </row>
    <row r="1139" spans="8:11" x14ac:dyDescent="0.25">
      <c r="H1139">
        <f>IF(ISNUMBER(SEARCH($B$4,I1139)),MAX($H$3:H1138)+1,0)</f>
        <v>0</v>
      </c>
      <c r="I1139" s="2" t="s">
        <v>941</v>
      </c>
      <c r="J1139" s="2"/>
      <c r="K1139" t="str">
        <f>IFERROR(VLOOKUP(ROWS($K$4:K1139),$H$1:$I$5182,2,0),"")</f>
        <v/>
      </c>
    </row>
    <row r="1140" spans="8:11" x14ac:dyDescent="0.25">
      <c r="H1140">
        <f>IF(ISNUMBER(SEARCH($B$4,I1140)),MAX($H$3:H1139)+1,0)</f>
        <v>0</v>
      </c>
      <c r="I1140" s="2" t="s">
        <v>942</v>
      </c>
      <c r="J1140" s="2"/>
      <c r="K1140" t="str">
        <f>IFERROR(VLOOKUP(ROWS($K$4:K1140),$H$1:$I$5182,2,0),"")</f>
        <v/>
      </c>
    </row>
    <row r="1141" spans="8:11" x14ac:dyDescent="0.25">
      <c r="H1141">
        <f>IF(ISNUMBER(SEARCH($B$4,I1141)),MAX($H$3:H1140)+1,0)</f>
        <v>0</v>
      </c>
      <c r="I1141" s="2" t="s">
        <v>943</v>
      </c>
      <c r="J1141" s="2"/>
      <c r="K1141" t="str">
        <f>IFERROR(VLOOKUP(ROWS($K$4:K1141),$H$1:$I$5182,2,0),"")</f>
        <v/>
      </c>
    </row>
    <row r="1142" spans="8:11" x14ac:dyDescent="0.25">
      <c r="H1142">
        <f>IF(ISNUMBER(SEARCH($B$4,I1142)),MAX($H$3:H1141)+1,0)</f>
        <v>0</v>
      </c>
      <c r="I1142" s="2" t="s">
        <v>944</v>
      </c>
      <c r="J1142" s="2"/>
      <c r="K1142" t="str">
        <f>IFERROR(VLOOKUP(ROWS($K$4:K1142),$H$1:$I$5182,2,0),"")</f>
        <v/>
      </c>
    </row>
    <row r="1143" spans="8:11" x14ac:dyDescent="0.25">
      <c r="H1143">
        <f>IF(ISNUMBER(SEARCH($B$4,I1143)),MAX($H$3:H1142)+1,0)</f>
        <v>0</v>
      </c>
      <c r="I1143" s="2" t="s">
        <v>945</v>
      </c>
      <c r="J1143" s="2"/>
      <c r="K1143" t="str">
        <f>IFERROR(VLOOKUP(ROWS($K$4:K1143),$H$1:$I$5182,2,0),"")</f>
        <v/>
      </c>
    </row>
    <row r="1144" spans="8:11" x14ac:dyDescent="0.25">
      <c r="H1144">
        <f>IF(ISNUMBER(SEARCH($B$4,I1144)),MAX($H$3:H1143)+1,0)</f>
        <v>0</v>
      </c>
      <c r="I1144" s="2" t="s">
        <v>946</v>
      </c>
      <c r="J1144" s="2"/>
      <c r="K1144" t="str">
        <f>IFERROR(VLOOKUP(ROWS($K$4:K1144),$H$1:$I$5182,2,0),"")</f>
        <v/>
      </c>
    </row>
    <row r="1145" spans="8:11" x14ac:dyDescent="0.25">
      <c r="H1145">
        <f>IF(ISNUMBER(SEARCH($B$4,I1145)),MAX($H$3:H1144)+1,0)</f>
        <v>0</v>
      </c>
      <c r="I1145" s="2" t="s">
        <v>947</v>
      </c>
      <c r="J1145" s="2"/>
      <c r="K1145" t="str">
        <f>IFERROR(VLOOKUP(ROWS($K$4:K1145),$H$1:$I$5182,2,0),"")</f>
        <v/>
      </c>
    </row>
    <row r="1146" spans="8:11" x14ac:dyDescent="0.25">
      <c r="H1146">
        <f>IF(ISNUMBER(SEARCH($B$4,I1146)),MAX($H$3:H1145)+1,0)</f>
        <v>0</v>
      </c>
      <c r="I1146" s="2" t="s">
        <v>948</v>
      </c>
      <c r="J1146" s="2"/>
      <c r="K1146" t="str">
        <f>IFERROR(VLOOKUP(ROWS($K$4:K1146),$H$1:$I$5182,2,0),"")</f>
        <v/>
      </c>
    </row>
    <row r="1147" spans="8:11" x14ac:dyDescent="0.25">
      <c r="H1147">
        <f>IF(ISNUMBER(SEARCH($B$4,I1147)),MAX($H$3:H1146)+1,0)</f>
        <v>0</v>
      </c>
      <c r="I1147" s="2" t="s">
        <v>949</v>
      </c>
      <c r="J1147" s="2"/>
      <c r="K1147" t="str">
        <f>IFERROR(VLOOKUP(ROWS($K$4:K1147),$H$1:$I$5182,2,0),"")</f>
        <v/>
      </c>
    </row>
    <row r="1148" spans="8:11" x14ac:dyDescent="0.25">
      <c r="H1148">
        <f>IF(ISNUMBER(SEARCH($B$4,I1148)),MAX($H$3:H1147)+1,0)</f>
        <v>0</v>
      </c>
      <c r="I1148" s="2" t="s">
        <v>950</v>
      </c>
      <c r="J1148" s="2"/>
      <c r="K1148" t="str">
        <f>IFERROR(VLOOKUP(ROWS($K$4:K1148),$H$1:$I$5182,2,0),"")</f>
        <v/>
      </c>
    </row>
    <row r="1149" spans="8:11" x14ac:dyDescent="0.25">
      <c r="H1149">
        <f>IF(ISNUMBER(SEARCH($B$4,I1149)),MAX($H$3:H1148)+1,0)</f>
        <v>0</v>
      </c>
      <c r="I1149" s="2" t="s">
        <v>951</v>
      </c>
      <c r="J1149" s="2"/>
      <c r="K1149" t="str">
        <f>IFERROR(VLOOKUP(ROWS($K$4:K1149),$H$1:$I$5182,2,0),"")</f>
        <v/>
      </c>
    </row>
    <row r="1150" spans="8:11" x14ac:dyDescent="0.25">
      <c r="H1150">
        <f>IF(ISNUMBER(SEARCH($B$4,I1150)),MAX($H$3:H1149)+1,0)</f>
        <v>0</v>
      </c>
      <c r="I1150" s="2" t="s">
        <v>952</v>
      </c>
      <c r="J1150" s="2"/>
      <c r="K1150" t="str">
        <f>IFERROR(VLOOKUP(ROWS($K$4:K1150),$H$1:$I$5182,2,0),"")</f>
        <v/>
      </c>
    </row>
    <row r="1151" spans="8:11" ht="30" x14ac:dyDescent="0.25">
      <c r="H1151">
        <f>IF(ISNUMBER(SEARCH($B$4,I1151)),MAX($H$3:H1150)+1,0)</f>
        <v>0</v>
      </c>
      <c r="I1151" s="2" t="s">
        <v>953</v>
      </c>
      <c r="J1151" s="2"/>
      <c r="K1151" t="str">
        <f>IFERROR(VLOOKUP(ROWS($K$4:K1151),$H$1:$I$5182,2,0),"")</f>
        <v/>
      </c>
    </row>
    <row r="1152" spans="8:11" x14ac:dyDescent="0.25">
      <c r="H1152">
        <f>IF(ISNUMBER(SEARCH($B$4,I1152)),MAX($H$3:H1151)+1,0)</f>
        <v>0</v>
      </c>
      <c r="I1152" s="2" t="s">
        <v>954</v>
      </c>
      <c r="J1152" s="2"/>
      <c r="K1152" t="str">
        <f>IFERROR(VLOOKUP(ROWS($K$4:K1152),$H$1:$I$5182,2,0),"")</f>
        <v/>
      </c>
    </row>
    <row r="1153" spans="8:11" x14ac:dyDescent="0.25">
      <c r="H1153">
        <f>IF(ISNUMBER(SEARCH($B$4,I1153)),MAX($H$3:H1152)+1,0)</f>
        <v>0</v>
      </c>
      <c r="I1153" s="2" t="s">
        <v>955</v>
      </c>
      <c r="J1153" s="2"/>
      <c r="K1153" t="str">
        <f>IFERROR(VLOOKUP(ROWS($K$4:K1153),$H$1:$I$5182,2,0),"")</f>
        <v/>
      </c>
    </row>
    <row r="1154" spans="8:11" x14ac:dyDescent="0.25">
      <c r="H1154">
        <f>IF(ISNUMBER(SEARCH($B$4,I1154)),MAX($H$3:H1153)+1,0)</f>
        <v>0</v>
      </c>
      <c r="I1154" s="2" t="s">
        <v>956</v>
      </c>
      <c r="J1154" s="2"/>
      <c r="K1154" t="str">
        <f>IFERROR(VLOOKUP(ROWS($K$4:K1154),$H$1:$I$5182,2,0),"")</f>
        <v/>
      </c>
    </row>
    <row r="1155" spans="8:11" x14ac:dyDescent="0.25">
      <c r="H1155">
        <f>IF(ISNUMBER(SEARCH($B$4,I1155)),MAX($H$3:H1154)+1,0)</f>
        <v>0</v>
      </c>
      <c r="I1155" s="2" t="s">
        <v>4844</v>
      </c>
      <c r="J1155" s="2"/>
      <c r="K1155" t="str">
        <f>IFERROR(VLOOKUP(ROWS($K$4:K1155),$H$1:$I$5182,2,0),"")</f>
        <v/>
      </c>
    </row>
    <row r="1156" spans="8:11" x14ac:dyDescent="0.25">
      <c r="H1156">
        <f>IF(ISNUMBER(SEARCH($B$4,I1156)),MAX($H$3:H1155)+1,0)</f>
        <v>0</v>
      </c>
      <c r="I1156" s="2" t="s">
        <v>957</v>
      </c>
      <c r="J1156" s="2"/>
      <c r="K1156" t="str">
        <f>IFERROR(VLOOKUP(ROWS($K$4:K1156),$H$1:$I$5182,2,0),"")</f>
        <v/>
      </c>
    </row>
    <row r="1157" spans="8:11" x14ac:dyDescent="0.25">
      <c r="H1157">
        <f>IF(ISNUMBER(SEARCH($B$4,I1157)),MAX($H$3:H1156)+1,0)</f>
        <v>0</v>
      </c>
      <c r="I1157" s="2" t="s">
        <v>958</v>
      </c>
      <c r="J1157" s="2"/>
      <c r="K1157" t="str">
        <f>IFERROR(VLOOKUP(ROWS($K$4:K1157),$H$1:$I$5182,2,0),"")</f>
        <v/>
      </c>
    </row>
    <row r="1158" spans="8:11" x14ac:dyDescent="0.25">
      <c r="H1158">
        <f>IF(ISNUMBER(SEARCH($B$4,I1158)),MAX($H$3:H1157)+1,0)</f>
        <v>0</v>
      </c>
      <c r="I1158" s="2" t="s">
        <v>959</v>
      </c>
      <c r="J1158" s="2"/>
      <c r="K1158" t="str">
        <f>IFERROR(VLOOKUP(ROWS($K$4:K1158),$H$1:$I$5182,2,0),"")</f>
        <v/>
      </c>
    </row>
    <row r="1159" spans="8:11" x14ac:dyDescent="0.25">
      <c r="H1159">
        <f>IF(ISNUMBER(SEARCH($B$4,I1159)),MAX($H$3:H1158)+1,0)</f>
        <v>0</v>
      </c>
      <c r="I1159" s="2" t="s">
        <v>960</v>
      </c>
      <c r="J1159" s="2"/>
      <c r="K1159" t="str">
        <f>IFERROR(VLOOKUP(ROWS($K$4:K1159),$H$1:$I$5182,2,0),"")</f>
        <v/>
      </c>
    </row>
    <row r="1160" spans="8:11" x14ac:dyDescent="0.25">
      <c r="H1160">
        <f>IF(ISNUMBER(SEARCH($B$4,I1160)),MAX($H$3:H1159)+1,0)</f>
        <v>0</v>
      </c>
      <c r="I1160" s="2" t="s">
        <v>961</v>
      </c>
      <c r="J1160" s="2"/>
      <c r="K1160" t="str">
        <f>IFERROR(VLOOKUP(ROWS($K$4:K1160),$H$1:$I$5182,2,0),"")</f>
        <v/>
      </c>
    </row>
    <row r="1161" spans="8:11" x14ac:dyDescent="0.25">
      <c r="H1161">
        <f>IF(ISNUMBER(SEARCH($B$4,I1161)),MAX($H$3:H1160)+1,0)</f>
        <v>0</v>
      </c>
      <c r="I1161" s="2" t="s">
        <v>962</v>
      </c>
      <c r="J1161" s="2"/>
      <c r="K1161" t="str">
        <f>IFERROR(VLOOKUP(ROWS($K$4:K1161),$H$1:$I$5182,2,0),"")</f>
        <v/>
      </c>
    </row>
    <row r="1162" spans="8:11" ht="30" x14ac:dyDescent="0.25">
      <c r="H1162">
        <f>IF(ISNUMBER(SEARCH($B$4,I1162)),MAX($H$3:H1161)+1,0)</f>
        <v>0</v>
      </c>
      <c r="I1162" s="2" t="s">
        <v>8910</v>
      </c>
      <c r="J1162" s="2"/>
      <c r="K1162" t="str">
        <f>IFERROR(VLOOKUP(ROWS($K$4:K1162),$H$1:$I$5182,2,0),"")</f>
        <v/>
      </c>
    </row>
    <row r="1163" spans="8:11" x14ac:dyDescent="0.25">
      <c r="H1163">
        <f>IF(ISNUMBER(SEARCH($B$4,I1163)),MAX($H$3:H1162)+1,0)</f>
        <v>0</v>
      </c>
      <c r="I1163" s="2" t="s">
        <v>8911</v>
      </c>
      <c r="J1163" s="2"/>
      <c r="K1163" t="str">
        <f>IFERROR(VLOOKUP(ROWS($K$4:K1163),$H$1:$I$5182,2,0),"")</f>
        <v/>
      </c>
    </row>
    <row r="1164" spans="8:11" x14ac:dyDescent="0.25">
      <c r="H1164">
        <f>IF(ISNUMBER(SEARCH($B$4,I1164)),MAX($H$3:H1163)+1,0)</f>
        <v>0</v>
      </c>
      <c r="I1164" s="2" t="s">
        <v>8912</v>
      </c>
      <c r="J1164" s="2"/>
      <c r="K1164" t="str">
        <f>IFERROR(VLOOKUP(ROWS($K$4:K1164),$H$1:$I$5182,2,0),"")</f>
        <v/>
      </c>
    </row>
    <row r="1165" spans="8:11" x14ac:dyDescent="0.25">
      <c r="H1165">
        <f>IF(ISNUMBER(SEARCH($B$4,I1165)),MAX($H$3:H1164)+1,0)</f>
        <v>0</v>
      </c>
      <c r="I1165" s="2" t="s">
        <v>963</v>
      </c>
      <c r="J1165" s="2"/>
      <c r="K1165" t="str">
        <f>IFERROR(VLOOKUP(ROWS($K$4:K1165),$H$1:$I$5182,2,0),"")</f>
        <v/>
      </c>
    </row>
    <row r="1166" spans="8:11" x14ac:dyDescent="0.25">
      <c r="H1166">
        <f>IF(ISNUMBER(SEARCH($B$4,I1166)),MAX($H$3:H1165)+1,0)</f>
        <v>0</v>
      </c>
      <c r="I1166" s="2" t="s">
        <v>964</v>
      </c>
      <c r="J1166" s="2"/>
      <c r="K1166" t="str">
        <f>IFERROR(VLOOKUP(ROWS($K$4:K1166),$H$1:$I$5182,2,0),"")</f>
        <v/>
      </c>
    </row>
    <row r="1167" spans="8:11" x14ac:dyDescent="0.25">
      <c r="H1167">
        <f>IF(ISNUMBER(SEARCH($B$4,I1167)),MAX($H$3:H1166)+1,0)</f>
        <v>0</v>
      </c>
      <c r="I1167" s="2" t="s">
        <v>965</v>
      </c>
      <c r="J1167" s="2"/>
      <c r="K1167" t="str">
        <f>IFERROR(VLOOKUP(ROWS($K$4:K1167),$H$1:$I$5182,2,0),"")</f>
        <v/>
      </c>
    </row>
    <row r="1168" spans="8:11" x14ac:dyDescent="0.25">
      <c r="H1168">
        <f>IF(ISNUMBER(SEARCH($B$4,I1168)),MAX($H$3:H1167)+1,0)</f>
        <v>0</v>
      </c>
      <c r="I1168" s="2" t="s">
        <v>966</v>
      </c>
      <c r="J1168" s="2"/>
      <c r="K1168" t="str">
        <f>IFERROR(VLOOKUP(ROWS($K$4:K1168),$H$1:$I$5182,2,0),"")</f>
        <v/>
      </c>
    </row>
    <row r="1169" spans="8:11" x14ac:dyDescent="0.25">
      <c r="H1169">
        <f>IF(ISNUMBER(SEARCH($B$4,I1169)),MAX($H$3:H1168)+1,0)</f>
        <v>0</v>
      </c>
      <c r="I1169" s="39" t="s">
        <v>9329</v>
      </c>
      <c r="J1169" s="2"/>
      <c r="K1169" t="str">
        <f>IFERROR(VLOOKUP(ROWS($K$4:K1169),$H$1:$I$5182,2,0),"")</f>
        <v/>
      </c>
    </row>
    <row r="1170" spans="8:11" x14ac:dyDescent="0.25">
      <c r="H1170">
        <f>IF(ISNUMBER(SEARCH($B$4,I1170)),MAX($H$3:H1169)+1,0)</f>
        <v>0</v>
      </c>
      <c r="I1170" s="2" t="s">
        <v>967</v>
      </c>
      <c r="J1170" s="2"/>
      <c r="K1170" t="str">
        <f>IFERROR(VLOOKUP(ROWS($K$4:K1170),$H$1:$I$5182,2,0),"")</f>
        <v/>
      </c>
    </row>
    <row r="1171" spans="8:11" x14ac:dyDescent="0.25">
      <c r="H1171">
        <f>IF(ISNUMBER(SEARCH($B$4,I1171)),MAX($H$3:H1170)+1,0)</f>
        <v>0</v>
      </c>
      <c r="I1171" s="2" t="s">
        <v>968</v>
      </c>
      <c r="J1171" s="2"/>
      <c r="K1171" t="str">
        <f>IFERROR(VLOOKUP(ROWS($K$4:K1171),$H$1:$I$5182,2,0),"")</f>
        <v/>
      </c>
    </row>
    <row r="1172" spans="8:11" x14ac:dyDescent="0.25">
      <c r="H1172">
        <f>IF(ISNUMBER(SEARCH($B$4,I1172)),MAX($H$3:H1171)+1,0)</f>
        <v>0</v>
      </c>
      <c r="I1172" s="2" t="s">
        <v>969</v>
      </c>
      <c r="J1172" s="2"/>
      <c r="K1172" t="str">
        <f>IFERROR(VLOOKUP(ROWS($K$4:K1172),$H$1:$I$5182,2,0),"")</f>
        <v/>
      </c>
    </row>
    <row r="1173" spans="8:11" x14ac:dyDescent="0.25">
      <c r="H1173">
        <f>IF(ISNUMBER(SEARCH($B$4,I1173)),MAX($H$3:H1172)+1,0)</f>
        <v>0</v>
      </c>
      <c r="I1173" s="2" t="s">
        <v>970</v>
      </c>
      <c r="J1173" s="2"/>
      <c r="K1173" t="str">
        <f>IFERROR(VLOOKUP(ROWS($K$4:K1173),$H$1:$I$5182,2,0),"")</f>
        <v/>
      </c>
    </row>
    <row r="1174" spans="8:11" x14ac:dyDescent="0.25">
      <c r="H1174">
        <f>IF(ISNUMBER(SEARCH($B$4,I1174)),MAX($H$3:H1173)+1,0)</f>
        <v>0</v>
      </c>
      <c r="I1174" s="2" t="s">
        <v>971</v>
      </c>
      <c r="J1174" s="2"/>
      <c r="K1174" t="str">
        <f>IFERROR(VLOOKUP(ROWS($K$4:K1174),$H$1:$I$5182,2,0),"")</f>
        <v/>
      </c>
    </row>
    <row r="1175" spans="8:11" x14ac:dyDescent="0.25">
      <c r="H1175">
        <f>IF(ISNUMBER(SEARCH($B$4,I1175)),MAX($H$3:H1174)+1,0)</f>
        <v>0</v>
      </c>
      <c r="I1175" s="2" t="s">
        <v>972</v>
      </c>
      <c r="J1175" s="2"/>
      <c r="K1175" t="str">
        <f>IFERROR(VLOOKUP(ROWS($K$4:K1175),$H$1:$I$5182,2,0),"")</f>
        <v/>
      </c>
    </row>
    <row r="1176" spans="8:11" x14ac:dyDescent="0.25">
      <c r="H1176">
        <f>IF(ISNUMBER(SEARCH($B$4,I1176)),MAX($H$3:H1175)+1,0)</f>
        <v>0</v>
      </c>
      <c r="I1176" s="2" t="s">
        <v>973</v>
      </c>
      <c r="J1176" s="2"/>
      <c r="K1176" t="str">
        <f>IFERROR(VLOOKUP(ROWS($K$4:K1176),$H$1:$I$5182,2,0),"")</f>
        <v/>
      </c>
    </row>
    <row r="1177" spans="8:11" x14ac:dyDescent="0.25">
      <c r="H1177">
        <f>IF(ISNUMBER(SEARCH($B$4,I1177)),MAX($H$3:H1176)+1,0)</f>
        <v>0</v>
      </c>
      <c r="I1177" s="2" t="s">
        <v>974</v>
      </c>
      <c r="J1177" s="2"/>
      <c r="K1177" t="str">
        <f>IFERROR(VLOOKUP(ROWS($K$4:K1177),$H$1:$I$5182,2,0),"")</f>
        <v/>
      </c>
    </row>
    <row r="1178" spans="8:11" x14ac:dyDescent="0.25">
      <c r="H1178">
        <f>IF(ISNUMBER(SEARCH($B$4,I1178)),MAX($H$3:H1177)+1,0)</f>
        <v>0</v>
      </c>
      <c r="I1178" s="2" t="s">
        <v>975</v>
      </c>
      <c r="J1178" s="2"/>
      <c r="K1178" t="str">
        <f>IFERROR(VLOOKUP(ROWS($K$4:K1178),$H$1:$I$5182,2,0),"")</f>
        <v/>
      </c>
    </row>
    <row r="1179" spans="8:11" ht="30" x14ac:dyDescent="0.25">
      <c r="H1179">
        <f>IF(ISNUMBER(SEARCH($B$4,I1179)),MAX($H$3:H1178)+1,0)</f>
        <v>0</v>
      </c>
      <c r="I1179" s="2" t="s">
        <v>4857</v>
      </c>
      <c r="J1179" s="2"/>
      <c r="K1179" t="str">
        <f>IFERROR(VLOOKUP(ROWS($K$4:K1179),$H$1:$I$5182,2,0),"")</f>
        <v/>
      </c>
    </row>
    <row r="1180" spans="8:11" ht="30" x14ac:dyDescent="0.25">
      <c r="H1180">
        <f>IF(ISNUMBER(SEARCH($B$4,I1180)),MAX($H$3:H1179)+1,0)</f>
        <v>0</v>
      </c>
      <c r="I1180" s="2" t="s">
        <v>4859</v>
      </c>
      <c r="J1180" s="2"/>
      <c r="K1180" t="str">
        <f>IFERROR(VLOOKUP(ROWS($K$4:K1180),$H$1:$I$5182,2,0),"")</f>
        <v/>
      </c>
    </row>
    <row r="1181" spans="8:11" ht="30" x14ac:dyDescent="0.25">
      <c r="H1181">
        <f>IF(ISNUMBER(SEARCH($B$4,I1181)),MAX($H$3:H1180)+1,0)</f>
        <v>0</v>
      </c>
      <c r="I1181" s="2" t="s">
        <v>976</v>
      </c>
      <c r="J1181" s="2"/>
      <c r="K1181" t="str">
        <f>IFERROR(VLOOKUP(ROWS($K$4:K1181),$H$1:$I$5182,2,0),"")</f>
        <v/>
      </c>
    </row>
    <row r="1182" spans="8:11" ht="30" x14ac:dyDescent="0.25">
      <c r="H1182">
        <f>IF(ISNUMBER(SEARCH($B$4,I1182)),MAX($H$3:H1181)+1,0)</f>
        <v>0</v>
      </c>
      <c r="I1182" s="2" t="s">
        <v>977</v>
      </c>
      <c r="J1182" s="2"/>
      <c r="K1182" t="str">
        <f>IFERROR(VLOOKUP(ROWS($K$4:K1182),$H$1:$I$5182,2,0),"")</f>
        <v/>
      </c>
    </row>
    <row r="1183" spans="8:11" x14ac:dyDescent="0.25">
      <c r="H1183">
        <f>IF(ISNUMBER(SEARCH($B$4,I1183)),MAX($H$3:H1182)+1,0)</f>
        <v>0</v>
      </c>
      <c r="I1183" s="2" t="s">
        <v>978</v>
      </c>
      <c r="J1183" s="2"/>
      <c r="K1183" t="str">
        <f>IFERROR(VLOOKUP(ROWS($K$4:K1183),$H$1:$I$5182,2,0),"")</f>
        <v/>
      </c>
    </row>
    <row r="1184" spans="8:11" x14ac:dyDescent="0.25">
      <c r="H1184">
        <f>IF(ISNUMBER(SEARCH($B$4,I1184)),MAX($H$3:H1183)+1,0)</f>
        <v>0</v>
      </c>
      <c r="I1184" s="2" t="s">
        <v>979</v>
      </c>
      <c r="J1184" s="2"/>
      <c r="K1184" t="str">
        <f>IFERROR(VLOOKUP(ROWS($K$4:K1184),$H$1:$I$5182,2,0),"")</f>
        <v/>
      </c>
    </row>
    <row r="1185" spans="8:11" x14ac:dyDescent="0.25">
      <c r="H1185">
        <f>IF(ISNUMBER(SEARCH($B$4,I1185)),MAX($H$3:H1184)+1,0)</f>
        <v>0</v>
      </c>
      <c r="I1185" s="2" t="s">
        <v>980</v>
      </c>
      <c r="J1185" s="2"/>
      <c r="K1185" t="str">
        <f>IFERROR(VLOOKUP(ROWS($K$4:K1185),$H$1:$I$5182,2,0),"")</f>
        <v/>
      </c>
    </row>
    <row r="1186" spans="8:11" x14ac:dyDescent="0.25">
      <c r="H1186">
        <f>IF(ISNUMBER(SEARCH($B$4,I1186)),MAX($H$3:H1185)+1,0)</f>
        <v>0</v>
      </c>
      <c r="I1186" s="2" t="s">
        <v>981</v>
      </c>
      <c r="J1186" s="2"/>
      <c r="K1186" t="str">
        <f>IFERROR(VLOOKUP(ROWS($K$4:K1186),$H$1:$I$5182,2,0),"")</f>
        <v/>
      </c>
    </row>
    <row r="1187" spans="8:11" x14ac:dyDescent="0.25">
      <c r="H1187">
        <f>IF(ISNUMBER(SEARCH($B$4,I1187)),MAX($H$3:H1186)+1,0)</f>
        <v>0</v>
      </c>
      <c r="I1187" s="2" t="s">
        <v>982</v>
      </c>
      <c r="J1187" s="2"/>
      <c r="K1187" t="str">
        <f>IFERROR(VLOOKUP(ROWS($K$4:K1187),$H$1:$I$5182,2,0),"")</f>
        <v/>
      </c>
    </row>
    <row r="1188" spans="8:11" x14ac:dyDescent="0.25">
      <c r="H1188">
        <f>IF(ISNUMBER(SEARCH($B$4,I1188)),MAX($H$3:H1187)+1,0)</f>
        <v>0</v>
      </c>
      <c r="I1188" s="2" t="s">
        <v>983</v>
      </c>
      <c r="J1188" s="2"/>
      <c r="K1188" t="str">
        <f>IFERROR(VLOOKUP(ROWS($K$4:K1188),$H$1:$I$5182,2,0),"")</f>
        <v/>
      </c>
    </row>
    <row r="1189" spans="8:11" x14ac:dyDescent="0.25">
      <c r="H1189">
        <f>IF(ISNUMBER(SEARCH($B$4,I1189)),MAX($H$3:H1188)+1,0)</f>
        <v>0</v>
      </c>
      <c r="I1189" s="39" t="s">
        <v>9331</v>
      </c>
      <c r="J1189" s="2"/>
      <c r="K1189" t="str">
        <f>IFERROR(VLOOKUP(ROWS($K$4:K1189),$H$1:$I$5182,2,0),"")</f>
        <v/>
      </c>
    </row>
    <row r="1190" spans="8:11" x14ac:dyDescent="0.25">
      <c r="H1190">
        <f>IF(ISNUMBER(SEARCH($B$4,I1190)),MAX($H$3:H1189)+1,0)</f>
        <v>0</v>
      </c>
      <c r="I1190" s="2" t="s">
        <v>984</v>
      </c>
      <c r="J1190" s="2"/>
      <c r="K1190" t="str">
        <f>IFERROR(VLOOKUP(ROWS($K$4:K1190),$H$1:$I$5182,2,0),"")</f>
        <v/>
      </c>
    </row>
    <row r="1191" spans="8:11" x14ac:dyDescent="0.25">
      <c r="H1191">
        <f>IF(ISNUMBER(SEARCH($B$4,I1191)),MAX($H$3:H1190)+1,0)</f>
        <v>0</v>
      </c>
      <c r="I1191" s="2" t="s">
        <v>985</v>
      </c>
      <c r="J1191" s="2"/>
      <c r="K1191" t="str">
        <f>IFERROR(VLOOKUP(ROWS($K$4:K1191),$H$1:$I$5182,2,0),"")</f>
        <v/>
      </c>
    </row>
    <row r="1192" spans="8:11" x14ac:dyDescent="0.25">
      <c r="H1192">
        <f>IF(ISNUMBER(SEARCH($B$4,I1192)),MAX($H$3:H1191)+1,0)</f>
        <v>0</v>
      </c>
      <c r="I1192" s="2" t="s">
        <v>986</v>
      </c>
      <c r="J1192" s="2"/>
      <c r="K1192" t="str">
        <f>IFERROR(VLOOKUP(ROWS($K$4:K1192),$H$1:$I$5182,2,0),"")</f>
        <v/>
      </c>
    </row>
    <row r="1193" spans="8:11" ht="30" x14ac:dyDescent="0.25">
      <c r="H1193">
        <f>IF(ISNUMBER(SEARCH($B$4,I1193)),MAX($H$3:H1192)+1,0)</f>
        <v>0</v>
      </c>
      <c r="I1193" s="40" t="s">
        <v>9333</v>
      </c>
      <c r="J1193" s="2"/>
      <c r="K1193" t="str">
        <f>IFERROR(VLOOKUP(ROWS($K$4:K1193),$H$1:$I$5182,2,0),"")</f>
        <v/>
      </c>
    </row>
    <row r="1194" spans="8:11" ht="30" x14ac:dyDescent="0.25">
      <c r="H1194">
        <f>IF(ISNUMBER(SEARCH($B$4,I1194)),MAX($H$3:H1193)+1,0)</f>
        <v>0</v>
      </c>
      <c r="I1194" s="2" t="s">
        <v>987</v>
      </c>
      <c r="J1194" s="2"/>
      <c r="K1194" t="str">
        <f>IFERROR(VLOOKUP(ROWS($K$4:K1194),$H$1:$I$5182,2,0),"")</f>
        <v/>
      </c>
    </row>
    <row r="1195" spans="8:11" x14ac:dyDescent="0.25">
      <c r="H1195">
        <f>IF(ISNUMBER(SEARCH($B$4,I1195)),MAX($H$3:H1194)+1,0)</f>
        <v>0</v>
      </c>
      <c r="I1195" s="39" t="s">
        <v>9335</v>
      </c>
      <c r="J1195" s="2"/>
      <c r="K1195" t="str">
        <f>IFERROR(VLOOKUP(ROWS($K$4:K1195),$H$1:$I$5182,2,0),"")</f>
        <v/>
      </c>
    </row>
    <row r="1196" spans="8:11" x14ac:dyDescent="0.25">
      <c r="H1196">
        <f>IF(ISNUMBER(SEARCH($B$4,I1196)),MAX($H$3:H1195)+1,0)</f>
        <v>0</v>
      </c>
      <c r="I1196" s="2" t="s">
        <v>988</v>
      </c>
      <c r="J1196" s="2"/>
      <c r="K1196" t="str">
        <f>IFERROR(VLOOKUP(ROWS($K$4:K1196),$H$1:$I$5182,2,0),"")</f>
        <v/>
      </c>
    </row>
    <row r="1197" spans="8:11" x14ac:dyDescent="0.25">
      <c r="H1197">
        <f>IF(ISNUMBER(SEARCH($B$4,I1197)),MAX($H$3:H1196)+1,0)</f>
        <v>0</v>
      </c>
      <c r="I1197" s="2" t="s">
        <v>989</v>
      </c>
      <c r="J1197" s="2"/>
      <c r="K1197" t="str">
        <f>IFERROR(VLOOKUP(ROWS($K$4:K1197),$H$1:$I$5182,2,0),"")</f>
        <v/>
      </c>
    </row>
    <row r="1198" spans="8:11" x14ac:dyDescent="0.25">
      <c r="H1198">
        <f>IF(ISNUMBER(SEARCH($B$4,I1198)),MAX($H$3:H1197)+1,0)</f>
        <v>0</v>
      </c>
      <c r="I1198" s="2" t="s">
        <v>8985</v>
      </c>
      <c r="J1198" s="2"/>
      <c r="K1198" t="str">
        <f>IFERROR(VLOOKUP(ROWS($K$4:K1198),$H$1:$I$5182,2,0),"")</f>
        <v/>
      </c>
    </row>
    <row r="1199" spans="8:11" x14ac:dyDescent="0.25">
      <c r="H1199">
        <f>IF(ISNUMBER(SEARCH($B$4,I1199)),MAX($H$3:H1198)+1,0)</f>
        <v>0</v>
      </c>
      <c r="I1199" s="2" t="s">
        <v>990</v>
      </c>
      <c r="J1199" s="2"/>
      <c r="K1199" t="str">
        <f>IFERROR(VLOOKUP(ROWS($K$4:K1199),$H$1:$I$5182,2,0),"")</f>
        <v/>
      </c>
    </row>
    <row r="1200" spans="8:11" x14ac:dyDescent="0.25">
      <c r="H1200">
        <f>IF(ISNUMBER(SEARCH($B$4,I1200)),MAX($H$3:H1199)+1,0)</f>
        <v>0</v>
      </c>
      <c r="I1200" s="2" t="s">
        <v>991</v>
      </c>
      <c r="J1200" s="2"/>
      <c r="K1200" t="str">
        <f>IFERROR(VLOOKUP(ROWS($K$4:K1200),$H$1:$I$5182,2,0),"")</f>
        <v/>
      </c>
    </row>
    <row r="1201" spans="8:11" x14ac:dyDescent="0.25">
      <c r="H1201">
        <f>IF(ISNUMBER(SEARCH($B$4,I1201)),MAX($H$3:H1200)+1,0)</f>
        <v>0</v>
      </c>
      <c r="I1201" s="2" t="s">
        <v>992</v>
      </c>
      <c r="J1201" s="2"/>
      <c r="K1201" t="str">
        <f>IFERROR(VLOOKUP(ROWS($K$4:K1201),$H$1:$I$5182,2,0),"")</f>
        <v/>
      </c>
    </row>
    <row r="1202" spans="8:11" x14ac:dyDescent="0.25">
      <c r="H1202">
        <f>IF(ISNUMBER(SEARCH($B$4,I1202)),MAX($H$3:H1201)+1,0)</f>
        <v>0</v>
      </c>
      <c r="I1202" s="2" t="s">
        <v>993</v>
      </c>
      <c r="J1202" s="2"/>
      <c r="K1202" t="str">
        <f>IFERROR(VLOOKUP(ROWS($K$4:K1202),$H$1:$I$5182,2,0),"")</f>
        <v/>
      </c>
    </row>
    <row r="1203" spans="8:11" x14ac:dyDescent="0.25">
      <c r="H1203">
        <f>IF(ISNUMBER(SEARCH($B$4,I1203)),MAX($H$3:H1202)+1,0)</f>
        <v>0</v>
      </c>
      <c r="I1203" s="2" t="s">
        <v>994</v>
      </c>
      <c r="J1203" s="2"/>
      <c r="K1203" t="str">
        <f>IFERROR(VLOOKUP(ROWS($K$4:K1203),$H$1:$I$5182,2,0),"")</f>
        <v/>
      </c>
    </row>
    <row r="1204" spans="8:11" x14ac:dyDescent="0.25">
      <c r="H1204">
        <f>IF(ISNUMBER(SEARCH($B$4,I1204)),MAX($H$3:H1203)+1,0)</f>
        <v>0</v>
      </c>
      <c r="I1204" s="2" t="s">
        <v>995</v>
      </c>
      <c r="J1204" s="2"/>
      <c r="K1204" t="str">
        <f>IFERROR(VLOOKUP(ROWS($K$4:K1204),$H$1:$I$5182,2,0),"")</f>
        <v/>
      </c>
    </row>
    <row r="1205" spans="8:11" x14ac:dyDescent="0.25">
      <c r="H1205">
        <f>IF(ISNUMBER(SEARCH($B$4,I1205)),MAX($H$3:H1204)+1,0)</f>
        <v>0</v>
      </c>
      <c r="I1205" s="2" t="s">
        <v>996</v>
      </c>
      <c r="J1205" s="2"/>
      <c r="K1205" t="str">
        <f>IFERROR(VLOOKUP(ROWS($K$4:K1205),$H$1:$I$5182,2,0),"")</f>
        <v/>
      </c>
    </row>
    <row r="1206" spans="8:11" x14ac:dyDescent="0.25">
      <c r="H1206">
        <f>IF(ISNUMBER(SEARCH($B$4,I1206)),MAX($H$3:H1205)+1,0)</f>
        <v>0</v>
      </c>
      <c r="I1206" s="2" t="s">
        <v>997</v>
      </c>
      <c r="J1206" s="2"/>
      <c r="K1206" t="str">
        <f>IFERROR(VLOOKUP(ROWS($K$4:K1206),$H$1:$I$5182,2,0),"")</f>
        <v/>
      </c>
    </row>
    <row r="1207" spans="8:11" x14ac:dyDescent="0.25">
      <c r="H1207">
        <f>IF(ISNUMBER(SEARCH($B$4,I1207)),MAX($H$3:H1206)+1,0)</f>
        <v>0</v>
      </c>
      <c r="I1207" s="2" t="s">
        <v>998</v>
      </c>
      <c r="J1207" s="2"/>
      <c r="K1207" t="str">
        <f>IFERROR(VLOOKUP(ROWS($K$4:K1207),$H$1:$I$5182,2,0),"")</f>
        <v/>
      </c>
    </row>
    <row r="1208" spans="8:11" x14ac:dyDescent="0.25">
      <c r="H1208">
        <f>IF(ISNUMBER(SEARCH($B$4,I1208)),MAX($H$3:H1207)+1,0)</f>
        <v>0</v>
      </c>
      <c r="I1208" s="2" t="s">
        <v>999</v>
      </c>
      <c r="J1208" s="2"/>
      <c r="K1208" t="str">
        <f>IFERROR(VLOOKUP(ROWS($K$4:K1208),$H$1:$I$5182,2,0),"")</f>
        <v/>
      </c>
    </row>
    <row r="1209" spans="8:11" x14ac:dyDescent="0.25">
      <c r="H1209">
        <f>IF(ISNUMBER(SEARCH($B$4,I1209)),MAX($H$3:H1208)+1,0)</f>
        <v>0</v>
      </c>
      <c r="I1209" s="2" t="s">
        <v>1000</v>
      </c>
      <c r="J1209" s="2"/>
      <c r="K1209" t="str">
        <f>IFERROR(VLOOKUP(ROWS($K$4:K1209),$H$1:$I$5182,2,0),"")</f>
        <v/>
      </c>
    </row>
    <row r="1210" spans="8:11" x14ac:dyDescent="0.25">
      <c r="H1210">
        <f>IF(ISNUMBER(SEARCH($B$4,I1210)),MAX($H$3:H1209)+1,0)</f>
        <v>0</v>
      </c>
      <c r="I1210" s="2" t="s">
        <v>1001</v>
      </c>
      <c r="J1210" s="2"/>
      <c r="K1210" t="str">
        <f>IFERROR(VLOOKUP(ROWS($K$4:K1210),$H$1:$I$5182,2,0),"")</f>
        <v/>
      </c>
    </row>
    <row r="1211" spans="8:11" x14ac:dyDescent="0.25">
      <c r="H1211">
        <f>IF(ISNUMBER(SEARCH($B$4,I1211)),MAX($H$3:H1210)+1,0)</f>
        <v>0</v>
      </c>
      <c r="I1211" s="2" t="s">
        <v>1002</v>
      </c>
      <c r="J1211" s="2"/>
      <c r="K1211" t="str">
        <f>IFERROR(VLOOKUP(ROWS($K$4:K1211),$H$1:$I$5182,2,0),"")</f>
        <v/>
      </c>
    </row>
    <row r="1212" spans="8:11" x14ac:dyDescent="0.25">
      <c r="H1212">
        <f>IF(ISNUMBER(SEARCH($B$4,I1212)),MAX($H$3:H1211)+1,0)</f>
        <v>0</v>
      </c>
      <c r="I1212" s="39" t="s">
        <v>9337</v>
      </c>
      <c r="J1212" s="2"/>
      <c r="K1212" t="str">
        <f>IFERROR(VLOOKUP(ROWS($K$4:K1212),$H$1:$I$5182,2,0),"")</f>
        <v/>
      </c>
    </row>
    <row r="1213" spans="8:11" x14ac:dyDescent="0.25">
      <c r="H1213">
        <f>IF(ISNUMBER(SEARCH($B$4,I1213)),MAX($H$3:H1212)+1,0)</f>
        <v>0</v>
      </c>
      <c r="I1213" s="2" t="s">
        <v>1003</v>
      </c>
      <c r="J1213" s="2"/>
      <c r="K1213" t="str">
        <f>IFERROR(VLOOKUP(ROWS($K$4:K1213),$H$1:$I$5182,2,0),"")</f>
        <v/>
      </c>
    </row>
    <row r="1214" spans="8:11" x14ac:dyDescent="0.25">
      <c r="H1214">
        <f>IF(ISNUMBER(SEARCH($B$4,I1214)),MAX($H$3:H1213)+1,0)</f>
        <v>0</v>
      </c>
      <c r="I1214" s="2" t="s">
        <v>1004</v>
      </c>
      <c r="J1214" s="2"/>
      <c r="K1214" t="str">
        <f>IFERROR(VLOOKUP(ROWS($K$4:K1214),$H$1:$I$5182,2,0),"")</f>
        <v/>
      </c>
    </row>
    <row r="1215" spans="8:11" x14ac:dyDescent="0.25">
      <c r="H1215">
        <f>IF(ISNUMBER(SEARCH($B$4,I1215)),MAX($H$3:H1214)+1,0)</f>
        <v>0</v>
      </c>
      <c r="I1215" s="2" t="s">
        <v>1005</v>
      </c>
      <c r="J1215" s="2"/>
      <c r="K1215" t="str">
        <f>IFERROR(VLOOKUP(ROWS($K$4:K1215),$H$1:$I$5182,2,0),"")</f>
        <v/>
      </c>
    </row>
    <row r="1216" spans="8:11" x14ac:dyDescent="0.25">
      <c r="H1216">
        <f>IF(ISNUMBER(SEARCH($B$4,I1216)),MAX($H$3:H1215)+1,0)</f>
        <v>0</v>
      </c>
      <c r="I1216" s="2" t="s">
        <v>1006</v>
      </c>
      <c r="J1216" s="2"/>
      <c r="K1216" t="str">
        <f>IFERROR(VLOOKUP(ROWS($K$4:K1216),$H$1:$I$5182,2,0),"")</f>
        <v/>
      </c>
    </row>
    <row r="1217" spans="8:11" x14ac:dyDescent="0.25">
      <c r="H1217">
        <f>IF(ISNUMBER(SEARCH($B$4,I1217)),MAX($H$3:H1216)+1,0)</f>
        <v>0</v>
      </c>
      <c r="I1217" s="39" t="s">
        <v>9339</v>
      </c>
      <c r="J1217" s="2"/>
      <c r="K1217" t="str">
        <f>IFERROR(VLOOKUP(ROWS($K$4:K1217),$H$1:$I$5182,2,0),"")</f>
        <v/>
      </c>
    </row>
    <row r="1218" spans="8:11" x14ac:dyDescent="0.25">
      <c r="H1218">
        <f>IF(ISNUMBER(SEARCH($B$4,I1218)),MAX($H$3:H1217)+1,0)</f>
        <v>0</v>
      </c>
      <c r="I1218" s="39" t="s">
        <v>9341</v>
      </c>
      <c r="J1218" s="2"/>
      <c r="K1218" t="str">
        <f>IFERROR(VLOOKUP(ROWS($K$4:K1218),$H$1:$I$5182,2,0),"")</f>
        <v/>
      </c>
    </row>
    <row r="1219" spans="8:11" x14ac:dyDescent="0.25">
      <c r="H1219">
        <f>IF(ISNUMBER(SEARCH($B$4,I1219)),MAX($H$3:H1218)+1,0)</f>
        <v>0</v>
      </c>
      <c r="I1219" s="2" t="s">
        <v>1007</v>
      </c>
      <c r="J1219" s="2"/>
      <c r="K1219" t="str">
        <f>IFERROR(VLOOKUP(ROWS($K$4:K1219),$H$1:$I$5182,2,0),"")</f>
        <v/>
      </c>
    </row>
    <row r="1220" spans="8:11" x14ac:dyDescent="0.25">
      <c r="H1220">
        <f>IF(ISNUMBER(SEARCH($B$4,I1220)),MAX($H$3:H1219)+1,0)</f>
        <v>0</v>
      </c>
      <c r="I1220" s="2" t="s">
        <v>1008</v>
      </c>
      <c r="J1220" s="2"/>
      <c r="K1220" t="str">
        <f>IFERROR(VLOOKUP(ROWS($K$4:K1220),$H$1:$I$5182,2,0),"")</f>
        <v/>
      </c>
    </row>
    <row r="1221" spans="8:11" x14ac:dyDescent="0.25">
      <c r="H1221">
        <f>IF(ISNUMBER(SEARCH($B$4,I1221)),MAX($H$3:H1220)+1,0)</f>
        <v>0</v>
      </c>
      <c r="I1221" s="2" t="s">
        <v>1009</v>
      </c>
      <c r="J1221" s="2"/>
      <c r="K1221" t="str">
        <f>IFERROR(VLOOKUP(ROWS($K$4:K1221),$H$1:$I$5182,2,0),"")</f>
        <v/>
      </c>
    </row>
    <row r="1222" spans="8:11" x14ac:dyDescent="0.25">
      <c r="H1222">
        <f>IF(ISNUMBER(SEARCH($B$4,I1222)),MAX($H$3:H1221)+1,0)</f>
        <v>0</v>
      </c>
      <c r="I1222" s="2" t="s">
        <v>1010</v>
      </c>
      <c r="J1222" s="2"/>
      <c r="K1222" t="str">
        <f>IFERROR(VLOOKUP(ROWS($K$4:K1222),$H$1:$I$5182,2,0),"")</f>
        <v/>
      </c>
    </row>
    <row r="1223" spans="8:11" x14ac:dyDescent="0.25">
      <c r="H1223">
        <f>IF(ISNUMBER(SEARCH($B$4,I1223)),MAX($H$3:H1222)+1,0)</f>
        <v>0</v>
      </c>
      <c r="I1223" s="2" t="s">
        <v>1011</v>
      </c>
      <c r="J1223" s="2"/>
      <c r="K1223" t="str">
        <f>IFERROR(VLOOKUP(ROWS($K$4:K1223),$H$1:$I$5182,2,0),"")</f>
        <v/>
      </c>
    </row>
    <row r="1224" spans="8:11" x14ac:dyDescent="0.25">
      <c r="H1224">
        <f>IF(ISNUMBER(SEARCH($B$4,I1224)),MAX($H$3:H1223)+1,0)</f>
        <v>0</v>
      </c>
      <c r="I1224" s="2" t="s">
        <v>1012</v>
      </c>
      <c r="J1224" s="2"/>
      <c r="K1224" t="str">
        <f>IFERROR(VLOOKUP(ROWS($K$4:K1224),$H$1:$I$5182,2,0),"")</f>
        <v/>
      </c>
    </row>
    <row r="1225" spans="8:11" x14ac:dyDescent="0.25">
      <c r="H1225">
        <f>IF(ISNUMBER(SEARCH($B$4,I1225)),MAX($H$3:H1224)+1,0)</f>
        <v>0</v>
      </c>
      <c r="I1225" s="2" t="s">
        <v>1013</v>
      </c>
      <c r="J1225" s="2"/>
      <c r="K1225" t="str">
        <f>IFERROR(VLOOKUP(ROWS($K$4:K1225),$H$1:$I$5182,2,0),"")</f>
        <v/>
      </c>
    </row>
    <row r="1226" spans="8:11" ht="30" x14ac:dyDescent="0.25">
      <c r="H1226">
        <f>IF(ISNUMBER(SEARCH($B$4,I1226)),MAX($H$3:H1225)+1,0)</f>
        <v>0</v>
      </c>
      <c r="I1226" s="2" t="s">
        <v>1014</v>
      </c>
      <c r="J1226" s="2"/>
      <c r="K1226" t="str">
        <f>IFERROR(VLOOKUP(ROWS($K$4:K1226),$H$1:$I$5182,2,0),"")</f>
        <v/>
      </c>
    </row>
    <row r="1227" spans="8:11" x14ac:dyDescent="0.25">
      <c r="H1227">
        <f>IF(ISNUMBER(SEARCH($B$4,I1227)),MAX($H$3:H1226)+1,0)</f>
        <v>0</v>
      </c>
      <c r="I1227" s="2" t="s">
        <v>1015</v>
      </c>
      <c r="J1227" s="2"/>
      <c r="K1227" t="str">
        <f>IFERROR(VLOOKUP(ROWS($K$4:K1227),$H$1:$I$5182,2,0),"")</f>
        <v/>
      </c>
    </row>
    <row r="1228" spans="8:11" x14ac:dyDescent="0.25">
      <c r="H1228">
        <f>IF(ISNUMBER(SEARCH($B$4,I1228)),MAX($H$3:H1227)+1,0)</f>
        <v>0</v>
      </c>
      <c r="I1228" s="39" t="s">
        <v>9343</v>
      </c>
      <c r="J1228" s="2"/>
      <c r="K1228" t="str">
        <f>IFERROR(VLOOKUP(ROWS($K$4:K1228),$H$1:$I$5182,2,0),"")</f>
        <v/>
      </c>
    </row>
    <row r="1229" spans="8:11" x14ac:dyDescent="0.25">
      <c r="H1229">
        <f>IF(ISNUMBER(SEARCH($B$4,I1229)),MAX($H$3:H1228)+1,0)</f>
        <v>0</v>
      </c>
      <c r="I1229" s="2" t="s">
        <v>1016</v>
      </c>
      <c r="J1229" s="2"/>
      <c r="K1229" t="str">
        <f>IFERROR(VLOOKUP(ROWS($K$4:K1229),$H$1:$I$5182,2,0),"")</f>
        <v/>
      </c>
    </row>
    <row r="1230" spans="8:11" x14ac:dyDescent="0.25">
      <c r="H1230">
        <f>IF(ISNUMBER(SEARCH($B$4,I1230)),MAX($H$3:H1229)+1,0)</f>
        <v>0</v>
      </c>
      <c r="I1230" s="2" t="s">
        <v>1017</v>
      </c>
      <c r="J1230" s="2"/>
      <c r="K1230" t="str">
        <f>IFERROR(VLOOKUP(ROWS($K$4:K1230),$H$1:$I$5182,2,0),"")</f>
        <v/>
      </c>
    </row>
    <row r="1231" spans="8:11" x14ac:dyDescent="0.25">
      <c r="H1231">
        <f>IF(ISNUMBER(SEARCH($B$4,I1231)),MAX($H$3:H1230)+1,0)</f>
        <v>0</v>
      </c>
      <c r="I1231" s="2" t="s">
        <v>1018</v>
      </c>
      <c r="J1231" s="2"/>
      <c r="K1231" t="str">
        <f>IFERROR(VLOOKUP(ROWS($K$4:K1231),$H$1:$I$5182,2,0),"")</f>
        <v/>
      </c>
    </row>
    <row r="1232" spans="8:11" x14ac:dyDescent="0.25">
      <c r="H1232">
        <f>IF(ISNUMBER(SEARCH($B$4,I1232)),MAX($H$3:H1231)+1,0)</f>
        <v>0</v>
      </c>
      <c r="I1232" s="2" t="s">
        <v>1019</v>
      </c>
      <c r="J1232" s="2"/>
      <c r="K1232" t="str">
        <f>IFERROR(VLOOKUP(ROWS($K$4:K1232),$H$1:$I$5182,2,0),"")</f>
        <v/>
      </c>
    </row>
    <row r="1233" spans="8:11" x14ac:dyDescent="0.25">
      <c r="H1233">
        <f>IF(ISNUMBER(SEARCH($B$4,I1233)),MAX($H$3:H1232)+1,0)</f>
        <v>0</v>
      </c>
      <c r="I1233" s="2" t="s">
        <v>1020</v>
      </c>
      <c r="J1233" s="2"/>
      <c r="K1233" t="str">
        <f>IFERROR(VLOOKUP(ROWS($K$4:K1233),$H$1:$I$5182,2,0),"")</f>
        <v/>
      </c>
    </row>
    <row r="1234" spans="8:11" x14ac:dyDescent="0.25">
      <c r="H1234">
        <f>IF(ISNUMBER(SEARCH($B$4,I1234)),MAX($H$3:H1233)+1,0)</f>
        <v>0</v>
      </c>
      <c r="I1234" s="2" t="s">
        <v>1021</v>
      </c>
      <c r="J1234" s="2"/>
      <c r="K1234" t="str">
        <f>IFERROR(VLOOKUP(ROWS($K$4:K1234),$H$1:$I$5182,2,0),"")</f>
        <v/>
      </c>
    </row>
    <row r="1235" spans="8:11" x14ac:dyDescent="0.25">
      <c r="H1235">
        <f>IF(ISNUMBER(SEARCH($B$4,I1235)),MAX($H$3:H1234)+1,0)</f>
        <v>0</v>
      </c>
      <c r="I1235" s="2" t="s">
        <v>1022</v>
      </c>
      <c r="J1235" s="2"/>
      <c r="K1235" t="str">
        <f>IFERROR(VLOOKUP(ROWS($K$4:K1235),$H$1:$I$5182,2,0),"")</f>
        <v/>
      </c>
    </row>
    <row r="1236" spans="8:11" x14ac:dyDescent="0.25">
      <c r="H1236">
        <f>IF(ISNUMBER(SEARCH($B$4,I1236)),MAX($H$3:H1235)+1,0)</f>
        <v>0</v>
      </c>
      <c r="I1236" s="2" t="s">
        <v>1023</v>
      </c>
      <c r="J1236" s="2"/>
      <c r="K1236" t="str">
        <f>IFERROR(VLOOKUP(ROWS($K$4:K1236),$H$1:$I$5182,2,0),"")</f>
        <v/>
      </c>
    </row>
    <row r="1237" spans="8:11" x14ac:dyDescent="0.25">
      <c r="H1237">
        <f>IF(ISNUMBER(SEARCH($B$4,I1237)),MAX($H$3:H1236)+1,0)</f>
        <v>0</v>
      </c>
      <c r="I1237" s="2" t="s">
        <v>1024</v>
      </c>
      <c r="J1237" s="2"/>
      <c r="K1237" t="str">
        <f>IFERROR(VLOOKUP(ROWS($K$4:K1237),$H$1:$I$5182,2,0),"")</f>
        <v/>
      </c>
    </row>
    <row r="1238" spans="8:11" x14ac:dyDescent="0.25">
      <c r="H1238">
        <f>IF(ISNUMBER(SEARCH($B$4,I1238)),MAX($H$3:H1237)+1,0)</f>
        <v>0</v>
      </c>
      <c r="I1238" s="2" t="s">
        <v>1025</v>
      </c>
      <c r="J1238" s="2"/>
      <c r="K1238" t="str">
        <f>IFERROR(VLOOKUP(ROWS($K$4:K1238),$H$1:$I$5182,2,0),"")</f>
        <v/>
      </c>
    </row>
    <row r="1239" spans="8:11" x14ac:dyDescent="0.25">
      <c r="H1239">
        <f>IF(ISNUMBER(SEARCH($B$4,I1239)),MAX($H$3:H1238)+1,0)</f>
        <v>0</v>
      </c>
      <c r="I1239" s="2" t="s">
        <v>1026</v>
      </c>
      <c r="J1239" s="2"/>
      <c r="K1239" t="str">
        <f>IFERROR(VLOOKUP(ROWS($K$4:K1239),$H$1:$I$5182,2,0),"")</f>
        <v/>
      </c>
    </row>
    <row r="1240" spans="8:11" x14ac:dyDescent="0.25">
      <c r="H1240">
        <f>IF(ISNUMBER(SEARCH($B$4,I1240)),MAX($H$3:H1239)+1,0)</f>
        <v>0</v>
      </c>
      <c r="I1240" s="2" t="s">
        <v>1027</v>
      </c>
      <c r="J1240" s="2"/>
      <c r="K1240" t="str">
        <f>IFERROR(VLOOKUP(ROWS($K$4:K1240),$H$1:$I$5182,2,0),"")</f>
        <v/>
      </c>
    </row>
    <row r="1241" spans="8:11" x14ac:dyDescent="0.25">
      <c r="H1241">
        <f>IF(ISNUMBER(SEARCH($B$4,I1241)),MAX($H$3:H1240)+1,0)</f>
        <v>0</v>
      </c>
      <c r="I1241" s="2" t="s">
        <v>1028</v>
      </c>
      <c r="J1241" s="2"/>
      <c r="K1241" t="str">
        <f>IFERROR(VLOOKUP(ROWS($K$4:K1241),$H$1:$I$5182,2,0),"")</f>
        <v/>
      </c>
    </row>
    <row r="1242" spans="8:11" x14ac:dyDescent="0.25">
      <c r="H1242">
        <f>IF(ISNUMBER(SEARCH($B$4,I1242)),MAX($H$3:H1241)+1,0)</f>
        <v>0</v>
      </c>
      <c r="I1242" s="2" t="s">
        <v>1029</v>
      </c>
      <c r="J1242" s="2"/>
      <c r="K1242" t="str">
        <f>IFERROR(VLOOKUP(ROWS($K$4:K1242),$H$1:$I$5182,2,0),"")</f>
        <v/>
      </c>
    </row>
    <row r="1243" spans="8:11" x14ac:dyDescent="0.25">
      <c r="H1243">
        <f>IF(ISNUMBER(SEARCH($B$4,I1243)),MAX($H$3:H1242)+1,0)</f>
        <v>0</v>
      </c>
      <c r="I1243" s="2" t="s">
        <v>1030</v>
      </c>
      <c r="J1243" s="2"/>
      <c r="K1243" t="str">
        <f>IFERROR(VLOOKUP(ROWS($K$4:K1243),$H$1:$I$5182,2,0),"")</f>
        <v/>
      </c>
    </row>
    <row r="1244" spans="8:11" x14ac:dyDescent="0.25">
      <c r="H1244">
        <f>IF(ISNUMBER(SEARCH($B$4,I1244)),MAX($H$3:H1243)+1,0)</f>
        <v>0</v>
      </c>
      <c r="I1244" s="39" t="s">
        <v>9345</v>
      </c>
      <c r="J1244" s="2"/>
      <c r="K1244" t="str">
        <f>IFERROR(VLOOKUP(ROWS($K$4:K1244),$H$1:$I$5182,2,0),"")</f>
        <v/>
      </c>
    </row>
    <row r="1245" spans="8:11" x14ac:dyDescent="0.25">
      <c r="H1245">
        <f>IF(ISNUMBER(SEARCH($B$4,I1245)),MAX($H$3:H1244)+1,0)</f>
        <v>0</v>
      </c>
      <c r="I1245" s="2" t="s">
        <v>1031</v>
      </c>
      <c r="J1245" s="2"/>
      <c r="K1245" t="str">
        <f>IFERROR(VLOOKUP(ROWS($K$4:K1245),$H$1:$I$5182,2,0),"")</f>
        <v/>
      </c>
    </row>
    <row r="1246" spans="8:11" x14ac:dyDescent="0.25">
      <c r="H1246">
        <f>IF(ISNUMBER(SEARCH($B$4,I1246)),MAX($H$3:H1245)+1,0)</f>
        <v>0</v>
      </c>
      <c r="I1246" s="2" t="s">
        <v>1032</v>
      </c>
      <c r="J1246" s="2"/>
      <c r="K1246" t="str">
        <f>IFERROR(VLOOKUP(ROWS($K$4:K1246),$H$1:$I$5182,2,0),"")</f>
        <v/>
      </c>
    </row>
    <row r="1247" spans="8:11" x14ac:dyDescent="0.25">
      <c r="H1247">
        <f>IF(ISNUMBER(SEARCH($B$4,I1247)),MAX($H$3:H1246)+1,0)</f>
        <v>0</v>
      </c>
      <c r="I1247" s="2" t="s">
        <v>1033</v>
      </c>
      <c r="J1247" s="2"/>
      <c r="K1247" t="str">
        <f>IFERROR(VLOOKUP(ROWS($K$4:K1247),$H$1:$I$5182,2,0),"")</f>
        <v/>
      </c>
    </row>
    <row r="1248" spans="8:11" x14ac:dyDescent="0.25">
      <c r="H1248">
        <f>IF(ISNUMBER(SEARCH($B$4,I1248)),MAX($H$3:H1247)+1,0)</f>
        <v>0</v>
      </c>
      <c r="I1248" s="2" t="s">
        <v>1034</v>
      </c>
      <c r="J1248" s="2"/>
      <c r="K1248" t="str">
        <f>IFERROR(VLOOKUP(ROWS($K$4:K1248),$H$1:$I$5182,2,0),"")</f>
        <v/>
      </c>
    </row>
    <row r="1249" spans="8:11" x14ac:dyDescent="0.25">
      <c r="H1249">
        <f>IF(ISNUMBER(SEARCH($B$4,I1249)),MAX($H$3:H1248)+1,0)</f>
        <v>0</v>
      </c>
      <c r="I1249" s="2" t="s">
        <v>1035</v>
      </c>
      <c r="J1249" s="2"/>
      <c r="K1249" t="str">
        <f>IFERROR(VLOOKUP(ROWS($K$4:K1249),$H$1:$I$5182,2,0),"")</f>
        <v/>
      </c>
    </row>
    <row r="1250" spans="8:11" x14ac:dyDescent="0.25">
      <c r="H1250">
        <f>IF(ISNUMBER(SEARCH($B$4,I1250)),MAX($H$3:H1249)+1,0)</f>
        <v>0</v>
      </c>
      <c r="I1250" s="2" t="s">
        <v>1036</v>
      </c>
      <c r="J1250" s="2"/>
      <c r="K1250" t="str">
        <f>IFERROR(VLOOKUP(ROWS($K$4:K1250),$H$1:$I$5182,2,0),"")</f>
        <v/>
      </c>
    </row>
    <row r="1251" spans="8:11" x14ac:dyDescent="0.25">
      <c r="H1251">
        <f>IF(ISNUMBER(SEARCH($B$4,I1251)),MAX($H$3:H1250)+1,0)</f>
        <v>0</v>
      </c>
      <c r="I1251" s="2" t="s">
        <v>1037</v>
      </c>
      <c r="J1251" s="2"/>
      <c r="K1251" t="str">
        <f>IFERROR(VLOOKUP(ROWS($K$4:K1251),$H$1:$I$5182,2,0),"")</f>
        <v/>
      </c>
    </row>
    <row r="1252" spans="8:11" x14ac:dyDescent="0.25">
      <c r="H1252">
        <f>IF(ISNUMBER(SEARCH($B$4,I1252)),MAX($H$3:H1251)+1,0)</f>
        <v>0</v>
      </c>
      <c r="I1252" s="2" t="s">
        <v>1038</v>
      </c>
      <c r="J1252" s="2"/>
      <c r="K1252" t="str">
        <f>IFERROR(VLOOKUP(ROWS($K$4:K1252),$H$1:$I$5182,2,0),"")</f>
        <v/>
      </c>
    </row>
    <row r="1253" spans="8:11" x14ac:dyDescent="0.25">
      <c r="H1253">
        <f>IF(ISNUMBER(SEARCH($B$4,I1253)),MAX($H$3:H1252)+1,0)</f>
        <v>0</v>
      </c>
      <c r="I1253" s="2" t="s">
        <v>1039</v>
      </c>
      <c r="J1253" s="2"/>
      <c r="K1253" t="str">
        <f>IFERROR(VLOOKUP(ROWS($K$4:K1253),$H$1:$I$5182,2,0),"")</f>
        <v/>
      </c>
    </row>
    <row r="1254" spans="8:11" x14ac:dyDescent="0.25">
      <c r="H1254">
        <f>IF(ISNUMBER(SEARCH($B$4,I1254)),MAX($H$3:H1253)+1,0)</f>
        <v>0</v>
      </c>
      <c r="I1254" s="2" t="s">
        <v>1040</v>
      </c>
      <c r="J1254" s="2"/>
      <c r="K1254" t="str">
        <f>IFERROR(VLOOKUP(ROWS($K$4:K1254),$H$1:$I$5182,2,0),"")</f>
        <v/>
      </c>
    </row>
    <row r="1255" spans="8:11" x14ac:dyDescent="0.25">
      <c r="H1255">
        <f>IF(ISNUMBER(SEARCH($B$4,I1255)),MAX($H$3:H1254)+1,0)</f>
        <v>0</v>
      </c>
      <c r="I1255" s="2" t="s">
        <v>1041</v>
      </c>
      <c r="J1255" s="2"/>
      <c r="K1255" t="str">
        <f>IFERROR(VLOOKUP(ROWS($K$4:K1255),$H$1:$I$5182,2,0),"")</f>
        <v/>
      </c>
    </row>
    <row r="1256" spans="8:11" x14ac:dyDescent="0.25">
      <c r="H1256">
        <f>IF(ISNUMBER(SEARCH($B$4,I1256)),MAX($H$3:H1255)+1,0)</f>
        <v>0</v>
      </c>
      <c r="I1256" s="39" t="s">
        <v>9347</v>
      </c>
      <c r="J1256" s="2"/>
      <c r="K1256" t="str">
        <f>IFERROR(VLOOKUP(ROWS($K$4:K1256),$H$1:$I$5182,2,0),"")</f>
        <v/>
      </c>
    </row>
    <row r="1257" spans="8:11" x14ac:dyDescent="0.25">
      <c r="H1257">
        <f>IF(ISNUMBER(SEARCH($B$4,I1257)),MAX($H$3:H1256)+1,0)</f>
        <v>0</v>
      </c>
      <c r="I1257" s="2" t="s">
        <v>1042</v>
      </c>
      <c r="J1257" s="2"/>
      <c r="K1257" t="str">
        <f>IFERROR(VLOOKUP(ROWS($K$4:K1257),$H$1:$I$5182,2,0),"")</f>
        <v/>
      </c>
    </row>
    <row r="1258" spans="8:11" x14ac:dyDescent="0.25">
      <c r="H1258">
        <f>IF(ISNUMBER(SEARCH($B$4,I1258)),MAX($H$3:H1257)+1,0)</f>
        <v>0</v>
      </c>
      <c r="I1258" s="2" t="s">
        <v>1043</v>
      </c>
      <c r="J1258" s="2"/>
      <c r="K1258" t="str">
        <f>IFERROR(VLOOKUP(ROWS($K$4:K1258),$H$1:$I$5182,2,0),"")</f>
        <v/>
      </c>
    </row>
    <row r="1259" spans="8:11" x14ac:dyDescent="0.25">
      <c r="H1259">
        <f>IF(ISNUMBER(SEARCH($B$4,I1259)),MAX($H$3:H1258)+1,0)</f>
        <v>0</v>
      </c>
      <c r="I1259" s="2" t="s">
        <v>1044</v>
      </c>
      <c r="J1259" s="2"/>
      <c r="K1259" t="str">
        <f>IFERROR(VLOOKUP(ROWS($K$4:K1259),$H$1:$I$5182,2,0),"")</f>
        <v/>
      </c>
    </row>
    <row r="1260" spans="8:11" x14ac:dyDescent="0.25">
      <c r="H1260">
        <f>IF(ISNUMBER(SEARCH($B$4,I1260)),MAX($H$3:H1259)+1,0)</f>
        <v>0</v>
      </c>
      <c r="I1260" s="2" t="s">
        <v>1045</v>
      </c>
      <c r="J1260" s="2"/>
      <c r="K1260" t="str">
        <f>IFERROR(VLOOKUP(ROWS($K$4:K1260),$H$1:$I$5182,2,0),"")</f>
        <v/>
      </c>
    </row>
    <row r="1261" spans="8:11" x14ac:dyDescent="0.25">
      <c r="H1261">
        <f>IF(ISNUMBER(SEARCH($B$4,I1261)),MAX($H$3:H1260)+1,0)</f>
        <v>0</v>
      </c>
      <c r="I1261" s="2" t="s">
        <v>1046</v>
      </c>
      <c r="J1261" s="2"/>
      <c r="K1261" t="str">
        <f>IFERROR(VLOOKUP(ROWS($K$4:K1261),$H$1:$I$5182,2,0),"")</f>
        <v/>
      </c>
    </row>
    <row r="1262" spans="8:11" x14ac:dyDescent="0.25">
      <c r="H1262">
        <f>IF(ISNUMBER(SEARCH($B$4,I1262)),MAX($H$3:H1261)+1,0)</f>
        <v>0</v>
      </c>
      <c r="I1262" s="2" t="s">
        <v>1047</v>
      </c>
      <c r="J1262" s="2"/>
      <c r="K1262" t="str">
        <f>IFERROR(VLOOKUP(ROWS($K$4:K1262),$H$1:$I$5182,2,0),"")</f>
        <v/>
      </c>
    </row>
    <row r="1263" spans="8:11" x14ac:dyDescent="0.25">
      <c r="H1263">
        <f>IF(ISNUMBER(SEARCH($B$4,I1263)),MAX($H$3:H1262)+1,0)</f>
        <v>0</v>
      </c>
      <c r="I1263" s="2" t="s">
        <v>1048</v>
      </c>
      <c r="J1263" s="2"/>
      <c r="K1263" t="str">
        <f>IFERROR(VLOOKUP(ROWS($K$4:K1263),$H$1:$I$5182,2,0),"")</f>
        <v/>
      </c>
    </row>
    <row r="1264" spans="8:11" x14ac:dyDescent="0.25">
      <c r="H1264">
        <f>IF(ISNUMBER(SEARCH($B$4,I1264)),MAX($H$3:H1263)+1,0)</f>
        <v>0</v>
      </c>
      <c r="I1264" s="39" t="s">
        <v>9349</v>
      </c>
      <c r="J1264" s="2"/>
      <c r="K1264" t="str">
        <f>IFERROR(VLOOKUP(ROWS($K$4:K1264),$H$1:$I$5182,2,0),"")</f>
        <v/>
      </c>
    </row>
    <row r="1265" spans="8:11" x14ac:dyDescent="0.25">
      <c r="H1265">
        <f>IF(ISNUMBER(SEARCH($B$4,I1265)),MAX($H$3:H1264)+1,0)</f>
        <v>0</v>
      </c>
      <c r="I1265" s="2" t="s">
        <v>1049</v>
      </c>
      <c r="J1265" s="2"/>
      <c r="K1265" t="str">
        <f>IFERROR(VLOOKUP(ROWS($K$4:K1265),$H$1:$I$5182,2,0),"")</f>
        <v/>
      </c>
    </row>
    <row r="1266" spans="8:11" x14ac:dyDescent="0.25">
      <c r="H1266">
        <f>IF(ISNUMBER(SEARCH($B$4,I1266)),MAX($H$3:H1265)+1,0)</f>
        <v>0</v>
      </c>
      <c r="I1266" s="2" t="s">
        <v>1050</v>
      </c>
      <c r="J1266" s="2"/>
      <c r="K1266" t="str">
        <f>IFERROR(VLOOKUP(ROWS($K$4:K1266),$H$1:$I$5182,2,0),"")</f>
        <v/>
      </c>
    </row>
    <row r="1267" spans="8:11" x14ac:dyDescent="0.25">
      <c r="H1267">
        <f>IF(ISNUMBER(SEARCH($B$4,I1267)),MAX($H$3:H1266)+1,0)</f>
        <v>0</v>
      </c>
      <c r="I1267" s="2" t="s">
        <v>1051</v>
      </c>
      <c r="J1267" s="2"/>
      <c r="K1267" t="str">
        <f>IFERROR(VLOOKUP(ROWS($K$4:K1267),$H$1:$I$5182,2,0),"")</f>
        <v/>
      </c>
    </row>
    <row r="1268" spans="8:11" x14ac:dyDescent="0.25">
      <c r="H1268">
        <f>IF(ISNUMBER(SEARCH($B$4,I1268)),MAX($H$3:H1267)+1,0)</f>
        <v>0</v>
      </c>
      <c r="I1268" s="2" t="s">
        <v>1052</v>
      </c>
      <c r="J1268" s="2"/>
      <c r="K1268" t="str">
        <f>IFERROR(VLOOKUP(ROWS($K$4:K1268),$H$1:$I$5182,2,0),"")</f>
        <v/>
      </c>
    </row>
    <row r="1269" spans="8:11" x14ac:dyDescent="0.25">
      <c r="H1269">
        <f>IF(ISNUMBER(SEARCH($B$4,I1269)),MAX($H$3:H1268)+1,0)</f>
        <v>0</v>
      </c>
      <c r="I1269" s="39" t="s">
        <v>9351</v>
      </c>
      <c r="J1269" s="2"/>
      <c r="K1269" t="str">
        <f>IFERROR(VLOOKUP(ROWS($K$4:K1269),$H$1:$I$5182,2,0),"")</f>
        <v/>
      </c>
    </row>
    <row r="1270" spans="8:11" x14ac:dyDescent="0.25">
      <c r="H1270">
        <f>IF(ISNUMBER(SEARCH($B$4,I1270)),MAX($H$3:H1269)+1,0)</f>
        <v>0</v>
      </c>
      <c r="I1270" s="2" t="s">
        <v>1053</v>
      </c>
      <c r="J1270" s="2"/>
      <c r="K1270" t="str">
        <f>IFERROR(VLOOKUP(ROWS($K$4:K1270),$H$1:$I$5182,2,0),"")</f>
        <v/>
      </c>
    </row>
    <row r="1271" spans="8:11" x14ac:dyDescent="0.25">
      <c r="H1271">
        <f>IF(ISNUMBER(SEARCH($B$4,I1271)),MAX($H$3:H1270)+1,0)</f>
        <v>0</v>
      </c>
      <c r="I1271" s="2" t="s">
        <v>1054</v>
      </c>
      <c r="J1271" s="2"/>
      <c r="K1271" t="str">
        <f>IFERROR(VLOOKUP(ROWS($K$4:K1271),$H$1:$I$5182,2,0),"")</f>
        <v/>
      </c>
    </row>
    <row r="1272" spans="8:11" x14ac:dyDescent="0.25">
      <c r="H1272">
        <f>IF(ISNUMBER(SEARCH($B$4,I1272)),MAX($H$3:H1271)+1,0)</f>
        <v>0</v>
      </c>
      <c r="I1272" s="2" t="s">
        <v>1055</v>
      </c>
      <c r="J1272" s="2"/>
      <c r="K1272" t="str">
        <f>IFERROR(VLOOKUP(ROWS($K$4:K1272),$H$1:$I$5182,2,0),"")</f>
        <v/>
      </c>
    </row>
    <row r="1273" spans="8:11" x14ac:dyDescent="0.25">
      <c r="H1273">
        <f>IF(ISNUMBER(SEARCH($B$4,I1273)),MAX($H$3:H1272)+1,0)</f>
        <v>0</v>
      </c>
      <c r="I1273" s="2" t="s">
        <v>1056</v>
      </c>
      <c r="J1273" s="2"/>
      <c r="K1273" t="str">
        <f>IFERROR(VLOOKUP(ROWS($K$4:K1273),$H$1:$I$5182,2,0),"")</f>
        <v/>
      </c>
    </row>
    <row r="1274" spans="8:11" x14ac:dyDescent="0.25">
      <c r="H1274">
        <f>IF(ISNUMBER(SEARCH($B$4,I1274)),MAX($H$3:H1273)+1,0)</f>
        <v>0</v>
      </c>
      <c r="I1274" s="2" t="s">
        <v>1057</v>
      </c>
      <c r="J1274" s="2"/>
      <c r="K1274" t="str">
        <f>IFERROR(VLOOKUP(ROWS($K$4:K1274),$H$1:$I$5182,2,0),"")</f>
        <v/>
      </c>
    </row>
    <row r="1275" spans="8:11" x14ac:dyDescent="0.25">
      <c r="H1275">
        <f>IF(ISNUMBER(SEARCH($B$4,I1275)),MAX($H$3:H1274)+1,0)</f>
        <v>0</v>
      </c>
      <c r="I1275" s="39" t="s">
        <v>9353</v>
      </c>
      <c r="J1275" s="2"/>
      <c r="K1275" t="str">
        <f>IFERROR(VLOOKUP(ROWS($K$4:K1275),$H$1:$I$5182,2,0),"")</f>
        <v/>
      </c>
    </row>
    <row r="1276" spans="8:11" x14ac:dyDescent="0.25">
      <c r="H1276">
        <f>IF(ISNUMBER(SEARCH($B$4,I1276)),MAX($H$3:H1275)+1,0)</f>
        <v>0</v>
      </c>
      <c r="I1276" s="2" t="s">
        <v>1058</v>
      </c>
      <c r="J1276" s="2"/>
      <c r="K1276" t="str">
        <f>IFERROR(VLOOKUP(ROWS($K$4:K1276),$H$1:$I$5182,2,0),"")</f>
        <v/>
      </c>
    </row>
    <row r="1277" spans="8:11" x14ac:dyDescent="0.25">
      <c r="H1277">
        <f>IF(ISNUMBER(SEARCH($B$4,I1277)),MAX($H$3:H1276)+1,0)</f>
        <v>0</v>
      </c>
      <c r="I1277" s="2" t="s">
        <v>1059</v>
      </c>
      <c r="J1277" s="2"/>
      <c r="K1277" t="str">
        <f>IFERROR(VLOOKUP(ROWS($K$4:K1277),$H$1:$I$5182,2,0),"")</f>
        <v/>
      </c>
    </row>
    <row r="1278" spans="8:11" x14ac:dyDescent="0.25">
      <c r="H1278">
        <f>IF(ISNUMBER(SEARCH($B$4,I1278)),MAX($H$3:H1277)+1,0)</f>
        <v>0</v>
      </c>
      <c r="I1278" s="2" t="s">
        <v>1060</v>
      </c>
      <c r="J1278" s="2"/>
      <c r="K1278" t="str">
        <f>IFERROR(VLOOKUP(ROWS($K$4:K1278),$H$1:$I$5182,2,0),"")</f>
        <v/>
      </c>
    </row>
    <row r="1279" spans="8:11" ht="30" x14ac:dyDescent="0.25">
      <c r="H1279">
        <f>IF(ISNUMBER(SEARCH($B$4,I1279)),MAX($H$3:H1278)+1,0)</f>
        <v>0</v>
      </c>
      <c r="I1279" s="2" t="s">
        <v>1061</v>
      </c>
      <c r="J1279" s="2"/>
      <c r="K1279" t="str">
        <f>IFERROR(VLOOKUP(ROWS($K$4:K1279),$H$1:$I$5182,2,0),"")</f>
        <v/>
      </c>
    </row>
    <row r="1280" spans="8:11" x14ac:dyDescent="0.25">
      <c r="H1280">
        <f>IF(ISNUMBER(SEARCH($B$4,I1280)),MAX($H$3:H1279)+1,0)</f>
        <v>0</v>
      </c>
      <c r="I1280" s="2" t="s">
        <v>1062</v>
      </c>
      <c r="J1280" s="2"/>
      <c r="K1280" t="str">
        <f>IFERROR(VLOOKUP(ROWS($K$4:K1280),$H$1:$I$5182,2,0),"")</f>
        <v/>
      </c>
    </row>
    <row r="1281" spans="8:11" x14ac:dyDescent="0.25">
      <c r="H1281">
        <f>IF(ISNUMBER(SEARCH($B$4,I1281)),MAX($H$3:H1280)+1,0)</f>
        <v>0</v>
      </c>
      <c r="I1281" s="2" t="s">
        <v>1063</v>
      </c>
      <c r="J1281" s="2"/>
      <c r="K1281" t="str">
        <f>IFERROR(VLOOKUP(ROWS($K$4:K1281),$H$1:$I$5182,2,0),"")</f>
        <v/>
      </c>
    </row>
    <row r="1282" spans="8:11" x14ac:dyDescent="0.25">
      <c r="H1282">
        <f>IF(ISNUMBER(SEARCH($B$4,I1282)),MAX($H$3:H1281)+1,0)</f>
        <v>0</v>
      </c>
      <c r="I1282" s="2" t="s">
        <v>1064</v>
      </c>
      <c r="J1282" s="2"/>
      <c r="K1282" t="str">
        <f>IFERROR(VLOOKUP(ROWS($K$4:K1282),$H$1:$I$5182,2,0),"")</f>
        <v/>
      </c>
    </row>
    <row r="1283" spans="8:11" x14ac:dyDescent="0.25">
      <c r="H1283">
        <f>IF(ISNUMBER(SEARCH($B$4,I1283)),MAX($H$3:H1282)+1,0)</f>
        <v>0</v>
      </c>
      <c r="I1283" s="39" t="s">
        <v>9355</v>
      </c>
      <c r="J1283" s="2"/>
      <c r="K1283" t="str">
        <f>IFERROR(VLOOKUP(ROWS($K$4:K1283),$H$1:$I$5182,2,0),"")</f>
        <v/>
      </c>
    </row>
    <row r="1284" spans="8:11" x14ac:dyDescent="0.25">
      <c r="H1284">
        <f>IF(ISNUMBER(SEARCH($B$4,I1284)),MAX($H$3:H1283)+1,0)</f>
        <v>0</v>
      </c>
      <c r="I1284" s="2" t="s">
        <v>1065</v>
      </c>
      <c r="J1284" s="2"/>
      <c r="K1284" t="str">
        <f>IFERROR(VLOOKUP(ROWS($K$4:K1284),$H$1:$I$5182,2,0),"")</f>
        <v/>
      </c>
    </row>
    <row r="1285" spans="8:11" x14ac:dyDescent="0.25">
      <c r="H1285">
        <f>IF(ISNUMBER(SEARCH($B$4,I1285)),MAX($H$3:H1284)+1,0)</f>
        <v>0</v>
      </c>
      <c r="I1285" s="2" t="s">
        <v>1066</v>
      </c>
      <c r="J1285" s="2"/>
      <c r="K1285" t="str">
        <f>IFERROR(VLOOKUP(ROWS($K$4:K1285),$H$1:$I$5182,2,0),"")</f>
        <v/>
      </c>
    </row>
    <row r="1286" spans="8:11" x14ac:dyDescent="0.25">
      <c r="H1286">
        <f>IF(ISNUMBER(SEARCH($B$4,I1286)),MAX($H$3:H1285)+1,0)</f>
        <v>0</v>
      </c>
      <c r="I1286" s="2" t="s">
        <v>1067</v>
      </c>
      <c r="J1286" s="2"/>
      <c r="K1286" t="str">
        <f>IFERROR(VLOOKUP(ROWS($K$4:K1286),$H$1:$I$5182,2,0),"")</f>
        <v/>
      </c>
    </row>
    <row r="1287" spans="8:11" x14ac:dyDescent="0.25">
      <c r="H1287">
        <f>IF(ISNUMBER(SEARCH($B$4,I1287)),MAX($H$3:H1286)+1,0)</f>
        <v>0</v>
      </c>
      <c r="I1287" s="2" t="s">
        <v>1068</v>
      </c>
      <c r="J1287" s="2"/>
      <c r="K1287" t="str">
        <f>IFERROR(VLOOKUP(ROWS($K$4:K1287),$H$1:$I$5182,2,0),"")</f>
        <v/>
      </c>
    </row>
    <row r="1288" spans="8:11" x14ac:dyDescent="0.25">
      <c r="H1288">
        <f>IF(ISNUMBER(SEARCH($B$4,I1288)),MAX($H$3:H1287)+1,0)</f>
        <v>0</v>
      </c>
      <c r="I1288" s="2" t="s">
        <v>1069</v>
      </c>
      <c r="J1288" s="2"/>
      <c r="K1288" t="str">
        <f>IFERROR(VLOOKUP(ROWS($K$4:K1288),$H$1:$I$5182,2,0),"")</f>
        <v/>
      </c>
    </row>
    <row r="1289" spans="8:11" x14ac:dyDescent="0.25">
      <c r="H1289">
        <f>IF(ISNUMBER(SEARCH($B$4,I1289)),MAX($H$3:H1288)+1,0)</f>
        <v>0</v>
      </c>
      <c r="I1289" s="2" t="s">
        <v>1070</v>
      </c>
      <c r="J1289" s="2"/>
      <c r="K1289" t="str">
        <f>IFERROR(VLOOKUP(ROWS($K$4:K1289),$H$1:$I$5182,2,0),"")</f>
        <v/>
      </c>
    </row>
    <row r="1290" spans="8:11" x14ac:dyDescent="0.25">
      <c r="H1290">
        <f>IF(ISNUMBER(SEARCH($B$4,I1290)),MAX($H$3:H1289)+1,0)</f>
        <v>0</v>
      </c>
      <c r="I1290" s="2" t="s">
        <v>1071</v>
      </c>
      <c r="J1290" s="2"/>
      <c r="K1290" t="str">
        <f>IFERROR(VLOOKUP(ROWS($K$4:K1290),$H$1:$I$5182,2,0),"")</f>
        <v/>
      </c>
    </row>
    <row r="1291" spans="8:11" x14ac:dyDescent="0.25">
      <c r="H1291">
        <f>IF(ISNUMBER(SEARCH($B$4,I1291)),MAX($H$3:H1290)+1,0)</f>
        <v>0</v>
      </c>
      <c r="I1291" s="2" t="s">
        <v>1072</v>
      </c>
      <c r="J1291" s="2"/>
      <c r="K1291" t="str">
        <f>IFERROR(VLOOKUP(ROWS($K$4:K1291),$H$1:$I$5182,2,0),"")</f>
        <v/>
      </c>
    </row>
    <row r="1292" spans="8:11" x14ac:dyDescent="0.25">
      <c r="H1292">
        <f>IF(ISNUMBER(SEARCH($B$4,I1292)),MAX($H$3:H1291)+1,0)</f>
        <v>0</v>
      </c>
      <c r="I1292" s="39" t="s">
        <v>9357</v>
      </c>
      <c r="J1292" s="2"/>
      <c r="K1292" t="str">
        <f>IFERROR(VLOOKUP(ROWS($K$4:K1292),$H$1:$I$5182,2,0),"")</f>
        <v/>
      </c>
    </row>
    <row r="1293" spans="8:11" x14ac:dyDescent="0.25">
      <c r="H1293">
        <f>IF(ISNUMBER(SEARCH($B$4,I1293)),MAX($H$3:H1292)+1,0)</f>
        <v>0</v>
      </c>
      <c r="I1293" s="39" t="s">
        <v>9359</v>
      </c>
      <c r="J1293" s="2"/>
      <c r="K1293" t="str">
        <f>IFERROR(VLOOKUP(ROWS($K$4:K1293),$H$1:$I$5182,2,0),"")</f>
        <v/>
      </c>
    </row>
    <row r="1294" spans="8:11" x14ac:dyDescent="0.25">
      <c r="H1294">
        <f>IF(ISNUMBER(SEARCH($B$4,I1294)),MAX($H$3:H1293)+1,0)</f>
        <v>0</v>
      </c>
      <c r="I1294" s="2" t="s">
        <v>1073</v>
      </c>
      <c r="J1294" s="2"/>
      <c r="K1294" t="str">
        <f>IFERROR(VLOOKUP(ROWS($K$4:K1294),$H$1:$I$5182,2,0),"")</f>
        <v/>
      </c>
    </row>
    <row r="1295" spans="8:11" x14ac:dyDescent="0.25">
      <c r="H1295">
        <f>IF(ISNUMBER(SEARCH($B$4,I1295)),MAX($H$3:H1294)+1,0)</f>
        <v>0</v>
      </c>
      <c r="I1295" s="2" t="s">
        <v>1074</v>
      </c>
      <c r="J1295" s="2"/>
      <c r="K1295" t="str">
        <f>IFERROR(VLOOKUP(ROWS($K$4:K1295),$H$1:$I$5182,2,0),"")</f>
        <v/>
      </c>
    </row>
    <row r="1296" spans="8:11" x14ac:dyDescent="0.25">
      <c r="H1296">
        <f>IF(ISNUMBER(SEARCH($B$4,I1296)),MAX($H$3:H1295)+1,0)</f>
        <v>0</v>
      </c>
      <c r="I1296" s="2" t="s">
        <v>1075</v>
      </c>
      <c r="J1296" s="2"/>
      <c r="K1296" t="str">
        <f>IFERROR(VLOOKUP(ROWS($K$4:K1296),$H$1:$I$5182,2,0),"")</f>
        <v/>
      </c>
    </row>
    <row r="1297" spans="8:11" x14ac:dyDescent="0.25">
      <c r="H1297">
        <f>IF(ISNUMBER(SEARCH($B$4,I1297)),MAX($H$3:H1296)+1,0)</f>
        <v>0</v>
      </c>
      <c r="I1297" s="2" t="s">
        <v>1076</v>
      </c>
      <c r="J1297" s="2"/>
      <c r="K1297" t="str">
        <f>IFERROR(VLOOKUP(ROWS($K$4:K1297),$H$1:$I$5182,2,0),"")</f>
        <v/>
      </c>
    </row>
    <row r="1298" spans="8:11" x14ac:dyDescent="0.25">
      <c r="H1298">
        <f>IF(ISNUMBER(SEARCH($B$4,I1298)),MAX($H$3:H1297)+1,0)</f>
        <v>0</v>
      </c>
      <c r="I1298" s="2" t="s">
        <v>1077</v>
      </c>
      <c r="J1298" s="2"/>
      <c r="K1298" t="str">
        <f>IFERROR(VLOOKUP(ROWS($K$4:K1298),$H$1:$I$5182,2,0),"")</f>
        <v/>
      </c>
    </row>
    <row r="1299" spans="8:11" x14ac:dyDescent="0.25">
      <c r="H1299">
        <f>IF(ISNUMBER(SEARCH($B$4,I1299)),MAX($H$3:H1298)+1,0)</f>
        <v>0</v>
      </c>
      <c r="I1299" s="2" t="s">
        <v>1078</v>
      </c>
      <c r="J1299" s="2"/>
      <c r="K1299" t="str">
        <f>IFERROR(VLOOKUP(ROWS($K$4:K1299),$H$1:$I$5182,2,0),"")</f>
        <v/>
      </c>
    </row>
    <row r="1300" spans="8:11" x14ac:dyDescent="0.25">
      <c r="H1300">
        <f>IF(ISNUMBER(SEARCH($B$4,I1300)),MAX($H$3:H1299)+1,0)</f>
        <v>0</v>
      </c>
      <c r="I1300" s="2" t="s">
        <v>1079</v>
      </c>
      <c r="J1300" s="2"/>
      <c r="K1300" t="str">
        <f>IFERROR(VLOOKUP(ROWS($K$4:K1300),$H$1:$I$5182,2,0),"")</f>
        <v/>
      </c>
    </row>
    <row r="1301" spans="8:11" x14ac:dyDescent="0.25">
      <c r="H1301">
        <f>IF(ISNUMBER(SEARCH($B$4,I1301)),MAX($H$3:H1300)+1,0)</f>
        <v>0</v>
      </c>
      <c r="I1301" s="2" t="s">
        <v>1080</v>
      </c>
      <c r="J1301" s="2"/>
      <c r="K1301" t="str">
        <f>IFERROR(VLOOKUP(ROWS($K$4:K1301),$H$1:$I$5182,2,0),"")</f>
        <v/>
      </c>
    </row>
    <row r="1302" spans="8:11" x14ac:dyDescent="0.25">
      <c r="H1302">
        <f>IF(ISNUMBER(SEARCH($B$4,I1302)),MAX($H$3:H1301)+1,0)</f>
        <v>0</v>
      </c>
      <c r="I1302" s="2" t="s">
        <v>1081</v>
      </c>
      <c r="J1302" s="2"/>
      <c r="K1302" t="str">
        <f>IFERROR(VLOOKUP(ROWS($K$4:K1302),$H$1:$I$5182,2,0),"")</f>
        <v/>
      </c>
    </row>
    <row r="1303" spans="8:11" x14ac:dyDescent="0.25">
      <c r="H1303">
        <f>IF(ISNUMBER(SEARCH($B$4,I1303)),MAX($H$3:H1302)+1,0)</f>
        <v>0</v>
      </c>
      <c r="I1303" s="2" t="s">
        <v>1082</v>
      </c>
      <c r="J1303" s="2"/>
      <c r="K1303" t="str">
        <f>IFERROR(VLOOKUP(ROWS($K$4:K1303),$H$1:$I$5182,2,0),"")</f>
        <v/>
      </c>
    </row>
    <row r="1304" spans="8:11" x14ac:dyDescent="0.25">
      <c r="H1304">
        <f>IF(ISNUMBER(SEARCH($B$4,I1304)),MAX($H$3:H1303)+1,0)</f>
        <v>0</v>
      </c>
      <c r="I1304" s="2" t="s">
        <v>1083</v>
      </c>
      <c r="J1304" s="2"/>
      <c r="K1304" t="str">
        <f>IFERROR(VLOOKUP(ROWS($K$4:K1304),$H$1:$I$5182,2,0),"")</f>
        <v/>
      </c>
    </row>
    <row r="1305" spans="8:11" x14ac:dyDescent="0.25">
      <c r="H1305">
        <f>IF(ISNUMBER(SEARCH($B$4,I1305)),MAX($H$3:H1304)+1,0)</f>
        <v>0</v>
      </c>
      <c r="I1305" s="2" t="s">
        <v>1084</v>
      </c>
      <c r="J1305" s="2"/>
      <c r="K1305" t="str">
        <f>IFERROR(VLOOKUP(ROWS($K$4:K1305),$H$1:$I$5182,2,0),"")</f>
        <v/>
      </c>
    </row>
    <row r="1306" spans="8:11" x14ac:dyDescent="0.25">
      <c r="H1306">
        <f>IF(ISNUMBER(SEARCH($B$4,I1306)),MAX($H$3:H1305)+1,0)</f>
        <v>0</v>
      </c>
      <c r="I1306" s="2" t="s">
        <v>1085</v>
      </c>
      <c r="J1306" s="2"/>
      <c r="K1306" t="str">
        <f>IFERROR(VLOOKUP(ROWS($K$4:K1306),$H$1:$I$5182,2,0),"")</f>
        <v/>
      </c>
    </row>
    <row r="1307" spans="8:11" x14ac:dyDescent="0.25">
      <c r="H1307">
        <f>IF(ISNUMBER(SEARCH($B$4,I1307)),MAX($H$3:H1306)+1,0)</f>
        <v>0</v>
      </c>
      <c r="I1307" s="2" t="s">
        <v>1086</v>
      </c>
      <c r="J1307" s="2"/>
      <c r="K1307" t="str">
        <f>IFERROR(VLOOKUP(ROWS($K$4:K1307),$H$1:$I$5182,2,0),"")</f>
        <v/>
      </c>
    </row>
    <row r="1308" spans="8:11" x14ac:dyDescent="0.25">
      <c r="H1308">
        <f>IF(ISNUMBER(SEARCH($B$4,I1308)),MAX($H$3:H1307)+1,0)</f>
        <v>0</v>
      </c>
      <c r="I1308" s="39" t="s">
        <v>9361</v>
      </c>
      <c r="J1308" s="2"/>
      <c r="K1308" t="str">
        <f>IFERROR(VLOOKUP(ROWS($K$4:K1308),$H$1:$I$5182,2,0),"")</f>
        <v/>
      </c>
    </row>
    <row r="1309" spans="8:11" x14ac:dyDescent="0.25">
      <c r="H1309">
        <f>IF(ISNUMBER(SEARCH($B$4,I1309)),MAX($H$3:H1308)+1,0)</f>
        <v>0</v>
      </c>
      <c r="I1309" s="2" t="s">
        <v>1087</v>
      </c>
      <c r="J1309" s="2"/>
      <c r="K1309" t="str">
        <f>IFERROR(VLOOKUP(ROWS($K$4:K1309),$H$1:$I$5182,2,0),"")</f>
        <v/>
      </c>
    </row>
    <row r="1310" spans="8:11" x14ac:dyDescent="0.25">
      <c r="H1310">
        <f>IF(ISNUMBER(SEARCH($B$4,I1310)),MAX($H$3:H1309)+1,0)</f>
        <v>0</v>
      </c>
      <c r="I1310" s="2" t="s">
        <v>1088</v>
      </c>
      <c r="J1310" s="2"/>
      <c r="K1310" t="str">
        <f>IFERROR(VLOOKUP(ROWS($K$4:K1310),$H$1:$I$5182,2,0),"")</f>
        <v/>
      </c>
    </row>
    <row r="1311" spans="8:11" x14ac:dyDescent="0.25">
      <c r="H1311">
        <f>IF(ISNUMBER(SEARCH($B$4,I1311)),MAX($H$3:H1310)+1,0)</f>
        <v>0</v>
      </c>
      <c r="I1311" s="2" t="s">
        <v>1089</v>
      </c>
      <c r="J1311" s="2"/>
      <c r="K1311" t="str">
        <f>IFERROR(VLOOKUP(ROWS($K$4:K1311),$H$1:$I$5182,2,0),"")</f>
        <v/>
      </c>
    </row>
    <row r="1312" spans="8:11" x14ac:dyDescent="0.25">
      <c r="H1312">
        <f>IF(ISNUMBER(SEARCH($B$4,I1312)),MAX($H$3:H1311)+1,0)</f>
        <v>0</v>
      </c>
      <c r="I1312" s="2" t="s">
        <v>1090</v>
      </c>
      <c r="J1312" s="2"/>
      <c r="K1312" t="str">
        <f>IFERROR(VLOOKUP(ROWS($K$4:K1312),$H$1:$I$5182,2,0),"")</f>
        <v/>
      </c>
    </row>
    <row r="1313" spans="8:11" x14ac:dyDescent="0.25">
      <c r="H1313">
        <f>IF(ISNUMBER(SEARCH($B$4,I1313)),MAX($H$3:H1312)+1,0)</f>
        <v>0</v>
      </c>
      <c r="I1313" s="2" t="s">
        <v>1091</v>
      </c>
      <c r="J1313" s="2"/>
      <c r="K1313" t="str">
        <f>IFERROR(VLOOKUP(ROWS($K$4:K1313),$H$1:$I$5182,2,0),"")</f>
        <v/>
      </c>
    </row>
    <row r="1314" spans="8:11" x14ac:dyDescent="0.25">
      <c r="H1314">
        <f>IF(ISNUMBER(SEARCH($B$4,I1314)),MAX($H$3:H1313)+1,0)</f>
        <v>0</v>
      </c>
      <c r="I1314" s="39" t="s">
        <v>9363</v>
      </c>
      <c r="J1314" s="2"/>
      <c r="K1314" t="str">
        <f>IFERROR(VLOOKUP(ROWS($K$4:K1314),$H$1:$I$5182,2,0),"")</f>
        <v/>
      </c>
    </row>
    <row r="1315" spans="8:11" x14ac:dyDescent="0.25">
      <c r="H1315">
        <f>IF(ISNUMBER(SEARCH($B$4,I1315)),MAX($H$3:H1314)+1,0)</f>
        <v>0</v>
      </c>
      <c r="I1315" s="2" t="s">
        <v>1092</v>
      </c>
      <c r="J1315" s="2"/>
      <c r="K1315" t="str">
        <f>IFERROR(VLOOKUP(ROWS($K$4:K1315),$H$1:$I$5182,2,0),"")</f>
        <v/>
      </c>
    </row>
    <row r="1316" spans="8:11" ht="30" x14ac:dyDescent="0.25">
      <c r="H1316">
        <f>IF(ISNUMBER(SEARCH($B$4,I1316)),MAX($H$3:H1315)+1,0)</f>
        <v>0</v>
      </c>
      <c r="I1316" s="2" t="s">
        <v>1093</v>
      </c>
      <c r="J1316" s="2"/>
      <c r="K1316" t="str">
        <f>IFERROR(VLOOKUP(ROWS($K$4:K1316),$H$1:$I$5182,2,0),"")</f>
        <v/>
      </c>
    </row>
    <row r="1317" spans="8:11" x14ac:dyDescent="0.25">
      <c r="H1317">
        <f>IF(ISNUMBER(SEARCH($B$4,I1317)),MAX($H$3:H1316)+1,0)</f>
        <v>0</v>
      </c>
      <c r="I1317" s="2" t="s">
        <v>1094</v>
      </c>
      <c r="J1317" s="2"/>
      <c r="K1317" t="str">
        <f>IFERROR(VLOOKUP(ROWS($K$4:K1317),$H$1:$I$5182,2,0),"")</f>
        <v/>
      </c>
    </row>
    <row r="1318" spans="8:11" x14ac:dyDescent="0.25">
      <c r="H1318">
        <f>IF(ISNUMBER(SEARCH($B$4,I1318)),MAX($H$3:H1317)+1,0)</f>
        <v>0</v>
      </c>
      <c r="I1318" s="2" t="s">
        <v>1095</v>
      </c>
      <c r="J1318" s="2"/>
      <c r="K1318" t="str">
        <f>IFERROR(VLOOKUP(ROWS($K$4:K1318),$H$1:$I$5182,2,0),"")</f>
        <v/>
      </c>
    </row>
    <row r="1319" spans="8:11" x14ac:dyDescent="0.25">
      <c r="H1319">
        <f>IF(ISNUMBER(SEARCH($B$4,I1319)),MAX($H$3:H1318)+1,0)</f>
        <v>0</v>
      </c>
      <c r="I1319" s="2" t="s">
        <v>1096</v>
      </c>
      <c r="J1319" s="2"/>
      <c r="K1319" t="str">
        <f>IFERROR(VLOOKUP(ROWS($K$4:K1319),$H$1:$I$5182,2,0),"")</f>
        <v/>
      </c>
    </row>
    <row r="1320" spans="8:11" x14ac:dyDescent="0.25">
      <c r="H1320">
        <f>IF(ISNUMBER(SEARCH($B$4,I1320)),MAX($H$3:H1319)+1,0)</f>
        <v>0</v>
      </c>
      <c r="I1320" s="2" t="s">
        <v>1097</v>
      </c>
      <c r="J1320" s="2"/>
      <c r="K1320" t="str">
        <f>IFERROR(VLOOKUP(ROWS($K$4:K1320),$H$1:$I$5182,2,0),"")</f>
        <v/>
      </c>
    </row>
    <row r="1321" spans="8:11" x14ac:dyDescent="0.25">
      <c r="H1321">
        <f>IF(ISNUMBER(SEARCH($B$4,I1321)),MAX($H$3:H1320)+1,0)</f>
        <v>0</v>
      </c>
      <c r="I1321" s="2" t="s">
        <v>1098</v>
      </c>
      <c r="J1321" s="2"/>
      <c r="K1321" t="str">
        <f>IFERROR(VLOOKUP(ROWS($K$4:K1321),$H$1:$I$5182,2,0),"")</f>
        <v/>
      </c>
    </row>
    <row r="1322" spans="8:11" x14ac:dyDescent="0.25">
      <c r="H1322">
        <f>IF(ISNUMBER(SEARCH($B$4,I1322)),MAX($H$3:H1321)+1,0)</f>
        <v>0</v>
      </c>
      <c r="I1322" s="2" t="s">
        <v>1099</v>
      </c>
      <c r="J1322" s="2"/>
      <c r="K1322" t="str">
        <f>IFERROR(VLOOKUP(ROWS($K$4:K1322),$H$1:$I$5182,2,0),"")</f>
        <v/>
      </c>
    </row>
    <row r="1323" spans="8:11" x14ac:dyDescent="0.25">
      <c r="H1323">
        <f>IF(ISNUMBER(SEARCH($B$4,I1323)),MAX($H$3:H1322)+1,0)</f>
        <v>0</v>
      </c>
      <c r="I1323" s="2" t="s">
        <v>1100</v>
      </c>
      <c r="J1323" s="2"/>
      <c r="K1323" t="str">
        <f>IFERROR(VLOOKUP(ROWS($K$4:K1323),$H$1:$I$5182,2,0),"")</f>
        <v/>
      </c>
    </row>
    <row r="1324" spans="8:11" x14ac:dyDescent="0.25">
      <c r="H1324">
        <f>IF(ISNUMBER(SEARCH($B$4,I1324)),MAX($H$3:H1323)+1,0)</f>
        <v>0</v>
      </c>
      <c r="I1324" s="39" t="s">
        <v>9365</v>
      </c>
      <c r="J1324" s="2"/>
      <c r="K1324" t="str">
        <f>IFERROR(VLOOKUP(ROWS($K$4:K1324),$H$1:$I$5182,2,0),"")</f>
        <v/>
      </c>
    </row>
    <row r="1325" spans="8:11" x14ac:dyDescent="0.25">
      <c r="H1325">
        <f>IF(ISNUMBER(SEARCH($B$4,I1325)),MAX($H$3:H1324)+1,0)</f>
        <v>0</v>
      </c>
      <c r="I1325" s="2" t="s">
        <v>1101</v>
      </c>
      <c r="J1325" s="2"/>
      <c r="K1325" t="str">
        <f>IFERROR(VLOOKUP(ROWS($K$4:K1325),$H$1:$I$5182,2,0),"")</f>
        <v/>
      </c>
    </row>
    <row r="1326" spans="8:11" x14ac:dyDescent="0.25">
      <c r="H1326">
        <f>IF(ISNUMBER(SEARCH($B$4,I1326)),MAX($H$3:H1325)+1,0)</f>
        <v>0</v>
      </c>
      <c r="I1326" s="2" t="s">
        <v>1102</v>
      </c>
      <c r="J1326" s="2"/>
      <c r="K1326" t="str">
        <f>IFERROR(VLOOKUP(ROWS($K$4:K1326),$H$1:$I$5182,2,0),"")</f>
        <v/>
      </c>
    </row>
    <row r="1327" spans="8:11" x14ac:dyDescent="0.25">
      <c r="H1327">
        <f>IF(ISNUMBER(SEARCH($B$4,I1327)),MAX($H$3:H1326)+1,0)</f>
        <v>0</v>
      </c>
      <c r="I1327" s="2" t="s">
        <v>1103</v>
      </c>
      <c r="J1327" s="2"/>
      <c r="K1327" t="str">
        <f>IFERROR(VLOOKUP(ROWS($K$4:K1327),$H$1:$I$5182,2,0),"")</f>
        <v/>
      </c>
    </row>
    <row r="1328" spans="8:11" x14ac:dyDescent="0.25">
      <c r="H1328">
        <f>IF(ISNUMBER(SEARCH($B$4,I1328)),MAX($H$3:H1327)+1,0)</f>
        <v>0</v>
      </c>
      <c r="I1328" s="2" t="s">
        <v>1104</v>
      </c>
      <c r="J1328" s="2"/>
      <c r="K1328" t="str">
        <f>IFERROR(VLOOKUP(ROWS($K$4:K1328),$H$1:$I$5182,2,0),"")</f>
        <v/>
      </c>
    </row>
    <row r="1329" spans="8:11" x14ac:dyDescent="0.25">
      <c r="H1329">
        <f>IF(ISNUMBER(SEARCH($B$4,I1329)),MAX($H$3:H1328)+1,0)</f>
        <v>0</v>
      </c>
      <c r="I1329" s="2" t="s">
        <v>1105</v>
      </c>
      <c r="J1329" s="2"/>
      <c r="K1329" t="str">
        <f>IFERROR(VLOOKUP(ROWS($K$4:K1329),$H$1:$I$5182,2,0),"")</f>
        <v/>
      </c>
    </row>
    <row r="1330" spans="8:11" x14ac:dyDescent="0.25">
      <c r="H1330">
        <f>IF(ISNUMBER(SEARCH($B$4,I1330)),MAX($H$3:H1329)+1,0)</f>
        <v>0</v>
      </c>
      <c r="I1330" s="2" t="s">
        <v>1106</v>
      </c>
      <c r="J1330" s="2"/>
      <c r="K1330" t="str">
        <f>IFERROR(VLOOKUP(ROWS($K$4:K1330),$H$1:$I$5182,2,0),"")</f>
        <v/>
      </c>
    </row>
    <row r="1331" spans="8:11" x14ac:dyDescent="0.25">
      <c r="H1331">
        <f>IF(ISNUMBER(SEARCH($B$4,I1331)),MAX($H$3:H1330)+1,0)</f>
        <v>0</v>
      </c>
      <c r="I1331" s="2" t="s">
        <v>1107</v>
      </c>
      <c r="J1331" s="2"/>
      <c r="K1331" t="str">
        <f>IFERROR(VLOOKUP(ROWS($K$4:K1331),$H$1:$I$5182,2,0),"")</f>
        <v/>
      </c>
    </row>
    <row r="1332" spans="8:11" x14ac:dyDescent="0.25">
      <c r="H1332">
        <f>IF(ISNUMBER(SEARCH($B$4,I1332)),MAX($H$3:H1331)+1,0)</f>
        <v>0</v>
      </c>
      <c r="I1332" s="2" t="s">
        <v>1108</v>
      </c>
      <c r="J1332" s="2"/>
      <c r="K1332" t="str">
        <f>IFERROR(VLOOKUP(ROWS($K$4:K1332),$H$1:$I$5182,2,0),"")</f>
        <v/>
      </c>
    </row>
    <row r="1333" spans="8:11" x14ac:dyDescent="0.25">
      <c r="H1333">
        <f>IF(ISNUMBER(SEARCH($B$4,I1333)),MAX($H$3:H1332)+1,0)</f>
        <v>0</v>
      </c>
      <c r="I1333" s="2" t="s">
        <v>1109</v>
      </c>
      <c r="J1333" s="2"/>
      <c r="K1333" t="str">
        <f>IFERROR(VLOOKUP(ROWS($K$4:K1333),$H$1:$I$5182,2,0),"")</f>
        <v/>
      </c>
    </row>
    <row r="1334" spans="8:11" x14ac:dyDescent="0.25">
      <c r="H1334">
        <f>IF(ISNUMBER(SEARCH($B$4,I1334)),MAX($H$3:H1333)+1,0)</f>
        <v>0</v>
      </c>
      <c r="I1334" s="39" t="s">
        <v>9367</v>
      </c>
      <c r="J1334" s="2"/>
      <c r="K1334" t="str">
        <f>IFERROR(VLOOKUP(ROWS($K$4:K1334),$H$1:$I$5182,2,0),"")</f>
        <v/>
      </c>
    </row>
    <row r="1335" spans="8:11" x14ac:dyDescent="0.25">
      <c r="H1335">
        <f>IF(ISNUMBER(SEARCH($B$4,I1335)),MAX($H$3:H1334)+1,0)</f>
        <v>0</v>
      </c>
      <c r="I1335" s="2" t="s">
        <v>1110</v>
      </c>
      <c r="J1335" s="2"/>
      <c r="K1335" t="str">
        <f>IFERROR(VLOOKUP(ROWS($K$4:K1335),$H$1:$I$5182,2,0),"")</f>
        <v/>
      </c>
    </row>
    <row r="1336" spans="8:11" x14ac:dyDescent="0.25">
      <c r="H1336">
        <f>IF(ISNUMBER(SEARCH($B$4,I1336)),MAX($H$3:H1335)+1,0)</f>
        <v>0</v>
      </c>
      <c r="I1336" s="2" t="s">
        <v>1111</v>
      </c>
      <c r="J1336" s="2"/>
      <c r="K1336" t="str">
        <f>IFERROR(VLOOKUP(ROWS($K$4:K1336),$H$1:$I$5182,2,0),"")</f>
        <v/>
      </c>
    </row>
    <row r="1337" spans="8:11" x14ac:dyDescent="0.25">
      <c r="H1337">
        <f>IF(ISNUMBER(SEARCH($B$4,I1337)),MAX($H$3:H1336)+1,0)</f>
        <v>0</v>
      </c>
      <c r="I1337" s="2" t="s">
        <v>1112</v>
      </c>
      <c r="J1337" s="2"/>
      <c r="K1337" t="str">
        <f>IFERROR(VLOOKUP(ROWS($K$4:K1337),$H$1:$I$5182,2,0),"")</f>
        <v/>
      </c>
    </row>
    <row r="1338" spans="8:11" x14ac:dyDescent="0.25">
      <c r="H1338">
        <f>IF(ISNUMBER(SEARCH($B$4,I1338)),MAX($H$3:H1337)+1,0)</f>
        <v>0</v>
      </c>
      <c r="I1338" s="2" t="s">
        <v>1113</v>
      </c>
      <c r="J1338" s="2"/>
      <c r="K1338" t="str">
        <f>IFERROR(VLOOKUP(ROWS($K$4:K1338),$H$1:$I$5182,2,0),"")</f>
        <v/>
      </c>
    </row>
    <row r="1339" spans="8:11" x14ac:dyDescent="0.25">
      <c r="H1339">
        <f>IF(ISNUMBER(SEARCH($B$4,I1339)),MAX($H$3:H1338)+1,0)</f>
        <v>0</v>
      </c>
      <c r="I1339" s="2" t="s">
        <v>1114</v>
      </c>
      <c r="J1339" s="2"/>
      <c r="K1339" t="str">
        <f>IFERROR(VLOOKUP(ROWS($K$4:K1339),$H$1:$I$5182,2,0),"")</f>
        <v/>
      </c>
    </row>
    <row r="1340" spans="8:11" x14ac:dyDescent="0.25">
      <c r="H1340">
        <f>IF(ISNUMBER(SEARCH($B$4,I1340)),MAX($H$3:H1339)+1,0)</f>
        <v>0</v>
      </c>
      <c r="I1340" s="2" t="s">
        <v>1115</v>
      </c>
      <c r="J1340" s="2"/>
      <c r="K1340" t="str">
        <f>IFERROR(VLOOKUP(ROWS($K$4:K1340),$H$1:$I$5182,2,0),"")</f>
        <v/>
      </c>
    </row>
    <row r="1341" spans="8:11" x14ac:dyDescent="0.25">
      <c r="H1341">
        <f>IF(ISNUMBER(SEARCH($B$4,I1341)),MAX($H$3:H1340)+1,0)</f>
        <v>0</v>
      </c>
      <c r="I1341" s="2" t="s">
        <v>1116</v>
      </c>
      <c r="J1341" s="2"/>
      <c r="K1341" t="str">
        <f>IFERROR(VLOOKUP(ROWS($K$4:K1341),$H$1:$I$5182,2,0),"")</f>
        <v/>
      </c>
    </row>
    <row r="1342" spans="8:11" x14ac:dyDescent="0.25">
      <c r="H1342">
        <f>IF(ISNUMBER(SEARCH($B$4,I1342)),MAX($H$3:H1341)+1,0)</f>
        <v>0</v>
      </c>
      <c r="I1342" s="2" t="s">
        <v>1117</v>
      </c>
      <c r="J1342" s="2"/>
      <c r="K1342" t="str">
        <f>IFERROR(VLOOKUP(ROWS($K$4:K1342),$H$1:$I$5182,2,0),"")</f>
        <v/>
      </c>
    </row>
    <row r="1343" spans="8:11" x14ac:dyDescent="0.25">
      <c r="H1343">
        <f>IF(ISNUMBER(SEARCH($B$4,I1343)),MAX($H$3:H1342)+1,0)</f>
        <v>0</v>
      </c>
      <c r="I1343" s="39" t="s">
        <v>9369</v>
      </c>
      <c r="J1343" s="2"/>
      <c r="K1343" t="str">
        <f>IFERROR(VLOOKUP(ROWS($K$4:K1343),$H$1:$I$5182,2,0),"")</f>
        <v/>
      </c>
    </row>
    <row r="1344" spans="8:11" x14ac:dyDescent="0.25">
      <c r="H1344">
        <f>IF(ISNUMBER(SEARCH($B$4,I1344)),MAX($H$3:H1343)+1,0)</f>
        <v>0</v>
      </c>
      <c r="I1344" s="2" t="s">
        <v>1118</v>
      </c>
      <c r="J1344" s="2"/>
      <c r="K1344" t="str">
        <f>IFERROR(VLOOKUP(ROWS($K$4:K1344),$H$1:$I$5182,2,0),"")</f>
        <v/>
      </c>
    </row>
    <row r="1345" spans="8:11" x14ac:dyDescent="0.25">
      <c r="H1345">
        <f>IF(ISNUMBER(SEARCH($B$4,I1345)),MAX($H$3:H1344)+1,0)</f>
        <v>0</v>
      </c>
      <c r="I1345" s="39" t="s">
        <v>9371</v>
      </c>
      <c r="J1345" s="2"/>
      <c r="K1345" t="str">
        <f>IFERROR(VLOOKUP(ROWS($K$4:K1345),$H$1:$I$5182,2,0),"")</f>
        <v/>
      </c>
    </row>
    <row r="1346" spans="8:11" x14ac:dyDescent="0.25">
      <c r="H1346">
        <f>IF(ISNUMBER(SEARCH($B$4,I1346)),MAX($H$3:H1345)+1,0)</f>
        <v>0</v>
      </c>
      <c r="I1346" s="2" t="s">
        <v>1119</v>
      </c>
      <c r="J1346" s="2"/>
      <c r="K1346" t="str">
        <f>IFERROR(VLOOKUP(ROWS($K$4:K1346),$H$1:$I$5182,2,0),"")</f>
        <v/>
      </c>
    </row>
    <row r="1347" spans="8:11" x14ac:dyDescent="0.25">
      <c r="H1347">
        <f>IF(ISNUMBER(SEARCH($B$4,I1347)),MAX($H$3:H1346)+1,0)</f>
        <v>0</v>
      </c>
      <c r="I1347" s="2" t="s">
        <v>1120</v>
      </c>
      <c r="J1347" s="2"/>
      <c r="K1347" t="str">
        <f>IFERROR(VLOOKUP(ROWS($K$4:K1347),$H$1:$I$5182,2,0),"")</f>
        <v/>
      </c>
    </row>
    <row r="1348" spans="8:11" x14ac:dyDescent="0.25">
      <c r="H1348">
        <f>IF(ISNUMBER(SEARCH($B$4,I1348)),MAX($H$3:H1347)+1,0)</f>
        <v>0</v>
      </c>
      <c r="I1348" s="2" t="s">
        <v>1121</v>
      </c>
      <c r="J1348" s="2"/>
      <c r="K1348" t="str">
        <f>IFERROR(VLOOKUP(ROWS($K$4:K1348),$H$1:$I$5182,2,0),"")</f>
        <v/>
      </c>
    </row>
    <row r="1349" spans="8:11" x14ac:dyDescent="0.25">
      <c r="H1349">
        <f>IF(ISNUMBER(SEARCH($B$4,I1349)),MAX($H$3:H1348)+1,0)</f>
        <v>0</v>
      </c>
      <c r="I1349" s="2" t="s">
        <v>1122</v>
      </c>
      <c r="J1349" s="2"/>
      <c r="K1349" t="str">
        <f>IFERROR(VLOOKUP(ROWS($K$4:K1349),$H$1:$I$5182,2,0),"")</f>
        <v/>
      </c>
    </row>
    <row r="1350" spans="8:11" x14ac:dyDescent="0.25">
      <c r="H1350">
        <f>IF(ISNUMBER(SEARCH($B$4,I1350)),MAX($H$3:H1349)+1,0)</f>
        <v>0</v>
      </c>
      <c r="I1350" s="2" t="s">
        <v>1123</v>
      </c>
      <c r="J1350" s="2"/>
      <c r="K1350" t="str">
        <f>IFERROR(VLOOKUP(ROWS($K$4:K1350),$H$1:$I$5182,2,0),"")</f>
        <v/>
      </c>
    </row>
    <row r="1351" spans="8:11" x14ac:dyDescent="0.25">
      <c r="H1351">
        <f>IF(ISNUMBER(SEARCH($B$4,I1351)),MAX($H$3:H1350)+1,0)</f>
        <v>0</v>
      </c>
      <c r="I1351" s="39" t="s">
        <v>9373</v>
      </c>
      <c r="J1351" s="2"/>
      <c r="K1351" t="str">
        <f>IFERROR(VLOOKUP(ROWS($K$4:K1351),$H$1:$I$5182,2,0),"")</f>
        <v/>
      </c>
    </row>
    <row r="1352" spans="8:11" x14ac:dyDescent="0.25">
      <c r="H1352">
        <f>IF(ISNUMBER(SEARCH($B$4,I1352)),MAX($H$3:H1351)+1,0)</f>
        <v>0</v>
      </c>
      <c r="I1352" s="2" t="s">
        <v>1124</v>
      </c>
      <c r="J1352" s="2"/>
      <c r="K1352" t="str">
        <f>IFERROR(VLOOKUP(ROWS($K$4:K1352),$H$1:$I$5182,2,0),"")</f>
        <v/>
      </c>
    </row>
    <row r="1353" spans="8:11" x14ac:dyDescent="0.25">
      <c r="H1353">
        <f>IF(ISNUMBER(SEARCH($B$4,I1353)),MAX($H$3:H1352)+1,0)</f>
        <v>0</v>
      </c>
      <c r="I1353" s="39" t="s">
        <v>9375</v>
      </c>
      <c r="J1353" s="2"/>
      <c r="K1353" t="str">
        <f>IFERROR(VLOOKUP(ROWS($K$4:K1353),$H$1:$I$5182,2,0),"")</f>
        <v/>
      </c>
    </row>
    <row r="1354" spans="8:11" x14ac:dyDescent="0.25">
      <c r="H1354">
        <f>IF(ISNUMBER(SEARCH($B$4,I1354)),MAX($H$3:H1353)+1,0)</f>
        <v>0</v>
      </c>
      <c r="I1354" s="39" t="s">
        <v>9377</v>
      </c>
      <c r="J1354" s="2"/>
      <c r="K1354" t="str">
        <f>IFERROR(VLOOKUP(ROWS($K$4:K1354),$H$1:$I$5182,2,0),"")</f>
        <v/>
      </c>
    </row>
    <row r="1355" spans="8:11" x14ac:dyDescent="0.25">
      <c r="H1355">
        <f>IF(ISNUMBER(SEARCH($B$4,I1355)),MAX($H$3:H1354)+1,0)</f>
        <v>0</v>
      </c>
      <c r="I1355" s="2" t="s">
        <v>1125</v>
      </c>
      <c r="J1355" s="2"/>
      <c r="K1355" t="str">
        <f>IFERROR(VLOOKUP(ROWS($K$4:K1355),$H$1:$I$5182,2,0),"")</f>
        <v/>
      </c>
    </row>
    <row r="1356" spans="8:11" x14ac:dyDescent="0.25">
      <c r="H1356">
        <f>IF(ISNUMBER(SEARCH($B$4,I1356)),MAX($H$3:H1355)+1,0)</f>
        <v>0</v>
      </c>
      <c r="I1356" s="39" t="s">
        <v>9379</v>
      </c>
      <c r="J1356" s="2"/>
      <c r="K1356" t="str">
        <f>IFERROR(VLOOKUP(ROWS($K$4:K1356),$H$1:$I$5182,2,0),"")</f>
        <v/>
      </c>
    </row>
    <row r="1357" spans="8:11" x14ac:dyDescent="0.25">
      <c r="H1357">
        <f>IF(ISNUMBER(SEARCH($B$4,I1357)),MAX($H$3:H1356)+1,0)</f>
        <v>0</v>
      </c>
      <c r="I1357" s="2" t="s">
        <v>1126</v>
      </c>
      <c r="J1357" s="2"/>
      <c r="K1357" t="str">
        <f>IFERROR(VLOOKUP(ROWS($K$4:K1357),$H$1:$I$5182,2,0),"")</f>
        <v/>
      </c>
    </row>
    <row r="1358" spans="8:11" x14ac:dyDescent="0.25">
      <c r="H1358">
        <f>IF(ISNUMBER(SEARCH($B$4,I1358)),MAX($H$3:H1357)+1,0)</f>
        <v>0</v>
      </c>
      <c r="I1358" s="2" t="s">
        <v>1127</v>
      </c>
      <c r="J1358" s="2"/>
      <c r="K1358" t="str">
        <f>IFERROR(VLOOKUP(ROWS($K$4:K1358),$H$1:$I$5182,2,0),"")</f>
        <v/>
      </c>
    </row>
    <row r="1359" spans="8:11" x14ac:dyDescent="0.25">
      <c r="H1359">
        <f>IF(ISNUMBER(SEARCH($B$4,I1359)),MAX($H$3:H1358)+1,0)</f>
        <v>0</v>
      </c>
      <c r="I1359" s="39" t="s">
        <v>9381</v>
      </c>
      <c r="J1359" s="2"/>
      <c r="K1359" t="str">
        <f>IFERROR(VLOOKUP(ROWS($K$4:K1359),$H$1:$I$5182,2,0),"")</f>
        <v/>
      </c>
    </row>
    <row r="1360" spans="8:11" x14ac:dyDescent="0.25">
      <c r="H1360">
        <f>IF(ISNUMBER(SEARCH($B$4,I1360)),MAX($H$3:H1359)+1,0)</f>
        <v>0</v>
      </c>
      <c r="I1360" s="39" t="s">
        <v>9383</v>
      </c>
      <c r="J1360" s="2"/>
      <c r="K1360" t="str">
        <f>IFERROR(VLOOKUP(ROWS($K$4:K1360),$H$1:$I$5182,2,0),"")</f>
        <v/>
      </c>
    </row>
    <row r="1361" spans="8:11" x14ac:dyDescent="0.25">
      <c r="H1361">
        <f>IF(ISNUMBER(SEARCH($B$4,I1361)),MAX($H$3:H1360)+1,0)</f>
        <v>0</v>
      </c>
      <c r="I1361" s="39" t="s">
        <v>9385</v>
      </c>
      <c r="J1361" s="2"/>
      <c r="K1361" t="str">
        <f>IFERROR(VLOOKUP(ROWS($K$4:K1361),$H$1:$I$5182,2,0),"")</f>
        <v/>
      </c>
    </row>
    <row r="1362" spans="8:11" x14ac:dyDescent="0.25">
      <c r="H1362">
        <f>IF(ISNUMBER(SEARCH($B$4,I1362)),MAX($H$3:H1361)+1,0)</f>
        <v>0</v>
      </c>
      <c r="I1362" s="39" t="s">
        <v>9387</v>
      </c>
      <c r="J1362" s="2"/>
      <c r="K1362" t="str">
        <f>IFERROR(VLOOKUP(ROWS($K$4:K1362),$H$1:$I$5182,2,0),"")</f>
        <v/>
      </c>
    </row>
    <row r="1363" spans="8:11" x14ac:dyDescent="0.25">
      <c r="H1363">
        <f>IF(ISNUMBER(SEARCH($B$4,I1363)),MAX($H$3:H1362)+1,0)</f>
        <v>0</v>
      </c>
      <c r="I1363" s="2" t="s">
        <v>1128</v>
      </c>
      <c r="J1363" s="2"/>
      <c r="K1363" t="str">
        <f>IFERROR(VLOOKUP(ROWS($K$4:K1363),$H$1:$I$5182,2,0),"")</f>
        <v/>
      </c>
    </row>
    <row r="1364" spans="8:11" x14ac:dyDescent="0.25">
      <c r="H1364">
        <f>IF(ISNUMBER(SEARCH($B$4,I1364)),MAX($H$3:H1363)+1,0)</f>
        <v>0</v>
      </c>
      <c r="I1364" s="39" t="s">
        <v>9389</v>
      </c>
      <c r="J1364" s="2"/>
      <c r="K1364" t="str">
        <f>IFERROR(VLOOKUP(ROWS($K$4:K1364),$H$1:$I$5182,2,0),"")</f>
        <v/>
      </c>
    </row>
    <row r="1365" spans="8:11" x14ac:dyDescent="0.25">
      <c r="H1365">
        <f>IF(ISNUMBER(SEARCH($B$4,I1365)),MAX($H$3:H1364)+1,0)</f>
        <v>0</v>
      </c>
      <c r="I1365" s="2" t="s">
        <v>1129</v>
      </c>
      <c r="J1365" s="2"/>
      <c r="K1365" t="str">
        <f>IFERROR(VLOOKUP(ROWS($K$4:K1365),$H$1:$I$5182,2,0),"")</f>
        <v/>
      </c>
    </row>
    <row r="1366" spans="8:11" x14ac:dyDescent="0.25">
      <c r="H1366">
        <f>IF(ISNUMBER(SEARCH($B$4,I1366)),MAX($H$3:H1365)+1,0)</f>
        <v>0</v>
      </c>
      <c r="I1366" s="2" t="s">
        <v>1130</v>
      </c>
      <c r="J1366" s="2"/>
      <c r="K1366" t="str">
        <f>IFERROR(VLOOKUP(ROWS($K$4:K1366),$H$1:$I$5182,2,0),"")</f>
        <v/>
      </c>
    </row>
    <row r="1367" spans="8:11" x14ac:dyDescent="0.25">
      <c r="H1367">
        <f>IF(ISNUMBER(SEARCH($B$4,I1367)),MAX($H$3:H1366)+1,0)</f>
        <v>0</v>
      </c>
      <c r="I1367" s="2" t="s">
        <v>1131</v>
      </c>
      <c r="J1367" s="2"/>
      <c r="K1367" t="str">
        <f>IFERROR(VLOOKUP(ROWS($K$4:K1367),$H$1:$I$5182,2,0),"")</f>
        <v/>
      </c>
    </row>
    <row r="1368" spans="8:11" x14ac:dyDescent="0.25">
      <c r="H1368">
        <f>IF(ISNUMBER(SEARCH($B$4,I1368)),MAX($H$3:H1367)+1,0)</f>
        <v>0</v>
      </c>
      <c r="I1368" s="2" t="s">
        <v>1132</v>
      </c>
      <c r="J1368" s="2"/>
      <c r="K1368" t="str">
        <f>IFERROR(VLOOKUP(ROWS($K$4:K1368),$H$1:$I$5182,2,0),"")</f>
        <v/>
      </c>
    </row>
    <row r="1369" spans="8:11" x14ac:dyDescent="0.25">
      <c r="H1369">
        <f>IF(ISNUMBER(SEARCH($B$4,I1369)),MAX($H$3:H1368)+1,0)</f>
        <v>0</v>
      </c>
      <c r="I1369" s="2" t="s">
        <v>1133</v>
      </c>
      <c r="J1369" s="2"/>
      <c r="K1369" t="str">
        <f>IFERROR(VLOOKUP(ROWS($K$4:K1369),$H$1:$I$5182,2,0),"")</f>
        <v/>
      </c>
    </row>
    <row r="1370" spans="8:11" x14ac:dyDescent="0.25">
      <c r="H1370">
        <f>IF(ISNUMBER(SEARCH($B$4,I1370)),MAX($H$3:H1369)+1,0)</f>
        <v>0</v>
      </c>
      <c r="I1370" s="2" t="s">
        <v>1134</v>
      </c>
      <c r="J1370" s="2"/>
      <c r="K1370" t="str">
        <f>IFERROR(VLOOKUP(ROWS($K$4:K1370),$H$1:$I$5182,2,0),"")</f>
        <v/>
      </c>
    </row>
    <row r="1371" spans="8:11" x14ac:dyDescent="0.25">
      <c r="H1371">
        <f>IF(ISNUMBER(SEARCH($B$4,I1371)),MAX($H$3:H1370)+1,0)</f>
        <v>0</v>
      </c>
      <c r="I1371" s="2" t="s">
        <v>1135</v>
      </c>
      <c r="J1371" s="2"/>
      <c r="K1371" t="str">
        <f>IFERROR(VLOOKUP(ROWS($K$4:K1371),$H$1:$I$5182,2,0),"")</f>
        <v/>
      </c>
    </row>
    <row r="1372" spans="8:11" x14ac:dyDescent="0.25">
      <c r="H1372">
        <f>IF(ISNUMBER(SEARCH($B$4,I1372)),MAX($H$3:H1371)+1,0)</f>
        <v>0</v>
      </c>
      <c r="I1372" s="2" t="s">
        <v>1136</v>
      </c>
      <c r="J1372" s="2"/>
      <c r="K1372" t="str">
        <f>IFERROR(VLOOKUP(ROWS($K$4:K1372),$H$1:$I$5182,2,0),"")</f>
        <v/>
      </c>
    </row>
    <row r="1373" spans="8:11" x14ac:dyDescent="0.25">
      <c r="H1373">
        <f>IF(ISNUMBER(SEARCH($B$4,I1373)),MAX($H$3:H1372)+1,0)</f>
        <v>0</v>
      </c>
      <c r="I1373" s="2" t="s">
        <v>1137</v>
      </c>
      <c r="J1373" s="2"/>
      <c r="K1373" t="str">
        <f>IFERROR(VLOOKUP(ROWS($K$4:K1373),$H$1:$I$5182,2,0),"")</f>
        <v/>
      </c>
    </row>
    <row r="1374" spans="8:11" x14ac:dyDescent="0.25">
      <c r="H1374">
        <f>IF(ISNUMBER(SEARCH($B$4,I1374)),MAX($H$3:H1373)+1,0)</f>
        <v>0</v>
      </c>
      <c r="I1374" s="2" t="s">
        <v>1138</v>
      </c>
      <c r="J1374" s="2"/>
      <c r="K1374" t="str">
        <f>IFERROR(VLOOKUP(ROWS($K$4:K1374),$H$1:$I$5182,2,0),"")</f>
        <v/>
      </c>
    </row>
    <row r="1375" spans="8:11" x14ac:dyDescent="0.25">
      <c r="H1375">
        <f>IF(ISNUMBER(SEARCH($B$4,I1375)),MAX($H$3:H1374)+1,0)</f>
        <v>0</v>
      </c>
      <c r="I1375" s="2" t="s">
        <v>1139</v>
      </c>
      <c r="J1375" s="2"/>
      <c r="K1375" t="str">
        <f>IFERROR(VLOOKUP(ROWS($K$4:K1375),$H$1:$I$5182,2,0),"")</f>
        <v/>
      </c>
    </row>
    <row r="1376" spans="8:11" x14ac:dyDescent="0.25">
      <c r="H1376">
        <f>IF(ISNUMBER(SEARCH($B$4,I1376)),MAX($H$3:H1375)+1,0)</f>
        <v>0</v>
      </c>
      <c r="I1376" s="2" t="s">
        <v>1140</v>
      </c>
      <c r="J1376" s="2"/>
      <c r="K1376" t="str">
        <f>IFERROR(VLOOKUP(ROWS($K$4:K1376),$H$1:$I$5182,2,0),"")</f>
        <v/>
      </c>
    </row>
    <row r="1377" spans="8:11" x14ac:dyDescent="0.25">
      <c r="H1377">
        <f>IF(ISNUMBER(SEARCH($B$4,I1377)),MAX($H$3:H1376)+1,0)</f>
        <v>0</v>
      </c>
      <c r="I1377" s="2" t="s">
        <v>1141</v>
      </c>
      <c r="J1377" s="2"/>
      <c r="K1377" t="str">
        <f>IFERROR(VLOOKUP(ROWS($K$4:K1377),$H$1:$I$5182,2,0),"")</f>
        <v/>
      </c>
    </row>
    <row r="1378" spans="8:11" x14ac:dyDescent="0.25">
      <c r="H1378">
        <f>IF(ISNUMBER(SEARCH($B$4,I1378)),MAX($H$3:H1377)+1,0)</f>
        <v>0</v>
      </c>
      <c r="I1378" s="2" t="s">
        <v>1142</v>
      </c>
      <c r="J1378" s="2"/>
      <c r="K1378" t="str">
        <f>IFERROR(VLOOKUP(ROWS($K$4:K1378),$H$1:$I$5182,2,0),"")</f>
        <v/>
      </c>
    </row>
    <row r="1379" spans="8:11" x14ac:dyDescent="0.25">
      <c r="H1379">
        <f>IF(ISNUMBER(SEARCH($B$4,I1379)),MAX($H$3:H1378)+1,0)</f>
        <v>0</v>
      </c>
      <c r="I1379" s="2" t="s">
        <v>1143</v>
      </c>
      <c r="J1379" s="2"/>
      <c r="K1379" t="str">
        <f>IFERROR(VLOOKUP(ROWS($K$4:K1379),$H$1:$I$5182,2,0),"")</f>
        <v/>
      </c>
    </row>
    <row r="1380" spans="8:11" x14ac:dyDescent="0.25">
      <c r="H1380">
        <f>IF(ISNUMBER(SEARCH($B$4,I1380)),MAX($H$3:H1379)+1,0)</f>
        <v>0</v>
      </c>
      <c r="I1380" s="2" t="s">
        <v>1144</v>
      </c>
      <c r="J1380" s="2"/>
      <c r="K1380" t="str">
        <f>IFERROR(VLOOKUP(ROWS($K$4:K1380),$H$1:$I$5182,2,0),"")</f>
        <v/>
      </c>
    </row>
    <row r="1381" spans="8:11" x14ac:dyDescent="0.25">
      <c r="H1381">
        <f>IF(ISNUMBER(SEARCH($B$4,I1381)),MAX($H$3:H1380)+1,0)</f>
        <v>0</v>
      </c>
      <c r="I1381" s="2" t="s">
        <v>1145</v>
      </c>
      <c r="J1381" s="2"/>
      <c r="K1381" t="str">
        <f>IFERROR(VLOOKUP(ROWS($K$4:K1381),$H$1:$I$5182,2,0),"")</f>
        <v/>
      </c>
    </row>
    <row r="1382" spans="8:11" x14ac:dyDescent="0.25">
      <c r="H1382">
        <f>IF(ISNUMBER(SEARCH($B$4,I1382)),MAX($H$3:H1381)+1,0)</f>
        <v>0</v>
      </c>
      <c r="I1382" s="2" t="s">
        <v>1146</v>
      </c>
      <c r="J1382" s="2"/>
      <c r="K1382" t="str">
        <f>IFERROR(VLOOKUP(ROWS($K$4:K1382),$H$1:$I$5182,2,0),"")</f>
        <v/>
      </c>
    </row>
    <row r="1383" spans="8:11" x14ac:dyDescent="0.25">
      <c r="H1383">
        <f>IF(ISNUMBER(SEARCH($B$4,I1383)),MAX($H$3:H1382)+1,0)</f>
        <v>0</v>
      </c>
      <c r="I1383" s="2" t="s">
        <v>1147</v>
      </c>
      <c r="J1383" s="2"/>
      <c r="K1383" t="str">
        <f>IFERROR(VLOOKUP(ROWS($K$4:K1383),$H$1:$I$5182,2,0),"")</f>
        <v/>
      </c>
    </row>
    <row r="1384" spans="8:11" x14ac:dyDescent="0.25">
      <c r="H1384">
        <f>IF(ISNUMBER(SEARCH($B$4,I1384)),MAX($H$3:H1383)+1,0)</f>
        <v>0</v>
      </c>
      <c r="I1384" s="2" t="s">
        <v>1148</v>
      </c>
      <c r="J1384" s="2"/>
      <c r="K1384" t="str">
        <f>IFERROR(VLOOKUP(ROWS($K$4:K1384),$H$1:$I$5182,2,0),"")</f>
        <v/>
      </c>
    </row>
    <row r="1385" spans="8:11" x14ac:dyDescent="0.25">
      <c r="H1385">
        <f>IF(ISNUMBER(SEARCH($B$4,I1385)),MAX($H$3:H1384)+1,0)</f>
        <v>0</v>
      </c>
      <c r="I1385" s="39" t="s">
        <v>9391</v>
      </c>
      <c r="J1385" s="2"/>
      <c r="K1385" t="str">
        <f>IFERROR(VLOOKUP(ROWS($K$4:K1385),$H$1:$I$5182,2,0),"")</f>
        <v/>
      </c>
    </row>
    <row r="1386" spans="8:11" x14ac:dyDescent="0.25">
      <c r="H1386">
        <f>IF(ISNUMBER(SEARCH($B$4,I1386)),MAX($H$3:H1385)+1,0)</f>
        <v>0</v>
      </c>
      <c r="I1386" s="2" t="s">
        <v>1149</v>
      </c>
      <c r="J1386" s="2"/>
      <c r="K1386" t="str">
        <f>IFERROR(VLOOKUP(ROWS($K$4:K1386),$H$1:$I$5182,2,0),"")</f>
        <v/>
      </c>
    </row>
    <row r="1387" spans="8:11" x14ac:dyDescent="0.25">
      <c r="H1387">
        <f>IF(ISNUMBER(SEARCH($B$4,I1387)),MAX($H$3:H1386)+1,0)</f>
        <v>0</v>
      </c>
      <c r="I1387" s="2" t="s">
        <v>1150</v>
      </c>
      <c r="J1387" s="2"/>
      <c r="K1387" t="str">
        <f>IFERROR(VLOOKUP(ROWS($K$4:K1387),$H$1:$I$5182,2,0),"")</f>
        <v/>
      </c>
    </row>
    <row r="1388" spans="8:11" x14ac:dyDescent="0.25">
      <c r="H1388">
        <f>IF(ISNUMBER(SEARCH($B$4,I1388)),MAX($H$3:H1387)+1,0)</f>
        <v>0</v>
      </c>
      <c r="I1388" s="39" t="s">
        <v>9393</v>
      </c>
      <c r="J1388" s="2"/>
      <c r="K1388" t="str">
        <f>IFERROR(VLOOKUP(ROWS($K$4:K1388),$H$1:$I$5182,2,0),"")</f>
        <v/>
      </c>
    </row>
    <row r="1389" spans="8:11" x14ac:dyDescent="0.25">
      <c r="H1389">
        <f>IF(ISNUMBER(SEARCH($B$4,I1389)),MAX($H$3:H1388)+1,0)</f>
        <v>0</v>
      </c>
      <c r="I1389" s="39" t="s">
        <v>9395</v>
      </c>
      <c r="J1389" s="2"/>
      <c r="K1389" t="str">
        <f>IFERROR(VLOOKUP(ROWS($K$4:K1389),$H$1:$I$5182,2,0),"")</f>
        <v/>
      </c>
    </row>
    <row r="1390" spans="8:11" x14ac:dyDescent="0.25">
      <c r="H1390">
        <f>IF(ISNUMBER(SEARCH($B$4,I1390)),MAX($H$3:H1389)+1,0)</f>
        <v>0</v>
      </c>
      <c r="I1390" s="2" t="s">
        <v>1151</v>
      </c>
      <c r="J1390" s="2"/>
      <c r="K1390" t="str">
        <f>IFERROR(VLOOKUP(ROWS($K$4:K1390),$H$1:$I$5182,2,0),"")</f>
        <v/>
      </c>
    </row>
    <row r="1391" spans="8:11" x14ac:dyDescent="0.25">
      <c r="H1391">
        <f>IF(ISNUMBER(SEARCH($B$4,I1391)),MAX($H$3:H1390)+1,0)</f>
        <v>0</v>
      </c>
      <c r="I1391" s="39" t="s">
        <v>9397</v>
      </c>
      <c r="J1391" s="2"/>
      <c r="K1391" t="str">
        <f>IFERROR(VLOOKUP(ROWS($K$4:K1391),$H$1:$I$5182,2,0),"")</f>
        <v/>
      </c>
    </row>
    <row r="1392" spans="8:11" x14ac:dyDescent="0.25">
      <c r="H1392">
        <f>IF(ISNUMBER(SEARCH($B$4,I1392)),MAX($H$3:H1391)+1,0)</f>
        <v>0</v>
      </c>
      <c r="I1392" s="2" t="s">
        <v>1152</v>
      </c>
      <c r="J1392" s="2"/>
      <c r="K1392" t="str">
        <f>IFERROR(VLOOKUP(ROWS($K$4:K1392),$H$1:$I$5182,2,0),"")</f>
        <v/>
      </c>
    </row>
    <row r="1393" spans="8:11" x14ac:dyDescent="0.25">
      <c r="H1393">
        <f>IF(ISNUMBER(SEARCH($B$4,I1393)),MAX($H$3:H1392)+1,0)</f>
        <v>0</v>
      </c>
      <c r="I1393" s="2" t="s">
        <v>1153</v>
      </c>
      <c r="J1393" s="2"/>
      <c r="K1393" t="str">
        <f>IFERROR(VLOOKUP(ROWS($K$4:K1393),$H$1:$I$5182,2,0),"")</f>
        <v/>
      </c>
    </row>
    <row r="1394" spans="8:11" x14ac:dyDescent="0.25">
      <c r="H1394">
        <f>IF(ISNUMBER(SEARCH($B$4,I1394)),MAX($H$3:H1393)+1,0)</f>
        <v>0</v>
      </c>
      <c r="I1394" s="2" t="s">
        <v>1154</v>
      </c>
      <c r="J1394" s="2"/>
      <c r="K1394" t="str">
        <f>IFERROR(VLOOKUP(ROWS($K$4:K1394),$H$1:$I$5182,2,0),"")</f>
        <v/>
      </c>
    </row>
    <row r="1395" spans="8:11" x14ac:dyDescent="0.25">
      <c r="H1395">
        <f>IF(ISNUMBER(SEARCH($B$4,I1395)),MAX($H$3:H1394)+1,0)</f>
        <v>0</v>
      </c>
      <c r="I1395" s="2" t="s">
        <v>1155</v>
      </c>
      <c r="J1395" s="2"/>
      <c r="K1395" t="str">
        <f>IFERROR(VLOOKUP(ROWS($K$4:K1395),$H$1:$I$5182,2,0),"")</f>
        <v/>
      </c>
    </row>
    <row r="1396" spans="8:11" x14ac:dyDescent="0.25">
      <c r="H1396">
        <f>IF(ISNUMBER(SEARCH($B$4,I1396)),MAX($H$3:H1395)+1,0)</f>
        <v>0</v>
      </c>
      <c r="I1396" s="2" t="s">
        <v>1156</v>
      </c>
      <c r="J1396" s="2"/>
      <c r="K1396" t="str">
        <f>IFERROR(VLOOKUP(ROWS($K$4:K1396),$H$1:$I$5182,2,0),"")</f>
        <v/>
      </c>
    </row>
    <row r="1397" spans="8:11" x14ac:dyDescent="0.25">
      <c r="H1397">
        <f>IF(ISNUMBER(SEARCH($B$4,I1397)),MAX($H$3:H1396)+1,0)</f>
        <v>0</v>
      </c>
      <c r="I1397" s="2" t="s">
        <v>1157</v>
      </c>
      <c r="J1397" s="2"/>
      <c r="K1397" t="str">
        <f>IFERROR(VLOOKUP(ROWS($K$4:K1397),$H$1:$I$5182,2,0),"")</f>
        <v/>
      </c>
    </row>
    <row r="1398" spans="8:11" x14ac:dyDescent="0.25">
      <c r="H1398">
        <f>IF(ISNUMBER(SEARCH($B$4,I1398)),MAX($H$3:H1397)+1,0)</f>
        <v>0</v>
      </c>
      <c r="I1398" s="2" t="s">
        <v>1158</v>
      </c>
      <c r="J1398" s="2"/>
      <c r="K1398" t="str">
        <f>IFERROR(VLOOKUP(ROWS($K$4:K1398),$H$1:$I$5182,2,0),"")</f>
        <v/>
      </c>
    </row>
    <row r="1399" spans="8:11" x14ac:dyDescent="0.25">
      <c r="H1399">
        <f>IF(ISNUMBER(SEARCH($B$4,I1399)),MAX($H$3:H1398)+1,0)</f>
        <v>0</v>
      </c>
      <c r="I1399" s="2" t="s">
        <v>1159</v>
      </c>
      <c r="J1399" s="2"/>
      <c r="K1399" t="str">
        <f>IFERROR(VLOOKUP(ROWS($K$4:K1399),$H$1:$I$5182,2,0),"")</f>
        <v/>
      </c>
    </row>
    <row r="1400" spans="8:11" x14ac:dyDescent="0.25">
      <c r="H1400">
        <f>IF(ISNUMBER(SEARCH($B$4,I1400)),MAX($H$3:H1399)+1,0)</f>
        <v>0</v>
      </c>
      <c r="I1400" s="2" t="s">
        <v>1160</v>
      </c>
      <c r="J1400" s="2"/>
      <c r="K1400" t="str">
        <f>IFERROR(VLOOKUP(ROWS($K$4:K1400),$H$1:$I$5182,2,0),"")</f>
        <v/>
      </c>
    </row>
    <row r="1401" spans="8:11" x14ac:dyDescent="0.25">
      <c r="H1401">
        <f>IF(ISNUMBER(SEARCH($B$4,I1401)),MAX($H$3:H1400)+1,0)</f>
        <v>0</v>
      </c>
      <c r="I1401" s="2" t="s">
        <v>1161</v>
      </c>
      <c r="J1401" s="2"/>
      <c r="K1401" t="str">
        <f>IFERROR(VLOOKUP(ROWS($K$4:K1401),$H$1:$I$5182,2,0),"")</f>
        <v/>
      </c>
    </row>
    <row r="1402" spans="8:11" x14ac:dyDescent="0.25">
      <c r="H1402">
        <f>IF(ISNUMBER(SEARCH($B$4,I1402)),MAX($H$3:H1401)+1,0)</f>
        <v>0</v>
      </c>
      <c r="I1402" s="2" t="s">
        <v>1162</v>
      </c>
      <c r="J1402" s="2"/>
      <c r="K1402" t="str">
        <f>IFERROR(VLOOKUP(ROWS($K$4:K1402),$H$1:$I$5182,2,0),"")</f>
        <v/>
      </c>
    </row>
    <row r="1403" spans="8:11" x14ac:dyDescent="0.25">
      <c r="H1403">
        <f>IF(ISNUMBER(SEARCH($B$4,I1403)),MAX($H$3:H1402)+1,0)</f>
        <v>0</v>
      </c>
      <c r="I1403" s="2" t="s">
        <v>1163</v>
      </c>
      <c r="J1403" s="2"/>
      <c r="K1403" t="str">
        <f>IFERROR(VLOOKUP(ROWS($K$4:K1403),$H$1:$I$5182,2,0),"")</f>
        <v/>
      </c>
    </row>
    <row r="1404" spans="8:11" x14ac:dyDescent="0.25">
      <c r="H1404">
        <f>IF(ISNUMBER(SEARCH($B$4,I1404)),MAX($H$3:H1403)+1,0)</f>
        <v>0</v>
      </c>
      <c r="I1404" s="2" t="s">
        <v>1164</v>
      </c>
      <c r="J1404" s="2"/>
      <c r="K1404" t="str">
        <f>IFERROR(VLOOKUP(ROWS($K$4:K1404),$H$1:$I$5182,2,0),"")</f>
        <v/>
      </c>
    </row>
    <row r="1405" spans="8:11" x14ac:dyDescent="0.25">
      <c r="H1405">
        <f>IF(ISNUMBER(SEARCH($B$4,I1405)),MAX($H$3:H1404)+1,0)</f>
        <v>0</v>
      </c>
      <c r="I1405" s="2" t="s">
        <v>1165</v>
      </c>
      <c r="J1405" s="2"/>
      <c r="K1405" t="str">
        <f>IFERROR(VLOOKUP(ROWS($K$4:K1405),$H$1:$I$5182,2,0),"")</f>
        <v/>
      </c>
    </row>
    <row r="1406" spans="8:11" x14ac:dyDescent="0.25">
      <c r="H1406">
        <f>IF(ISNUMBER(SEARCH($B$4,I1406)),MAX($H$3:H1405)+1,0)</f>
        <v>0</v>
      </c>
      <c r="I1406" s="2" t="s">
        <v>1166</v>
      </c>
      <c r="J1406" s="2"/>
      <c r="K1406" t="str">
        <f>IFERROR(VLOOKUP(ROWS($K$4:K1406),$H$1:$I$5182,2,0),"")</f>
        <v/>
      </c>
    </row>
    <row r="1407" spans="8:11" x14ac:dyDescent="0.25">
      <c r="H1407">
        <f>IF(ISNUMBER(SEARCH($B$4,I1407)),MAX($H$3:H1406)+1,0)</f>
        <v>0</v>
      </c>
      <c r="I1407" s="2" t="s">
        <v>1167</v>
      </c>
      <c r="J1407" s="2"/>
      <c r="K1407" t="str">
        <f>IFERROR(VLOOKUP(ROWS($K$4:K1407),$H$1:$I$5182,2,0),"")</f>
        <v/>
      </c>
    </row>
    <row r="1408" spans="8:11" x14ac:dyDescent="0.25">
      <c r="H1408">
        <f>IF(ISNUMBER(SEARCH($B$4,I1408)),MAX($H$3:H1407)+1,0)</f>
        <v>0</v>
      </c>
      <c r="I1408" s="39" t="s">
        <v>9399</v>
      </c>
      <c r="J1408" s="2"/>
      <c r="K1408" t="str">
        <f>IFERROR(VLOOKUP(ROWS($K$4:K1408),$H$1:$I$5182,2,0),"")</f>
        <v/>
      </c>
    </row>
    <row r="1409" spans="8:11" x14ac:dyDescent="0.25">
      <c r="H1409">
        <f>IF(ISNUMBER(SEARCH($B$4,I1409)),MAX($H$3:H1408)+1,0)</f>
        <v>0</v>
      </c>
      <c r="I1409" s="39" t="s">
        <v>9401</v>
      </c>
      <c r="J1409" s="2"/>
      <c r="K1409" t="str">
        <f>IFERROR(VLOOKUP(ROWS($K$4:K1409),$H$1:$I$5182,2,0),"")</f>
        <v/>
      </c>
    </row>
    <row r="1410" spans="8:11" x14ac:dyDescent="0.25">
      <c r="H1410">
        <f>IF(ISNUMBER(SEARCH($B$4,I1410)),MAX($H$3:H1409)+1,0)</f>
        <v>0</v>
      </c>
      <c r="I1410" s="39" t="s">
        <v>9403</v>
      </c>
      <c r="J1410" s="2"/>
      <c r="K1410" t="str">
        <f>IFERROR(VLOOKUP(ROWS($K$4:K1410),$H$1:$I$5182,2,0),"")</f>
        <v/>
      </c>
    </row>
    <row r="1411" spans="8:11" x14ac:dyDescent="0.25">
      <c r="H1411">
        <f>IF(ISNUMBER(SEARCH($B$4,I1411)),MAX($H$3:H1410)+1,0)</f>
        <v>0</v>
      </c>
      <c r="I1411" s="2" t="s">
        <v>1168</v>
      </c>
      <c r="J1411" s="2"/>
      <c r="K1411" t="str">
        <f>IFERROR(VLOOKUP(ROWS($K$4:K1411),$H$1:$I$5182,2,0),"")</f>
        <v/>
      </c>
    </row>
    <row r="1412" spans="8:11" x14ac:dyDescent="0.25">
      <c r="H1412">
        <f>IF(ISNUMBER(SEARCH($B$4,I1412)),MAX($H$3:H1411)+1,0)</f>
        <v>0</v>
      </c>
      <c r="I1412" s="2" t="s">
        <v>1169</v>
      </c>
      <c r="J1412" s="2"/>
      <c r="K1412" t="str">
        <f>IFERROR(VLOOKUP(ROWS($K$4:K1412),$H$1:$I$5182,2,0),"")</f>
        <v/>
      </c>
    </row>
    <row r="1413" spans="8:11" x14ac:dyDescent="0.25">
      <c r="H1413">
        <f>IF(ISNUMBER(SEARCH($B$4,I1413)),MAX($H$3:H1412)+1,0)</f>
        <v>0</v>
      </c>
      <c r="I1413" s="2" t="s">
        <v>1170</v>
      </c>
      <c r="J1413" s="2"/>
      <c r="K1413" t="str">
        <f>IFERROR(VLOOKUP(ROWS($K$4:K1413),$H$1:$I$5182,2,0),"")</f>
        <v/>
      </c>
    </row>
    <row r="1414" spans="8:11" x14ac:dyDescent="0.25">
      <c r="H1414">
        <f>IF(ISNUMBER(SEARCH($B$4,I1414)),MAX($H$3:H1413)+1,0)</f>
        <v>0</v>
      </c>
      <c r="I1414" s="2" t="s">
        <v>1171</v>
      </c>
      <c r="J1414" s="2"/>
      <c r="K1414" t="str">
        <f>IFERROR(VLOOKUP(ROWS($K$4:K1414),$H$1:$I$5182,2,0),"")</f>
        <v/>
      </c>
    </row>
    <row r="1415" spans="8:11" x14ac:dyDescent="0.25">
      <c r="H1415">
        <f>IF(ISNUMBER(SEARCH($B$4,I1415)),MAX($H$3:H1414)+1,0)</f>
        <v>0</v>
      </c>
      <c r="I1415" s="2" t="s">
        <v>1172</v>
      </c>
      <c r="J1415" s="2"/>
      <c r="K1415" t="str">
        <f>IFERROR(VLOOKUP(ROWS($K$4:K1415),$H$1:$I$5182,2,0),"")</f>
        <v/>
      </c>
    </row>
    <row r="1416" spans="8:11" x14ac:dyDescent="0.25">
      <c r="H1416">
        <f>IF(ISNUMBER(SEARCH($B$4,I1416)),MAX($H$3:H1415)+1,0)</f>
        <v>0</v>
      </c>
      <c r="I1416" s="39" t="s">
        <v>9405</v>
      </c>
      <c r="J1416" s="2"/>
      <c r="K1416" t="str">
        <f>IFERROR(VLOOKUP(ROWS($K$4:K1416),$H$1:$I$5182,2,0),"")</f>
        <v/>
      </c>
    </row>
    <row r="1417" spans="8:11" x14ac:dyDescent="0.25">
      <c r="H1417">
        <f>IF(ISNUMBER(SEARCH($B$4,I1417)),MAX($H$3:H1416)+1,0)</f>
        <v>0</v>
      </c>
      <c r="I1417" s="39" t="s">
        <v>9407</v>
      </c>
      <c r="J1417" s="2"/>
      <c r="K1417" t="str">
        <f>IFERROR(VLOOKUP(ROWS($K$4:K1417),$H$1:$I$5182,2,0),"")</f>
        <v/>
      </c>
    </row>
    <row r="1418" spans="8:11" x14ac:dyDescent="0.25">
      <c r="H1418">
        <f>IF(ISNUMBER(SEARCH($B$4,I1418)),MAX($H$3:H1417)+1,0)</f>
        <v>0</v>
      </c>
      <c r="I1418" s="2" t="s">
        <v>1173</v>
      </c>
      <c r="J1418" s="2"/>
      <c r="K1418" t="str">
        <f>IFERROR(VLOOKUP(ROWS($K$4:K1418),$H$1:$I$5182,2,0),"")</f>
        <v/>
      </c>
    </row>
    <row r="1419" spans="8:11" x14ac:dyDescent="0.25">
      <c r="H1419">
        <f>IF(ISNUMBER(SEARCH($B$4,I1419)),MAX($H$3:H1418)+1,0)</f>
        <v>0</v>
      </c>
      <c r="I1419" s="2" t="s">
        <v>1174</v>
      </c>
      <c r="J1419" s="2"/>
      <c r="K1419" t="str">
        <f>IFERROR(VLOOKUP(ROWS($K$4:K1419),$H$1:$I$5182,2,0),"")</f>
        <v/>
      </c>
    </row>
    <row r="1420" spans="8:11" x14ac:dyDescent="0.25">
      <c r="H1420">
        <f>IF(ISNUMBER(SEARCH($B$4,I1420)),MAX($H$3:H1419)+1,0)</f>
        <v>0</v>
      </c>
      <c r="I1420" s="2" t="s">
        <v>1175</v>
      </c>
      <c r="J1420" s="2"/>
      <c r="K1420" t="str">
        <f>IFERROR(VLOOKUP(ROWS($K$4:K1420),$H$1:$I$5182,2,0),"")</f>
        <v/>
      </c>
    </row>
    <row r="1421" spans="8:11" x14ac:dyDescent="0.25">
      <c r="H1421">
        <f>IF(ISNUMBER(SEARCH($B$4,I1421)),MAX($H$3:H1420)+1,0)</f>
        <v>0</v>
      </c>
      <c r="I1421" s="2" t="s">
        <v>1176</v>
      </c>
      <c r="J1421" s="2"/>
      <c r="K1421" t="str">
        <f>IFERROR(VLOOKUP(ROWS($K$4:K1421),$H$1:$I$5182,2,0),"")</f>
        <v/>
      </c>
    </row>
    <row r="1422" spans="8:11" x14ac:dyDescent="0.25">
      <c r="H1422">
        <f>IF(ISNUMBER(SEARCH($B$4,I1422)),MAX($H$3:H1421)+1,0)</f>
        <v>0</v>
      </c>
      <c r="I1422" s="2" t="s">
        <v>1177</v>
      </c>
      <c r="J1422" s="2"/>
      <c r="K1422" t="str">
        <f>IFERROR(VLOOKUP(ROWS($K$4:K1422),$H$1:$I$5182,2,0),"")</f>
        <v/>
      </c>
    </row>
    <row r="1423" spans="8:11" x14ac:dyDescent="0.25">
      <c r="H1423">
        <f>IF(ISNUMBER(SEARCH($B$4,I1423)),MAX($H$3:H1422)+1,0)</f>
        <v>0</v>
      </c>
      <c r="I1423" s="2" t="s">
        <v>1178</v>
      </c>
      <c r="J1423" s="2"/>
      <c r="K1423" t="str">
        <f>IFERROR(VLOOKUP(ROWS($K$4:K1423),$H$1:$I$5182,2,0),"")</f>
        <v/>
      </c>
    </row>
    <row r="1424" spans="8:11" x14ac:dyDescent="0.25">
      <c r="H1424">
        <f>IF(ISNUMBER(SEARCH($B$4,I1424)),MAX($H$3:H1423)+1,0)</f>
        <v>0</v>
      </c>
      <c r="I1424" s="2" t="s">
        <v>1179</v>
      </c>
      <c r="J1424" s="2"/>
      <c r="K1424" t="str">
        <f>IFERROR(VLOOKUP(ROWS($K$4:K1424),$H$1:$I$5182,2,0),"")</f>
        <v/>
      </c>
    </row>
    <row r="1425" spans="8:11" x14ac:dyDescent="0.25">
      <c r="H1425">
        <f>IF(ISNUMBER(SEARCH($B$4,I1425)),MAX($H$3:H1424)+1,0)</f>
        <v>0</v>
      </c>
      <c r="I1425" s="2" t="s">
        <v>1180</v>
      </c>
      <c r="J1425" s="2"/>
      <c r="K1425" t="str">
        <f>IFERROR(VLOOKUP(ROWS($K$4:K1425),$H$1:$I$5182,2,0),"")</f>
        <v/>
      </c>
    </row>
    <row r="1426" spans="8:11" x14ac:dyDescent="0.25">
      <c r="H1426">
        <f>IF(ISNUMBER(SEARCH($B$4,I1426)),MAX($H$3:H1425)+1,0)</f>
        <v>0</v>
      </c>
      <c r="I1426" s="39" t="s">
        <v>9409</v>
      </c>
      <c r="J1426" s="2"/>
      <c r="K1426" t="str">
        <f>IFERROR(VLOOKUP(ROWS($K$4:K1426),$H$1:$I$5182,2,0),"")</f>
        <v/>
      </c>
    </row>
    <row r="1427" spans="8:11" x14ac:dyDescent="0.25">
      <c r="H1427">
        <f>IF(ISNUMBER(SEARCH($B$4,I1427)),MAX($H$3:H1426)+1,0)</f>
        <v>0</v>
      </c>
      <c r="I1427" s="2" t="s">
        <v>1181</v>
      </c>
      <c r="J1427" s="2"/>
      <c r="K1427" t="str">
        <f>IFERROR(VLOOKUP(ROWS($K$4:K1427),$H$1:$I$5182,2,0),"")</f>
        <v/>
      </c>
    </row>
    <row r="1428" spans="8:11" x14ac:dyDescent="0.25">
      <c r="H1428">
        <f>IF(ISNUMBER(SEARCH($B$4,I1428)),MAX($H$3:H1427)+1,0)</f>
        <v>0</v>
      </c>
      <c r="I1428" s="2" t="s">
        <v>1182</v>
      </c>
      <c r="J1428" s="2"/>
      <c r="K1428" t="str">
        <f>IFERROR(VLOOKUP(ROWS($K$4:K1428),$H$1:$I$5182,2,0),"")</f>
        <v/>
      </c>
    </row>
    <row r="1429" spans="8:11" x14ac:dyDescent="0.25">
      <c r="H1429">
        <f>IF(ISNUMBER(SEARCH($B$4,I1429)),MAX($H$3:H1428)+1,0)</f>
        <v>0</v>
      </c>
      <c r="I1429" s="2" t="s">
        <v>1183</v>
      </c>
      <c r="J1429" s="2"/>
      <c r="K1429" t="str">
        <f>IFERROR(VLOOKUP(ROWS($K$4:K1429),$H$1:$I$5182,2,0),"")</f>
        <v/>
      </c>
    </row>
    <row r="1430" spans="8:11" x14ac:dyDescent="0.25">
      <c r="H1430">
        <f>IF(ISNUMBER(SEARCH($B$4,I1430)),MAX($H$3:H1429)+1,0)</f>
        <v>0</v>
      </c>
      <c r="I1430" s="2" t="s">
        <v>1184</v>
      </c>
      <c r="J1430" s="2"/>
      <c r="K1430" t="str">
        <f>IFERROR(VLOOKUP(ROWS($K$4:K1430),$H$1:$I$5182,2,0),"")</f>
        <v/>
      </c>
    </row>
    <row r="1431" spans="8:11" x14ac:dyDescent="0.25">
      <c r="H1431">
        <f>IF(ISNUMBER(SEARCH($B$4,I1431)),MAX($H$3:H1430)+1,0)</f>
        <v>0</v>
      </c>
      <c r="I1431" s="41" t="s">
        <v>9411</v>
      </c>
      <c r="J1431" s="2"/>
      <c r="K1431" t="str">
        <f>IFERROR(VLOOKUP(ROWS($K$4:K1431),$H$1:$I$5182,2,0),"")</f>
        <v/>
      </c>
    </row>
    <row r="1432" spans="8:11" x14ac:dyDescent="0.25">
      <c r="H1432">
        <f>IF(ISNUMBER(SEARCH($B$4,I1432)),MAX($H$3:H1431)+1,0)</f>
        <v>0</v>
      </c>
      <c r="I1432" s="2" t="s">
        <v>1185</v>
      </c>
      <c r="J1432" s="2"/>
      <c r="K1432" t="str">
        <f>IFERROR(VLOOKUP(ROWS($K$4:K1432),$H$1:$I$5182,2,0),"")</f>
        <v/>
      </c>
    </row>
    <row r="1433" spans="8:11" x14ac:dyDescent="0.25">
      <c r="H1433">
        <f>IF(ISNUMBER(SEARCH($B$4,I1433)),MAX($H$3:H1432)+1,0)</f>
        <v>0</v>
      </c>
      <c r="I1433" s="2" t="s">
        <v>1186</v>
      </c>
      <c r="J1433" s="2"/>
      <c r="K1433" t="str">
        <f>IFERROR(VLOOKUP(ROWS($K$4:K1433),$H$1:$I$5182,2,0),"")</f>
        <v/>
      </c>
    </row>
    <row r="1434" spans="8:11" ht="30" x14ac:dyDescent="0.25">
      <c r="H1434">
        <f>IF(ISNUMBER(SEARCH($B$4,I1434)),MAX($H$3:H1433)+1,0)</f>
        <v>0</v>
      </c>
      <c r="I1434" s="2" t="s">
        <v>1187</v>
      </c>
      <c r="J1434" s="2"/>
      <c r="K1434" t="str">
        <f>IFERROR(VLOOKUP(ROWS($K$4:K1434),$H$1:$I$5182,2,0),"")</f>
        <v/>
      </c>
    </row>
    <row r="1435" spans="8:11" x14ac:dyDescent="0.25">
      <c r="H1435">
        <f>IF(ISNUMBER(SEARCH($B$4,I1435)),MAX($H$3:H1434)+1,0)</f>
        <v>0</v>
      </c>
      <c r="I1435" s="39" t="s">
        <v>9413</v>
      </c>
      <c r="J1435" s="2"/>
      <c r="K1435" t="str">
        <f>IFERROR(VLOOKUP(ROWS($K$4:K1435),$H$1:$I$5182,2,0),"")</f>
        <v/>
      </c>
    </row>
    <row r="1436" spans="8:11" x14ac:dyDescent="0.25">
      <c r="H1436">
        <f>IF(ISNUMBER(SEARCH($B$4,I1436)),MAX($H$3:H1435)+1,0)</f>
        <v>0</v>
      </c>
      <c r="I1436" s="2" t="s">
        <v>1188</v>
      </c>
      <c r="J1436" s="2"/>
      <c r="K1436" t="str">
        <f>IFERROR(VLOOKUP(ROWS($K$4:K1436),$H$1:$I$5182,2,0),"")</f>
        <v/>
      </c>
    </row>
    <row r="1437" spans="8:11" x14ac:dyDescent="0.25">
      <c r="H1437">
        <f>IF(ISNUMBER(SEARCH($B$4,I1437)),MAX($H$3:H1436)+1,0)</f>
        <v>0</v>
      </c>
      <c r="I1437" s="2" t="s">
        <v>1189</v>
      </c>
      <c r="J1437" s="2"/>
      <c r="K1437" t="str">
        <f>IFERROR(VLOOKUP(ROWS($K$4:K1437),$H$1:$I$5182,2,0),"")</f>
        <v/>
      </c>
    </row>
    <row r="1438" spans="8:11" x14ac:dyDescent="0.25">
      <c r="H1438">
        <f>IF(ISNUMBER(SEARCH($B$4,I1438)),MAX($H$3:H1437)+1,0)</f>
        <v>0</v>
      </c>
      <c r="I1438" s="2" t="s">
        <v>1190</v>
      </c>
      <c r="J1438" s="2"/>
      <c r="K1438" t="str">
        <f>IFERROR(VLOOKUP(ROWS($K$4:K1438),$H$1:$I$5182,2,0),"")</f>
        <v/>
      </c>
    </row>
    <row r="1439" spans="8:11" x14ac:dyDescent="0.25">
      <c r="H1439">
        <f>IF(ISNUMBER(SEARCH($B$4,I1439)),MAX($H$3:H1438)+1,0)</f>
        <v>0</v>
      </c>
      <c r="I1439" s="2" t="s">
        <v>1191</v>
      </c>
      <c r="J1439" s="2"/>
      <c r="K1439" t="str">
        <f>IFERROR(VLOOKUP(ROWS($K$4:K1439),$H$1:$I$5182,2,0),"")</f>
        <v/>
      </c>
    </row>
    <row r="1440" spans="8:11" x14ac:dyDescent="0.25">
      <c r="H1440">
        <f>IF(ISNUMBER(SEARCH($B$4,I1440)),MAX($H$3:H1439)+1,0)</f>
        <v>0</v>
      </c>
      <c r="I1440" s="2" t="s">
        <v>1192</v>
      </c>
      <c r="J1440" s="2"/>
      <c r="K1440" t="str">
        <f>IFERROR(VLOOKUP(ROWS($K$4:K1440),$H$1:$I$5182,2,0),"")</f>
        <v/>
      </c>
    </row>
    <row r="1441" spans="8:11" x14ac:dyDescent="0.25">
      <c r="H1441">
        <f>IF(ISNUMBER(SEARCH($B$4,I1441)),MAX($H$3:H1440)+1,0)</f>
        <v>0</v>
      </c>
      <c r="I1441" s="39" t="s">
        <v>9415</v>
      </c>
      <c r="J1441" s="2"/>
      <c r="K1441" t="str">
        <f>IFERROR(VLOOKUP(ROWS($K$4:K1441),$H$1:$I$5182,2,0),"")</f>
        <v/>
      </c>
    </row>
    <row r="1442" spans="8:11" x14ac:dyDescent="0.25">
      <c r="H1442">
        <f>IF(ISNUMBER(SEARCH($B$4,I1442)),MAX($H$3:H1441)+1,0)</f>
        <v>0</v>
      </c>
      <c r="I1442" s="2" t="s">
        <v>1193</v>
      </c>
      <c r="J1442" s="2"/>
      <c r="K1442" t="str">
        <f>IFERROR(VLOOKUP(ROWS($K$4:K1442),$H$1:$I$5182,2,0),"")</f>
        <v/>
      </c>
    </row>
    <row r="1443" spans="8:11" x14ac:dyDescent="0.25">
      <c r="H1443">
        <f>IF(ISNUMBER(SEARCH($B$4,I1443)),MAX($H$3:H1442)+1,0)</f>
        <v>0</v>
      </c>
      <c r="I1443" s="39" t="s">
        <v>9417</v>
      </c>
      <c r="J1443" s="2"/>
      <c r="K1443" t="str">
        <f>IFERROR(VLOOKUP(ROWS($K$4:K1443),$H$1:$I$5182,2,0),"")</f>
        <v/>
      </c>
    </row>
    <row r="1444" spans="8:11" x14ac:dyDescent="0.25">
      <c r="H1444">
        <f>IF(ISNUMBER(SEARCH($B$4,I1444)),MAX($H$3:H1443)+1,0)</f>
        <v>0</v>
      </c>
      <c r="I1444" s="2" t="s">
        <v>1194</v>
      </c>
      <c r="J1444" s="2"/>
      <c r="K1444" t="str">
        <f>IFERROR(VLOOKUP(ROWS($K$4:K1444),$H$1:$I$5182,2,0),"")</f>
        <v/>
      </c>
    </row>
    <row r="1445" spans="8:11" x14ac:dyDescent="0.25">
      <c r="H1445">
        <f>IF(ISNUMBER(SEARCH($B$4,I1445)),MAX($H$3:H1444)+1,0)</f>
        <v>0</v>
      </c>
      <c r="I1445" s="2" t="s">
        <v>1195</v>
      </c>
      <c r="J1445" s="2"/>
      <c r="K1445" t="str">
        <f>IFERROR(VLOOKUP(ROWS($K$4:K1445),$H$1:$I$5182,2,0),"")</f>
        <v/>
      </c>
    </row>
    <row r="1446" spans="8:11" x14ac:dyDescent="0.25">
      <c r="H1446">
        <f>IF(ISNUMBER(SEARCH($B$4,I1446)),MAX($H$3:H1445)+1,0)</f>
        <v>0</v>
      </c>
      <c r="I1446" s="2" t="s">
        <v>1196</v>
      </c>
      <c r="J1446" s="2"/>
      <c r="K1446" t="str">
        <f>IFERROR(VLOOKUP(ROWS($K$4:K1446),$H$1:$I$5182,2,0),"")</f>
        <v/>
      </c>
    </row>
    <row r="1447" spans="8:11" x14ac:dyDescent="0.25">
      <c r="H1447">
        <f>IF(ISNUMBER(SEARCH($B$4,I1447)),MAX($H$3:H1446)+1,0)</f>
        <v>0</v>
      </c>
      <c r="I1447" s="2" t="s">
        <v>1197</v>
      </c>
      <c r="J1447" s="2"/>
      <c r="K1447" t="str">
        <f>IFERROR(VLOOKUP(ROWS($K$4:K1447),$H$1:$I$5182,2,0),"")</f>
        <v/>
      </c>
    </row>
    <row r="1448" spans="8:11" x14ac:dyDescent="0.25">
      <c r="H1448">
        <f>IF(ISNUMBER(SEARCH($B$4,I1448)),MAX($H$3:H1447)+1,0)</f>
        <v>0</v>
      </c>
      <c r="I1448" s="39" t="s">
        <v>9419</v>
      </c>
      <c r="J1448" s="2"/>
      <c r="K1448" t="str">
        <f>IFERROR(VLOOKUP(ROWS($K$4:K1448),$H$1:$I$5182,2,0),"")</f>
        <v/>
      </c>
    </row>
    <row r="1449" spans="8:11" x14ac:dyDescent="0.25">
      <c r="H1449">
        <f>IF(ISNUMBER(SEARCH($B$4,I1449)),MAX($H$3:H1448)+1,0)</f>
        <v>0</v>
      </c>
      <c r="I1449" s="2" t="s">
        <v>1198</v>
      </c>
      <c r="J1449" s="2"/>
      <c r="K1449" t="str">
        <f>IFERROR(VLOOKUP(ROWS($K$4:K1449),$H$1:$I$5182,2,0),"")</f>
        <v/>
      </c>
    </row>
    <row r="1450" spans="8:11" x14ac:dyDescent="0.25">
      <c r="H1450">
        <f>IF(ISNUMBER(SEARCH($B$4,I1450)),MAX($H$3:H1449)+1,0)</f>
        <v>0</v>
      </c>
      <c r="I1450" s="2" t="s">
        <v>1199</v>
      </c>
      <c r="J1450" s="2"/>
      <c r="K1450" t="str">
        <f>IFERROR(VLOOKUP(ROWS($K$4:K1450),$H$1:$I$5182,2,0),"")</f>
        <v/>
      </c>
    </row>
    <row r="1451" spans="8:11" x14ac:dyDescent="0.25">
      <c r="H1451">
        <f>IF(ISNUMBER(SEARCH($B$4,I1451)),MAX($H$3:H1450)+1,0)</f>
        <v>0</v>
      </c>
      <c r="I1451" s="2" t="s">
        <v>1200</v>
      </c>
      <c r="J1451" s="2"/>
      <c r="K1451" t="str">
        <f>IFERROR(VLOOKUP(ROWS($K$4:K1451),$H$1:$I$5182,2,0),"")</f>
        <v/>
      </c>
    </row>
    <row r="1452" spans="8:11" x14ac:dyDescent="0.25">
      <c r="H1452">
        <f>IF(ISNUMBER(SEARCH($B$4,I1452)),MAX($H$3:H1451)+1,0)</f>
        <v>0</v>
      </c>
      <c r="I1452" s="2" t="s">
        <v>1201</v>
      </c>
      <c r="J1452" s="2"/>
      <c r="K1452" t="str">
        <f>IFERROR(VLOOKUP(ROWS($K$4:K1452),$H$1:$I$5182,2,0),"")</f>
        <v/>
      </c>
    </row>
    <row r="1453" spans="8:11" x14ac:dyDescent="0.25">
      <c r="H1453">
        <f>IF(ISNUMBER(SEARCH($B$4,I1453)),MAX($H$3:H1452)+1,0)</f>
        <v>0</v>
      </c>
      <c r="I1453" s="2" t="s">
        <v>1202</v>
      </c>
      <c r="J1453" s="2"/>
      <c r="K1453" t="str">
        <f>IFERROR(VLOOKUP(ROWS($K$4:K1453),$H$1:$I$5182,2,0),"")</f>
        <v/>
      </c>
    </row>
    <row r="1454" spans="8:11" x14ac:dyDescent="0.25">
      <c r="H1454">
        <f>IF(ISNUMBER(SEARCH($B$4,I1454)),MAX($H$3:H1453)+1,0)</f>
        <v>0</v>
      </c>
      <c r="I1454" s="2" t="s">
        <v>1203</v>
      </c>
      <c r="J1454" s="2"/>
      <c r="K1454" t="str">
        <f>IFERROR(VLOOKUP(ROWS($K$4:K1454),$H$1:$I$5182,2,0),"")</f>
        <v/>
      </c>
    </row>
    <row r="1455" spans="8:11" x14ac:dyDescent="0.25">
      <c r="H1455">
        <f>IF(ISNUMBER(SEARCH($B$4,I1455)),MAX($H$3:H1454)+1,0)</f>
        <v>0</v>
      </c>
      <c r="I1455" s="2" t="s">
        <v>1204</v>
      </c>
      <c r="J1455" s="2"/>
      <c r="K1455" t="str">
        <f>IFERROR(VLOOKUP(ROWS($K$4:K1455),$H$1:$I$5182,2,0),"")</f>
        <v/>
      </c>
    </row>
    <row r="1456" spans="8:11" x14ac:dyDescent="0.25">
      <c r="H1456">
        <f>IF(ISNUMBER(SEARCH($B$4,I1456)),MAX($H$3:H1455)+1,0)</f>
        <v>0</v>
      </c>
      <c r="I1456" s="2" t="s">
        <v>1205</v>
      </c>
      <c r="J1456" s="2"/>
      <c r="K1456" t="str">
        <f>IFERROR(VLOOKUP(ROWS($K$4:K1456),$H$1:$I$5182,2,0),"")</f>
        <v/>
      </c>
    </row>
    <row r="1457" spans="8:11" x14ac:dyDescent="0.25">
      <c r="H1457">
        <f>IF(ISNUMBER(SEARCH($B$4,I1457)),MAX($H$3:H1456)+1,0)</f>
        <v>0</v>
      </c>
      <c r="I1457" s="2" t="s">
        <v>1206</v>
      </c>
      <c r="J1457" s="2"/>
      <c r="K1457" t="str">
        <f>IFERROR(VLOOKUP(ROWS($K$4:K1457),$H$1:$I$5182,2,0),"")</f>
        <v/>
      </c>
    </row>
    <row r="1458" spans="8:11" x14ac:dyDescent="0.25">
      <c r="H1458">
        <f>IF(ISNUMBER(SEARCH($B$4,I1458)),MAX($H$3:H1457)+1,0)</f>
        <v>0</v>
      </c>
      <c r="I1458" s="2" t="s">
        <v>1207</v>
      </c>
      <c r="J1458" s="2"/>
      <c r="K1458" t="str">
        <f>IFERROR(VLOOKUP(ROWS($K$4:K1458),$H$1:$I$5182,2,0),"")</f>
        <v/>
      </c>
    </row>
    <row r="1459" spans="8:11" x14ac:dyDescent="0.25">
      <c r="H1459">
        <f>IF(ISNUMBER(SEARCH($B$4,I1459)),MAX($H$3:H1458)+1,0)</f>
        <v>0</v>
      </c>
      <c r="I1459" s="2" t="s">
        <v>1208</v>
      </c>
      <c r="J1459" s="2"/>
      <c r="K1459" t="str">
        <f>IFERROR(VLOOKUP(ROWS($K$4:K1459),$H$1:$I$5182,2,0),"")</f>
        <v/>
      </c>
    </row>
    <row r="1460" spans="8:11" x14ac:dyDescent="0.25">
      <c r="H1460">
        <f>IF(ISNUMBER(SEARCH($B$4,I1460)),MAX($H$3:H1459)+1,0)</f>
        <v>0</v>
      </c>
      <c r="I1460" s="2" t="s">
        <v>1209</v>
      </c>
      <c r="J1460" s="2"/>
      <c r="K1460" t="str">
        <f>IFERROR(VLOOKUP(ROWS($K$4:K1460),$H$1:$I$5182,2,0),"")</f>
        <v/>
      </c>
    </row>
    <row r="1461" spans="8:11" x14ac:dyDescent="0.25">
      <c r="H1461">
        <f>IF(ISNUMBER(SEARCH($B$4,I1461)),MAX($H$3:H1460)+1,0)</f>
        <v>0</v>
      </c>
      <c r="I1461" s="2" t="s">
        <v>1210</v>
      </c>
      <c r="J1461" s="2"/>
      <c r="K1461" t="str">
        <f>IFERROR(VLOOKUP(ROWS($K$4:K1461),$H$1:$I$5182,2,0),"")</f>
        <v/>
      </c>
    </row>
    <row r="1462" spans="8:11" x14ac:dyDescent="0.25">
      <c r="H1462">
        <f>IF(ISNUMBER(SEARCH($B$4,I1462)),MAX($H$3:H1461)+1,0)</f>
        <v>0</v>
      </c>
      <c r="I1462" s="2" t="s">
        <v>1211</v>
      </c>
      <c r="J1462" s="2"/>
      <c r="K1462" t="str">
        <f>IFERROR(VLOOKUP(ROWS($K$4:K1462),$H$1:$I$5182,2,0),"")</f>
        <v/>
      </c>
    </row>
    <row r="1463" spans="8:11" x14ac:dyDescent="0.25">
      <c r="H1463">
        <f>IF(ISNUMBER(SEARCH($B$4,I1463)),MAX($H$3:H1462)+1,0)</f>
        <v>0</v>
      </c>
      <c r="I1463" s="2" t="s">
        <v>1212</v>
      </c>
      <c r="J1463" s="2"/>
      <c r="K1463" t="str">
        <f>IFERROR(VLOOKUP(ROWS($K$4:K1463),$H$1:$I$5182,2,0),"")</f>
        <v/>
      </c>
    </row>
    <row r="1464" spans="8:11" x14ac:dyDescent="0.25">
      <c r="H1464">
        <f>IF(ISNUMBER(SEARCH($B$4,I1464)),MAX($H$3:H1463)+1,0)</f>
        <v>0</v>
      </c>
      <c r="I1464" s="2" t="s">
        <v>1213</v>
      </c>
      <c r="J1464" s="2"/>
      <c r="K1464" t="str">
        <f>IFERROR(VLOOKUP(ROWS($K$4:K1464),$H$1:$I$5182,2,0),"")</f>
        <v/>
      </c>
    </row>
    <row r="1465" spans="8:11" x14ac:dyDescent="0.25">
      <c r="H1465">
        <f>IF(ISNUMBER(SEARCH($B$4,I1465)),MAX($H$3:H1464)+1,0)</f>
        <v>0</v>
      </c>
      <c r="I1465" s="2" t="s">
        <v>1214</v>
      </c>
      <c r="J1465" s="2"/>
      <c r="K1465" t="str">
        <f>IFERROR(VLOOKUP(ROWS($K$4:K1465),$H$1:$I$5182,2,0),"")</f>
        <v/>
      </c>
    </row>
    <row r="1466" spans="8:11" x14ac:dyDescent="0.25">
      <c r="H1466">
        <f>IF(ISNUMBER(SEARCH($B$4,I1466)),MAX($H$3:H1465)+1,0)</f>
        <v>0</v>
      </c>
      <c r="I1466" s="2" t="s">
        <v>1215</v>
      </c>
      <c r="J1466" s="2"/>
      <c r="K1466" t="str">
        <f>IFERROR(VLOOKUP(ROWS($K$4:K1466),$H$1:$I$5182,2,0),"")</f>
        <v/>
      </c>
    </row>
    <row r="1467" spans="8:11" x14ac:dyDescent="0.25">
      <c r="H1467">
        <f>IF(ISNUMBER(SEARCH($B$4,I1467)),MAX($H$3:H1466)+1,0)</f>
        <v>0</v>
      </c>
      <c r="I1467" s="2" t="s">
        <v>1216</v>
      </c>
      <c r="J1467" s="2"/>
      <c r="K1467" t="str">
        <f>IFERROR(VLOOKUP(ROWS($K$4:K1467),$H$1:$I$5182,2,0),"")</f>
        <v/>
      </c>
    </row>
    <row r="1468" spans="8:11" x14ac:dyDescent="0.25">
      <c r="H1468">
        <f>IF(ISNUMBER(SEARCH($B$4,I1468)),MAX($H$3:H1467)+1,0)</f>
        <v>0</v>
      </c>
      <c r="I1468" s="2" t="s">
        <v>1217</v>
      </c>
      <c r="J1468" s="2"/>
      <c r="K1468" t="str">
        <f>IFERROR(VLOOKUP(ROWS($K$4:K1468),$H$1:$I$5182,2,0),"")</f>
        <v/>
      </c>
    </row>
    <row r="1469" spans="8:11" x14ac:dyDescent="0.25">
      <c r="H1469">
        <f>IF(ISNUMBER(SEARCH($B$4,I1469)),MAX($H$3:H1468)+1,0)</f>
        <v>0</v>
      </c>
      <c r="I1469" s="2" t="s">
        <v>1218</v>
      </c>
      <c r="J1469" s="2"/>
      <c r="K1469" t="str">
        <f>IFERROR(VLOOKUP(ROWS($K$4:K1469),$H$1:$I$5182,2,0),"")</f>
        <v/>
      </c>
    </row>
    <row r="1470" spans="8:11" x14ac:dyDescent="0.25">
      <c r="H1470">
        <f>IF(ISNUMBER(SEARCH($B$4,I1470)),MAX($H$3:H1469)+1,0)</f>
        <v>0</v>
      </c>
      <c r="I1470" s="2" t="s">
        <v>1219</v>
      </c>
      <c r="J1470" s="2"/>
      <c r="K1470" t="str">
        <f>IFERROR(VLOOKUP(ROWS($K$4:K1470),$H$1:$I$5182,2,0),"")</f>
        <v/>
      </c>
    </row>
    <row r="1471" spans="8:11" x14ac:dyDescent="0.25">
      <c r="H1471">
        <f>IF(ISNUMBER(SEARCH($B$4,I1471)),MAX($H$3:H1470)+1,0)</f>
        <v>0</v>
      </c>
      <c r="I1471" s="2" t="s">
        <v>1220</v>
      </c>
      <c r="J1471" s="2"/>
      <c r="K1471" t="str">
        <f>IFERROR(VLOOKUP(ROWS($K$4:K1471),$H$1:$I$5182,2,0),"")</f>
        <v/>
      </c>
    </row>
    <row r="1472" spans="8:11" x14ac:dyDescent="0.25">
      <c r="H1472">
        <f>IF(ISNUMBER(SEARCH($B$4,I1472)),MAX($H$3:H1471)+1,0)</f>
        <v>0</v>
      </c>
      <c r="I1472" s="2" t="s">
        <v>1221</v>
      </c>
      <c r="J1472" s="2"/>
      <c r="K1472" t="str">
        <f>IFERROR(VLOOKUP(ROWS($K$4:K1472),$H$1:$I$5182,2,0),"")</f>
        <v/>
      </c>
    </row>
    <row r="1473" spans="8:11" x14ac:dyDescent="0.25">
      <c r="H1473">
        <f>IF(ISNUMBER(SEARCH($B$4,I1473)),MAX($H$3:H1472)+1,0)</f>
        <v>0</v>
      </c>
      <c r="I1473" s="39" t="s">
        <v>9421</v>
      </c>
      <c r="J1473" s="2"/>
      <c r="K1473" t="str">
        <f>IFERROR(VLOOKUP(ROWS($K$4:K1473),$H$1:$I$5182,2,0),"")</f>
        <v/>
      </c>
    </row>
    <row r="1474" spans="8:11" x14ac:dyDescent="0.25">
      <c r="H1474">
        <f>IF(ISNUMBER(SEARCH($B$4,I1474)),MAX($H$3:H1473)+1,0)</f>
        <v>0</v>
      </c>
      <c r="I1474" s="39" t="s">
        <v>9423</v>
      </c>
      <c r="J1474" s="2"/>
      <c r="K1474" t="str">
        <f>IFERROR(VLOOKUP(ROWS($K$4:K1474),$H$1:$I$5182,2,0),"")</f>
        <v/>
      </c>
    </row>
    <row r="1475" spans="8:11" x14ac:dyDescent="0.25">
      <c r="H1475">
        <f>IF(ISNUMBER(SEARCH($B$4,I1475)),MAX($H$3:H1474)+1,0)</f>
        <v>0</v>
      </c>
      <c r="I1475" s="2" t="s">
        <v>1222</v>
      </c>
      <c r="J1475" s="2"/>
      <c r="K1475" t="str">
        <f>IFERROR(VLOOKUP(ROWS($K$4:K1475),$H$1:$I$5182,2,0),"")</f>
        <v/>
      </c>
    </row>
    <row r="1476" spans="8:11" x14ac:dyDescent="0.25">
      <c r="H1476">
        <f>IF(ISNUMBER(SEARCH($B$4,I1476)),MAX($H$3:H1475)+1,0)</f>
        <v>0</v>
      </c>
      <c r="I1476" s="2" t="s">
        <v>1223</v>
      </c>
      <c r="J1476" s="2"/>
      <c r="K1476" t="str">
        <f>IFERROR(VLOOKUP(ROWS($K$4:K1476),$H$1:$I$5182,2,0),"")</f>
        <v/>
      </c>
    </row>
    <row r="1477" spans="8:11" x14ac:dyDescent="0.25">
      <c r="H1477">
        <f>IF(ISNUMBER(SEARCH($B$4,I1477)),MAX($H$3:H1476)+1,0)</f>
        <v>0</v>
      </c>
      <c r="I1477" s="2" t="s">
        <v>1224</v>
      </c>
      <c r="J1477" s="2"/>
      <c r="K1477" t="str">
        <f>IFERROR(VLOOKUP(ROWS($K$4:K1477),$H$1:$I$5182,2,0),"")</f>
        <v/>
      </c>
    </row>
    <row r="1478" spans="8:11" x14ac:dyDescent="0.25">
      <c r="H1478">
        <f>IF(ISNUMBER(SEARCH($B$4,I1478)),MAX($H$3:H1477)+1,0)</f>
        <v>0</v>
      </c>
      <c r="I1478" s="2" t="s">
        <v>1225</v>
      </c>
      <c r="J1478" s="2"/>
      <c r="K1478" t="str">
        <f>IFERROR(VLOOKUP(ROWS($K$4:K1478),$H$1:$I$5182,2,0),"")</f>
        <v/>
      </c>
    </row>
    <row r="1479" spans="8:11" x14ac:dyDescent="0.25">
      <c r="H1479">
        <f>IF(ISNUMBER(SEARCH($B$4,I1479)),MAX($H$3:H1478)+1,0)</f>
        <v>0</v>
      </c>
      <c r="I1479" s="2" t="s">
        <v>1226</v>
      </c>
      <c r="J1479" s="2"/>
      <c r="K1479" t="str">
        <f>IFERROR(VLOOKUP(ROWS($K$4:K1479),$H$1:$I$5182,2,0),"")</f>
        <v/>
      </c>
    </row>
    <row r="1480" spans="8:11" x14ac:dyDescent="0.25">
      <c r="H1480">
        <f>IF(ISNUMBER(SEARCH($B$4,I1480)),MAX($H$3:H1479)+1,0)</f>
        <v>0</v>
      </c>
      <c r="I1480" s="39" t="s">
        <v>9425</v>
      </c>
      <c r="J1480" s="2"/>
      <c r="K1480" t="str">
        <f>IFERROR(VLOOKUP(ROWS($K$4:K1480),$H$1:$I$5182,2,0),"")</f>
        <v/>
      </c>
    </row>
    <row r="1481" spans="8:11" x14ac:dyDescent="0.25">
      <c r="H1481">
        <f>IF(ISNUMBER(SEARCH($B$4,I1481)),MAX($H$3:H1480)+1,0)</f>
        <v>0</v>
      </c>
      <c r="I1481" s="39" t="s">
        <v>1227</v>
      </c>
      <c r="J1481" s="2"/>
      <c r="K1481" t="str">
        <f>IFERROR(VLOOKUP(ROWS($K$4:K1481),$H$1:$I$5182,2,0),"")</f>
        <v/>
      </c>
    </row>
    <row r="1482" spans="8:11" x14ac:dyDescent="0.25">
      <c r="H1482">
        <f>IF(ISNUMBER(SEARCH($B$4,I1482)),MAX($H$3:H1481)+1,0)</f>
        <v>0</v>
      </c>
      <c r="I1482" s="2" t="s">
        <v>1228</v>
      </c>
      <c r="J1482" s="2"/>
      <c r="K1482" t="str">
        <f>IFERROR(VLOOKUP(ROWS($K$4:K1482),$H$1:$I$5182,2,0),"")</f>
        <v/>
      </c>
    </row>
    <row r="1483" spans="8:11" x14ac:dyDescent="0.25">
      <c r="H1483">
        <f>IF(ISNUMBER(SEARCH($B$4,I1483)),MAX($H$3:H1482)+1,0)</f>
        <v>0</v>
      </c>
      <c r="I1483" s="2" t="s">
        <v>1229</v>
      </c>
      <c r="J1483" s="2"/>
      <c r="K1483" t="str">
        <f>IFERROR(VLOOKUP(ROWS($K$4:K1483),$H$1:$I$5182,2,0),"")</f>
        <v/>
      </c>
    </row>
    <row r="1484" spans="8:11" x14ac:dyDescent="0.25">
      <c r="H1484">
        <f>IF(ISNUMBER(SEARCH($B$4,I1484)),MAX($H$3:H1483)+1,0)</f>
        <v>0</v>
      </c>
      <c r="I1484" s="2" t="s">
        <v>1230</v>
      </c>
      <c r="J1484" s="2"/>
      <c r="K1484" t="str">
        <f>IFERROR(VLOOKUP(ROWS($K$4:K1484),$H$1:$I$5182,2,0),"")</f>
        <v/>
      </c>
    </row>
    <row r="1485" spans="8:11" x14ac:dyDescent="0.25">
      <c r="H1485">
        <f>IF(ISNUMBER(SEARCH($B$4,I1485)),MAX($H$3:H1484)+1,0)</f>
        <v>0</v>
      </c>
      <c r="I1485" s="39" t="s">
        <v>9428</v>
      </c>
      <c r="J1485" s="2"/>
      <c r="K1485" t="str">
        <f>IFERROR(VLOOKUP(ROWS($K$4:K1485),$H$1:$I$5182,2,0),"")</f>
        <v/>
      </c>
    </row>
    <row r="1486" spans="8:11" x14ac:dyDescent="0.25">
      <c r="H1486">
        <f>IF(ISNUMBER(SEARCH($B$4,I1486)),MAX($H$3:H1485)+1,0)</f>
        <v>0</v>
      </c>
      <c r="I1486" s="2" t="s">
        <v>1231</v>
      </c>
      <c r="J1486" s="2"/>
      <c r="K1486" t="str">
        <f>IFERROR(VLOOKUP(ROWS($K$4:K1486),$H$1:$I$5182,2,0),"")</f>
        <v/>
      </c>
    </row>
    <row r="1487" spans="8:11" x14ac:dyDescent="0.25">
      <c r="H1487">
        <f>IF(ISNUMBER(SEARCH($B$4,I1487)),MAX($H$3:H1486)+1,0)</f>
        <v>0</v>
      </c>
      <c r="I1487" s="2" t="s">
        <v>1232</v>
      </c>
      <c r="J1487" s="2"/>
      <c r="K1487" t="str">
        <f>IFERROR(VLOOKUP(ROWS($K$4:K1487),$H$1:$I$5182,2,0),"")</f>
        <v/>
      </c>
    </row>
    <row r="1488" spans="8:11" x14ac:dyDescent="0.25">
      <c r="H1488">
        <f>IF(ISNUMBER(SEARCH($B$4,I1488)),MAX($H$3:H1487)+1,0)</f>
        <v>0</v>
      </c>
      <c r="I1488" s="2" t="s">
        <v>1233</v>
      </c>
      <c r="J1488" s="2"/>
      <c r="K1488" t="str">
        <f>IFERROR(VLOOKUP(ROWS($K$4:K1488),$H$1:$I$5182,2,0),"")</f>
        <v/>
      </c>
    </row>
    <row r="1489" spans="8:11" x14ac:dyDescent="0.25">
      <c r="H1489">
        <f>IF(ISNUMBER(SEARCH($B$4,I1489)),MAX($H$3:H1488)+1,0)</f>
        <v>0</v>
      </c>
      <c r="I1489" s="39" t="s">
        <v>9430</v>
      </c>
      <c r="J1489" s="2"/>
      <c r="K1489" t="str">
        <f>IFERROR(VLOOKUP(ROWS($K$4:K1489),$H$1:$I$5182,2,0),"")</f>
        <v/>
      </c>
    </row>
    <row r="1490" spans="8:11" x14ac:dyDescent="0.25">
      <c r="H1490">
        <f>IF(ISNUMBER(SEARCH($B$4,I1490)),MAX($H$3:H1489)+1,0)</f>
        <v>0</v>
      </c>
      <c r="I1490" s="39" t="s">
        <v>1234</v>
      </c>
      <c r="J1490" s="2"/>
      <c r="K1490" t="str">
        <f>IFERROR(VLOOKUP(ROWS($K$4:K1490),$H$1:$I$5182,2,0),"")</f>
        <v/>
      </c>
    </row>
    <row r="1491" spans="8:11" x14ac:dyDescent="0.25">
      <c r="H1491">
        <f>IF(ISNUMBER(SEARCH($B$4,I1491)),MAX($H$3:H1490)+1,0)</f>
        <v>0</v>
      </c>
      <c r="I1491" s="2" t="s">
        <v>4968</v>
      </c>
      <c r="J1491" s="2"/>
      <c r="K1491" t="str">
        <f>IFERROR(VLOOKUP(ROWS($K$4:K1491),$H$1:$I$5182,2,0),"")</f>
        <v/>
      </c>
    </row>
    <row r="1492" spans="8:11" x14ac:dyDescent="0.25">
      <c r="H1492">
        <f>IF(ISNUMBER(SEARCH($B$4,I1492)),MAX($H$3:H1491)+1,0)</f>
        <v>0</v>
      </c>
      <c r="I1492" s="2" t="s">
        <v>1235</v>
      </c>
      <c r="J1492" s="2"/>
      <c r="K1492" t="str">
        <f>IFERROR(VLOOKUP(ROWS($K$4:K1492),$H$1:$I$5182,2,0),"")</f>
        <v/>
      </c>
    </row>
    <row r="1493" spans="8:11" x14ac:dyDescent="0.25">
      <c r="H1493">
        <f>IF(ISNUMBER(SEARCH($B$4,I1493)),MAX($H$3:H1492)+1,0)</f>
        <v>0</v>
      </c>
      <c r="I1493" s="39" t="s">
        <v>9433</v>
      </c>
      <c r="J1493" s="2"/>
      <c r="K1493" t="str">
        <f>IFERROR(VLOOKUP(ROWS($K$4:K1493),$H$1:$I$5182,2,0),"")</f>
        <v/>
      </c>
    </row>
    <row r="1494" spans="8:11" ht="30" x14ac:dyDescent="0.25">
      <c r="H1494">
        <f>IF(ISNUMBER(SEARCH($B$4,I1494)),MAX($H$3:H1493)+1,0)</f>
        <v>0</v>
      </c>
      <c r="I1494" s="2" t="s">
        <v>1236</v>
      </c>
      <c r="J1494" s="2"/>
      <c r="K1494" t="str">
        <f>IFERROR(VLOOKUP(ROWS($K$4:K1494),$H$1:$I$5182,2,0),"")</f>
        <v/>
      </c>
    </row>
    <row r="1495" spans="8:11" x14ac:dyDescent="0.25">
      <c r="H1495">
        <f>IF(ISNUMBER(SEARCH($B$4,I1495)),MAX($H$3:H1494)+1,0)</f>
        <v>0</v>
      </c>
      <c r="I1495" s="39" t="s">
        <v>9435</v>
      </c>
      <c r="J1495" s="2"/>
      <c r="K1495" t="str">
        <f>IFERROR(VLOOKUP(ROWS($K$4:K1495),$H$1:$I$5182,2,0),"")</f>
        <v/>
      </c>
    </row>
    <row r="1496" spans="8:11" x14ac:dyDescent="0.25">
      <c r="H1496">
        <f>IF(ISNUMBER(SEARCH($B$4,I1496)),MAX($H$3:H1495)+1,0)</f>
        <v>0</v>
      </c>
      <c r="I1496" s="2" t="s">
        <v>1237</v>
      </c>
      <c r="J1496" s="2"/>
      <c r="K1496" t="str">
        <f>IFERROR(VLOOKUP(ROWS($K$4:K1496),$H$1:$I$5182,2,0),"")</f>
        <v/>
      </c>
    </row>
    <row r="1497" spans="8:11" x14ac:dyDescent="0.25">
      <c r="H1497">
        <f>IF(ISNUMBER(SEARCH($B$4,I1497)),MAX($H$3:H1496)+1,0)</f>
        <v>0</v>
      </c>
      <c r="I1497" s="2" t="s">
        <v>1238</v>
      </c>
      <c r="J1497" s="2"/>
      <c r="K1497" t="str">
        <f>IFERROR(VLOOKUP(ROWS($K$4:K1497),$H$1:$I$5182,2,0),"")</f>
        <v/>
      </c>
    </row>
    <row r="1498" spans="8:11" x14ac:dyDescent="0.25">
      <c r="H1498">
        <f>IF(ISNUMBER(SEARCH($B$4,I1498)),MAX($H$3:H1497)+1,0)</f>
        <v>0</v>
      </c>
      <c r="I1498" s="2" t="s">
        <v>1239</v>
      </c>
      <c r="J1498" s="2"/>
      <c r="K1498" t="str">
        <f>IFERROR(VLOOKUP(ROWS($K$4:K1498),$H$1:$I$5182,2,0),"")</f>
        <v/>
      </c>
    </row>
    <row r="1499" spans="8:11" x14ac:dyDescent="0.25">
      <c r="H1499">
        <f>IF(ISNUMBER(SEARCH($B$4,I1499)),MAX($H$3:H1498)+1,0)</f>
        <v>0</v>
      </c>
      <c r="I1499" s="2" t="s">
        <v>1240</v>
      </c>
      <c r="J1499" s="2"/>
      <c r="K1499" t="str">
        <f>IFERROR(VLOOKUP(ROWS($K$4:K1499),$H$1:$I$5182,2,0),"")</f>
        <v/>
      </c>
    </row>
    <row r="1500" spans="8:11" x14ac:dyDescent="0.25">
      <c r="H1500">
        <f>IF(ISNUMBER(SEARCH($B$4,I1500)),MAX($H$3:H1499)+1,0)</f>
        <v>0</v>
      </c>
      <c r="I1500" s="2" t="s">
        <v>1241</v>
      </c>
      <c r="J1500" s="2"/>
      <c r="K1500" t="str">
        <f>IFERROR(VLOOKUP(ROWS($K$4:K1500),$H$1:$I$5182,2,0),"")</f>
        <v/>
      </c>
    </row>
    <row r="1501" spans="8:11" x14ac:dyDescent="0.25">
      <c r="H1501">
        <f>IF(ISNUMBER(SEARCH($B$4,I1501)),MAX($H$3:H1500)+1,0)</f>
        <v>0</v>
      </c>
      <c r="I1501" s="2" t="s">
        <v>1242</v>
      </c>
      <c r="J1501" s="2"/>
      <c r="K1501" t="str">
        <f>IFERROR(VLOOKUP(ROWS($K$4:K1501),$H$1:$I$5182,2,0),"")</f>
        <v/>
      </c>
    </row>
    <row r="1502" spans="8:11" x14ac:dyDescent="0.25">
      <c r="H1502">
        <f>IF(ISNUMBER(SEARCH($B$4,I1502)),MAX($H$3:H1501)+1,0)</f>
        <v>0</v>
      </c>
      <c r="I1502" s="2" t="s">
        <v>1243</v>
      </c>
      <c r="J1502" s="2"/>
      <c r="K1502" t="str">
        <f>IFERROR(VLOOKUP(ROWS($K$4:K1502),$H$1:$I$5182,2,0),"")</f>
        <v/>
      </c>
    </row>
    <row r="1503" spans="8:11" x14ac:dyDescent="0.25">
      <c r="H1503">
        <f>IF(ISNUMBER(SEARCH($B$4,I1503)),MAX($H$3:H1502)+1,0)</f>
        <v>0</v>
      </c>
      <c r="I1503" s="2" t="s">
        <v>1244</v>
      </c>
      <c r="J1503" s="2"/>
      <c r="K1503" t="str">
        <f>IFERROR(VLOOKUP(ROWS($K$4:K1503),$H$1:$I$5182,2,0),"")</f>
        <v/>
      </c>
    </row>
    <row r="1504" spans="8:11" x14ac:dyDescent="0.25">
      <c r="H1504">
        <f>IF(ISNUMBER(SEARCH($B$4,I1504)),MAX($H$3:H1503)+1,0)</f>
        <v>0</v>
      </c>
      <c r="I1504" s="2" t="s">
        <v>1245</v>
      </c>
      <c r="J1504" s="2"/>
      <c r="K1504" t="str">
        <f>IFERROR(VLOOKUP(ROWS($K$4:K1504),$H$1:$I$5182,2,0),"")</f>
        <v/>
      </c>
    </row>
    <row r="1505" spans="8:11" x14ac:dyDescent="0.25">
      <c r="H1505">
        <f>IF(ISNUMBER(SEARCH($B$4,I1505)),MAX($H$3:H1504)+1,0)</f>
        <v>0</v>
      </c>
      <c r="I1505" s="2" t="s">
        <v>1246</v>
      </c>
      <c r="J1505" s="2"/>
      <c r="K1505" t="str">
        <f>IFERROR(VLOOKUP(ROWS($K$4:K1505),$H$1:$I$5182,2,0),"")</f>
        <v/>
      </c>
    </row>
    <row r="1506" spans="8:11" x14ac:dyDescent="0.25">
      <c r="H1506">
        <f>IF(ISNUMBER(SEARCH($B$4,I1506)),MAX($H$3:H1505)+1,0)</f>
        <v>0</v>
      </c>
      <c r="I1506" s="2" t="s">
        <v>1247</v>
      </c>
      <c r="J1506" s="2"/>
      <c r="K1506" t="str">
        <f>IFERROR(VLOOKUP(ROWS($K$4:K1506),$H$1:$I$5182,2,0),"")</f>
        <v/>
      </c>
    </row>
    <row r="1507" spans="8:11" x14ac:dyDescent="0.25">
      <c r="H1507">
        <f>IF(ISNUMBER(SEARCH($B$4,I1507)),MAX($H$3:H1506)+1,0)</f>
        <v>0</v>
      </c>
      <c r="I1507" s="2" t="s">
        <v>1248</v>
      </c>
      <c r="J1507" s="2"/>
      <c r="K1507" t="str">
        <f>IFERROR(VLOOKUP(ROWS($K$4:K1507),$H$1:$I$5182,2,0),"")</f>
        <v/>
      </c>
    </row>
    <row r="1508" spans="8:11" x14ac:dyDescent="0.25">
      <c r="H1508">
        <f>IF(ISNUMBER(SEARCH($B$4,I1508)),MAX($H$3:H1507)+1,0)</f>
        <v>0</v>
      </c>
      <c r="I1508" s="2" t="s">
        <v>1249</v>
      </c>
      <c r="J1508" s="2"/>
      <c r="K1508" t="str">
        <f>IFERROR(VLOOKUP(ROWS($K$4:K1508),$H$1:$I$5182,2,0),"")</f>
        <v/>
      </c>
    </row>
    <row r="1509" spans="8:11" x14ac:dyDescent="0.25">
      <c r="H1509">
        <f>IF(ISNUMBER(SEARCH($B$4,I1509)),MAX($H$3:H1508)+1,0)</f>
        <v>0</v>
      </c>
      <c r="I1509" s="39" t="s">
        <v>9437</v>
      </c>
      <c r="J1509" s="2"/>
      <c r="K1509" t="str">
        <f>IFERROR(VLOOKUP(ROWS($K$4:K1509),$H$1:$I$5182,2,0),"")</f>
        <v/>
      </c>
    </row>
    <row r="1510" spans="8:11" x14ac:dyDescent="0.25">
      <c r="H1510">
        <f>IF(ISNUMBER(SEARCH($B$4,I1510)),MAX($H$3:H1509)+1,0)</f>
        <v>0</v>
      </c>
      <c r="I1510" s="2" t="s">
        <v>1250</v>
      </c>
      <c r="J1510" s="2"/>
      <c r="K1510" t="str">
        <f>IFERROR(VLOOKUP(ROWS($K$4:K1510),$H$1:$I$5182,2,0),"")</f>
        <v/>
      </c>
    </row>
    <row r="1511" spans="8:11" x14ac:dyDescent="0.25">
      <c r="H1511">
        <f>IF(ISNUMBER(SEARCH($B$4,I1511)),MAX($H$3:H1510)+1,0)</f>
        <v>0</v>
      </c>
      <c r="I1511" s="2" t="s">
        <v>1251</v>
      </c>
      <c r="J1511" s="2"/>
      <c r="K1511" t="str">
        <f>IFERROR(VLOOKUP(ROWS($K$4:K1511),$H$1:$I$5182,2,0),"")</f>
        <v/>
      </c>
    </row>
    <row r="1512" spans="8:11" x14ac:dyDescent="0.25">
      <c r="H1512">
        <f>IF(ISNUMBER(SEARCH($B$4,I1512)),MAX($H$3:H1511)+1,0)</f>
        <v>0</v>
      </c>
      <c r="I1512" s="2" t="s">
        <v>4975</v>
      </c>
      <c r="J1512" s="2"/>
      <c r="K1512" t="str">
        <f>IFERROR(VLOOKUP(ROWS($K$4:K1512),$H$1:$I$5182,2,0),"")</f>
        <v/>
      </c>
    </row>
    <row r="1513" spans="8:11" x14ac:dyDescent="0.25">
      <c r="H1513">
        <f>IF(ISNUMBER(SEARCH($B$4,I1513)),MAX($H$3:H1512)+1,0)</f>
        <v>0</v>
      </c>
      <c r="I1513" s="2" t="s">
        <v>1252</v>
      </c>
      <c r="J1513" s="2"/>
      <c r="K1513" t="str">
        <f>IFERROR(VLOOKUP(ROWS($K$4:K1513),$H$1:$I$5182,2,0),"")</f>
        <v/>
      </c>
    </row>
    <row r="1514" spans="8:11" x14ac:dyDescent="0.25">
      <c r="H1514">
        <f>IF(ISNUMBER(SEARCH($B$4,I1514)),MAX($H$3:H1513)+1,0)</f>
        <v>0</v>
      </c>
      <c r="I1514" s="2" t="s">
        <v>1253</v>
      </c>
      <c r="J1514" s="2"/>
      <c r="K1514" t="str">
        <f>IFERROR(VLOOKUP(ROWS($K$4:K1514),$H$1:$I$5182,2,0),"")</f>
        <v/>
      </c>
    </row>
    <row r="1515" spans="8:11" x14ac:dyDescent="0.25">
      <c r="H1515">
        <f>IF(ISNUMBER(SEARCH($B$4,I1515)),MAX($H$3:H1514)+1,0)</f>
        <v>0</v>
      </c>
      <c r="I1515" s="2" t="s">
        <v>1254</v>
      </c>
      <c r="J1515" s="2"/>
      <c r="K1515" t="str">
        <f>IFERROR(VLOOKUP(ROWS($K$4:K1515),$H$1:$I$5182,2,0),"")</f>
        <v/>
      </c>
    </row>
    <row r="1516" spans="8:11" x14ac:dyDescent="0.25">
      <c r="H1516">
        <f>IF(ISNUMBER(SEARCH($B$4,I1516)),MAX($H$3:H1515)+1,0)</f>
        <v>0</v>
      </c>
      <c r="I1516" s="2" t="s">
        <v>1255</v>
      </c>
      <c r="J1516" s="2"/>
      <c r="K1516" t="str">
        <f>IFERROR(VLOOKUP(ROWS($K$4:K1516),$H$1:$I$5182,2,0),"")</f>
        <v/>
      </c>
    </row>
    <row r="1517" spans="8:11" x14ac:dyDescent="0.25">
      <c r="H1517">
        <f>IF(ISNUMBER(SEARCH($B$4,I1517)),MAX($H$3:H1516)+1,0)</f>
        <v>0</v>
      </c>
      <c r="I1517" s="39" t="s">
        <v>9439</v>
      </c>
      <c r="J1517" s="2"/>
      <c r="K1517" t="str">
        <f>IFERROR(VLOOKUP(ROWS($K$4:K1517),$H$1:$I$5182,2,0),"")</f>
        <v/>
      </c>
    </row>
    <row r="1518" spans="8:11" x14ac:dyDescent="0.25">
      <c r="H1518">
        <f>IF(ISNUMBER(SEARCH($B$4,I1518)),MAX($H$3:H1517)+1,0)</f>
        <v>0</v>
      </c>
      <c r="I1518" s="2" t="s">
        <v>1256</v>
      </c>
      <c r="J1518" s="2"/>
      <c r="K1518" t="str">
        <f>IFERROR(VLOOKUP(ROWS($K$4:K1518),$H$1:$I$5182,2,0),"")</f>
        <v/>
      </c>
    </row>
    <row r="1519" spans="8:11" x14ac:dyDescent="0.25">
      <c r="H1519">
        <f>IF(ISNUMBER(SEARCH($B$4,I1519)),MAX($H$3:H1518)+1,0)</f>
        <v>0</v>
      </c>
      <c r="I1519" s="2" t="s">
        <v>1257</v>
      </c>
      <c r="J1519" s="2"/>
      <c r="K1519" t="str">
        <f>IFERROR(VLOOKUP(ROWS($K$4:K1519),$H$1:$I$5182,2,0),"")</f>
        <v/>
      </c>
    </row>
    <row r="1520" spans="8:11" x14ac:dyDescent="0.25">
      <c r="H1520">
        <f>IF(ISNUMBER(SEARCH($B$4,I1520)),MAX($H$3:H1519)+1,0)</f>
        <v>0</v>
      </c>
      <c r="I1520" s="2" t="s">
        <v>1258</v>
      </c>
      <c r="J1520" s="2"/>
      <c r="K1520" t="str">
        <f>IFERROR(VLOOKUP(ROWS($K$4:K1520),$H$1:$I$5182,2,0),"")</f>
        <v/>
      </c>
    </row>
    <row r="1521" spans="8:11" x14ac:dyDescent="0.25">
      <c r="H1521">
        <f>IF(ISNUMBER(SEARCH($B$4,I1521)),MAX($H$3:H1520)+1,0)</f>
        <v>0</v>
      </c>
      <c r="I1521" s="2" t="s">
        <v>1259</v>
      </c>
      <c r="J1521" s="2"/>
      <c r="K1521" t="str">
        <f>IFERROR(VLOOKUP(ROWS($K$4:K1521),$H$1:$I$5182,2,0),"")</f>
        <v/>
      </c>
    </row>
    <row r="1522" spans="8:11" x14ac:dyDescent="0.25">
      <c r="H1522">
        <f>IF(ISNUMBER(SEARCH($B$4,I1522)),MAX($H$3:H1521)+1,0)</f>
        <v>0</v>
      </c>
      <c r="I1522" s="2" t="s">
        <v>1260</v>
      </c>
      <c r="J1522" s="2"/>
      <c r="K1522" t="str">
        <f>IFERROR(VLOOKUP(ROWS($K$4:K1522),$H$1:$I$5182,2,0),"")</f>
        <v/>
      </c>
    </row>
    <row r="1523" spans="8:11" x14ac:dyDescent="0.25">
      <c r="H1523">
        <f>IF(ISNUMBER(SEARCH($B$4,I1523)),MAX($H$3:H1522)+1,0)</f>
        <v>0</v>
      </c>
      <c r="I1523" s="2" t="s">
        <v>1261</v>
      </c>
      <c r="J1523" s="2"/>
      <c r="K1523" t="str">
        <f>IFERROR(VLOOKUP(ROWS($K$4:K1523),$H$1:$I$5182,2,0),"")</f>
        <v/>
      </c>
    </row>
    <row r="1524" spans="8:11" x14ac:dyDescent="0.25">
      <c r="H1524">
        <f>IF(ISNUMBER(SEARCH($B$4,I1524)),MAX($H$3:H1523)+1,0)</f>
        <v>0</v>
      </c>
      <c r="I1524" s="2" t="s">
        <v>1262</v>
      </c>
      <c r="J1524" s="2"/>
      <c r="K1524" t="str">
        <f>IFERROR(VLOOKUP(ROWS($K$4:K1524),$H$1:$I$5182,2,0),"")</f>
        <v/>
      </c>
    </row>
    <row r="1525" spans="8:11" x14ac:dyDescent="0.25">
      <c r="H1525">
        <f>IF(ISNUMBER(SEARCH($B$4,I1525)),MAX($H$3:H1524)+1,0)</f>
        <v>0</v>
      </c>
      <c r="I1525" s="39" t="s">
        <v>9441</v>
      </c>
      <c r="J1525" s="2"/>
      <c r="K1525" t="str">
        <f>IFERROR(VLOOKUP(ROWS($K$4:K1525),$H$1:$I$5182,2,0),"")</f>
        <v/>
      </c>
    </row>
    <row r="1526" spans="8:11" x14ac:dyDescent="0.25">
      <c r="H1526">
        <f>IF(ISNUMBER(SEARCH($B$4,I1526)),MAX($H$3:H1525)+1,0)</f>
        <v>0</v>
      </c>
      <c r="I1526" s="39" t="s">
        <v>9443</v>
      </c>
      <c r="J1526" s="2"/>
      <c r="K1526" t="str">
        <f>IFERROR(VLOOKUP(ROWS($K$4:K1526),$H$1:$I$5182,2,0),"")</f>
        <v/>
      </c>
    </row>
    <row r="1527" spans="8:11" x14ac:dyDescent="0.25">
      <c r="H1527">
        <f>IF(ISNUMBER(SEARCH($B$4,I1527)),MAX($H$3:H1526)+1,0)</f>
        <v>0</v>
      </c>
      <c r="I1527" s="2" t="s">
        <v>1263</v>
      </c>
      <c r="J1527" s="2"/>
      <c r="K1527" t="str">
        <f>IFERROR(VLOOKUP(ROWS($K$4:K1527),$H$1:$I$5182,2,0),"")</f>
        <v/>
      </c>
    </row>
    <row r="1528" spans="8:11" x14ac:dyDescent="0.25">
      <c r="H1528">
        <f>IF(ISNUMBER(SEARCH($B$4,I1528)),MAX($H$3:H1527)+1,0)</f>
        <v>0</v>
      </c>
      <c r="I1528" s="2" t="s">
        <v>1264</v>
      </c>
      <c r="J1528" s="2"/>
      <c r="K1528" t="str">
        <f>IFERROR(VLOOKUP(ROWS($K$4:K1528),$H$1:$I$5182,2,0),"")</f>
        <v/>
      </c>
    </row>
    <row r="1529" spans="8:11" x14ac:dyDescent="0.25">
      <c r="H1529">
        <f>IF(ISNUMBER(SEARCH($B$4,I1529)),MAX($H$3:H1528)+1,0)</f>
        <v>0</v>
      </c>
      <c r="I1529" s="2" t="s">
        <v>1265</v>
      </c>
      <c r="J1529" s="2"/>
      <c r="K1529" t="str">
        <f>IFERROR(VLOOKUP(ROWS($K$4:K1529),$H$1:$I$5182,2,0),"")</f>
        <v/>
      </c>
    </row>
    <row r="1530" spans="8:11" x14ac:dyDescent="0.25">
      <c r="H1530">
        <f>IF(ISNUMBER(SEARCH($B$4,I1530)),MAX($H$3:H1529)+1,0)</f>
        <v>0</v>
      </c>
      <c r="I1530" s="2" t="s">
        <v>1266</v>
      </c>
      <c r="J1530" s="2"/>
      <c r="K1530" t="str">
        <f>IFERROR(VLOOKUP(ROWS($K$4:K1530),$H$1:$I$5182,2,0),"")</f>
        <v/>
      </c>
    </row>
    <row r="1531" spans="8:11" x14ac:dyDescent="0.25">
      <c r="H1531">
        <f>IF(ISNUMBER(SEARCH($B$4,I1531)),MAX($H$3:H1530)+1,0)</f>
        <v>0</v>
      </c>
      <c r="I1531" s="2" t="s">
        <v>1267</v>
      </c>
      <c r="J1531" s="2"/>
      <c r="K1531" t="str">
        <f>IFERROR(VLOOKUP(ROWS($K$4:K1531),$H$1:$I$5182,2,0),"")</f>
        <v/>
      </c>
    </row>
    <row r="1532" spans="8:11" x14ac:dyDescent="0.25">
      <c r="H1532">
        <f>IF(ISNUMBER(SEARCH($B$4,I1532)),MAX($H$3:H1531)+1,0)</f>
        <v>0</v>
      </c>
      <c r="I1532" s="2" t="s">
        <v>4985</v>
      </c>
      <c r="J1532" s="2"/>
      <c r="K1532" t="str">
        <f>IFERROR(VLOOKUP(ROWS($K$4:K1532),$H$1:$I$5182,2,0),"")</f>
        <v/>
      </c>
    </row>
    <row r="1533" spans="8:11" x14ac:dyDescent="0.25">
      <c r="H1533">
        <f>IF(ISNUMBER(SEARCH($B$4,I1533)),MAX($H$3:H1532)+1,0)</f>
        <v>0</v>
      </c>
      <c r="I1533" s="2" t="s">
        <v>1268</v>
      </c>
      <c r="J1533" s="2"/>
      <c r="K1533" t="str">
        <f>IFERROR(VLOOKUP(ROWS($K$4:K1533),$H$1:$I$5182,2,0),"")</f>
        <v/>
      </c>
    </row>
    <row r="1534" spans="8:11" x14ac:dyDescent="0.25">
      <c r="H1534">
        <f>IF(ISNUMBER(SEARCH($B$4,I1534)),MAX($H$3:H1533)+1,0)</f>
        <v>0</v>
      </c>
      <c r="I1534" s="2" t="s">
        <v>1269</v>
      </c>
      <c r="J1534" s="2"/>
      <c r="K1534" t="str">
        <f>IFERROR(VLOOKUP(ROWS($K$4:K1534),$H$1:$I$5182,2,0),"")</f>
        <v/>
      </c>
    </row>
    <row r="1535" spans="8:11" x14ac:dyDescent="0.25">
      <c r="H1535">
        <f>IF(ISNUMBER(SEARCH($B$4,I1535)),MAX($H$3:H1534)+1,0)</f>
        <v>0</v>
      </c>
      <c r="I1535" s="2" t="s">
        <v>1270</v>
      </c>
      <c r="J1535" s="2"/>
      <c r="K1535" t="str">
        <f>IFERROR(VLOOKUP(ROWS($K$4:K1535),$H$1:$I$5182,2,0),"")</f>
        <v/>
      </c>
    </row>
    <row r="1536" spans="8:11" ht="30" x14ac:dyDescent="0.25">
      <c r="H1536">
        <f>IF(ISNUMBER(SEARCH($B$4,I1536)),MAX($H$3:H1535)+1,0)</f>
        <v>0</v>
      </c>
      <c r="I1536" s="2" t="s">
        <v>1271</v>
      </c>
      <c r="J1536" s="2"/>
      <c r="K1536" t="str">
        <f>IFERROR(VLOOKUP(ROWS($K$4:K1536),$H$1:$I$5182,2,0),"")</f>
        <v/>
      </c>
    </row>
    <row r="1537" spans="8:11" x14ac:dyDescent="0.25">
      <c r="H1537">
        <f>IF(ISNUMBER(SEARCH($B$4,I1537)),MAX($H$3:H1536)+1,0)</f>
        <v>0</v>
      </c>
      <c r="I1537" s="2" t="s">
        <v>1272</v>
      </c>
      <c r="J1537" s="2"/>
      <c r="K1537" t="str">
        <f>IFERROR(VLOOKUP(ROWS($K$4:K1537),$H$1:$I$5182,2,0),"")</f>
        <v/>
      </c>
    </row>
    <row r="1538" spans="8:11" x14ac:dyDescent="0.25">
      <c r="H1538">
        <f>IF(ISNUMBER(SEARCH($B$4,I1538)),MAX($H$3:H1537)+1,0)</f>
        <v>0</v>
      </c>
      <c r="I1538" s="2" t="s">
        <v>1273</v>
      </c>
      <c r="J1538" s="2"/>
      <c r="K1538" t="str">
        <f>IFERROR(VLOOKUP(ROWS($K$4:K1538),$H$1:$I$5182,2,0),"")</f>
        <v/>
      </c>
    </row>
    <row r="1539" spans="8:11" x14ac:dyDescent="0.25">
      <c r="H1539">
        <f>IF(ISNUMBER(SEARCH($B$4,I1539)),MAX($H$3:H1538)+1,0)</f>
        <v>0</v>
      </c>
      <c r="I1539" s="2" t="s">
        <v>1274</v>
      </c>
      <c r="J1539" s="2"/>
      <c r="K1539" t="str">
        <f>IFERROR(VLOOKUP(ROWS($K$4:K1539),$H$1:$I$5182,2,0),"")</f>
        <v/>
      </c>
    </row>
    <row r="1540" spans="8:11" x14ac:dyDescent="0.25">
      <c r="H1540">
        <f>IF(ISNUMBER(SEARCH($B$4,I1540)),MAX($H$3:H1539)+1,0)</f>
        <v>0</v>
      </c>
      <c r="I1540" s="2" t="s">
        <v>1275</v>
      </c>
      <c r="J1540" s="2"/>
      <c r="K1540" t="str">
        <f>IFERROR(VLOOKUP(ROWS($K$4:K1540),$H$1:$I$5182,2,0),"")</f>
        <v/>
      </c>
    </row>
    <row r="1541" spans="8:11" x14ac:dyDescent="0.25">
      <c r="H1541">
        <f>IF(ISNUMBER(SEARCH($B$4,I1541)),MAX($H$3:H1540)+1,0)</f>
        <v>0</v>
      </c>
      <c r="I1541" s="2" t="s">
        <v>1276</v>
      </c>
      <c r="J1541" s="2"/>
      <c r="K1541" t="str">
        <f>IFERROR(VLOOKUP(ROWS($K$4:K1541),$H$1:$I$5182,2,0),"")</f>
        <v/>
      </c>
    </row>
    <row r="1542" spans="8:11" x14ac:dyDescent="0.25">
      <c r="H1542">
        <f>IF(ISNUMBER(SEARCH($B$4,I1542)),MAX($H$3:H1541)+1,0)</f>
        <v>0</v>
      </c>
      <c r="I1542" s="2" t="s">
        <v>1277</v>
      </c>
      <c r="J1542" s="2"/>
      <c r="K1542" t="str">
        <f>IFERROR(VLOOKUP(ROWS($K$4:K1542),$H$1:$I$5182,2,0),"")</f>
        <v/>
      </c>
    </row>
    <row r="1543" spans="8:11" x14ac:dyDescent="0.25">
      <c r="H1543">
        <f>IF(ISNUMBER(SEARCH($B$4,I1543)),MAX($H$3:H1542)+1,0)</f>
        <v>0</v>
      </c>
      <c r="I1543" s="2" t="s">
        <v>1278</v>
      </c>
      <c r="J1543" s="2"/>
      <c r="K1543" t="str">
        <f>IFERROR(VLOOKUP(ROWS($K$4:K1543),$H$1:$I$5182,2,0),"")</f>
        <v/>
      </c>
    </row>
    <row r="1544" spans="8:11" x14ac:dyDescent="0.25">
      <c r="H1544">
        <f>IF(ISNUMBER(SEARCH($B$4,I1544)),MAX($H$3:H1543)+1,0)</f>
        <v>0</v>
      </c>
      <c r="I1544" s="2" t="s">
        <v>1279</v>
      </c>
      <c r="J1544" s="2"/>
      <c r="K1544" t="str">
        <f>IFERROR(VLOOKUP(ROWS($K$4:K1544),$H$1:$I$5182,2,0),"")</f>
        <v/>
      </c>
    </row>
    <row r="1545" spans="8:11" x14ac:dyDescent="0.25">
      <c r="H1545">
        <f>IF(ISNUMBER(SEARCH($B$4,I1545)),MAX($H$3:H1544)+1,0)</f>
        <v>0</v>
      </c>
      <c r="I1545" s="2" t="s">
        <v>1280</v>
      </c>
      <c r="J1545" s="2"/>
      <c r="K1545" t="str">
        <f>IFERROR(VLOOKUP(ROWS($K$4:K1545),$H$1:$I$5182,2,0),"")</f>
        <v/>
      </c>
    </row>
    <row r="1546" spans="8:11" x14ac:dyDescent="0.25">
      <c r="H1546">
        <f>IF(ISNUMBER(SEARCH($B$4,I1546)),MAX($H$3:H1545)+1,0)</f>
        <v>0</v>
      </c>
      <c r="I1546" s="2" t="s">
        <v>1281</v>
      </c>
      <c r="J1546" s="2"/>
      <c r="K1546" t="str">
        <f>IFERROR(VLOOKUP(ROWS($K$4:K1546),$H$1:$I$5182,2,0),"")</f>
        <v/>
      </c>
    </row>
    <row r="1547" spans="8:11" x14ac:dyDescent="0.25">
      <c r="H1547">
        <f>IF(ISNUMBER(SEARCH($B$4,I1547)),MAX($H$3:H1546)+1,0)</f>
        <v>0</v>
      </c>
      <c r="I1547" s="39" t="s">
        <v>9445</v>
      </c>
      <c r="J1547" s="2"/>
      <c r="K1547" t="str">
        <f>IFERROR(VLOOKUP(ROWS($K$4:K1547),$H$1:$I$5182,2,0),"")</f>
        <v/>
      </c>
    </row>
    <row r="1548" spans="8:11" x14ac:dyDescent="0.25">
      <c r="H1548">
        <f>IF(ISNUMBER(SEARCH($B$4,I1548)),MAX($H$3:H1547)+1,0)</f>
        <v>0</v>
      </c>
      <c r="I1548" s="2" t="s">
        <v>1282</v>
      </c>
      <c r="J1548" s="2"/>
      <c r="K1548" t="str">
        <f>IFERROR(VLOOKUP(ROWS($K$4:K1548),$H$1:$I$5182,2,0),"")</f>
        <v/>
      </c>
    </row>
    <row r="1549" spans="8:11" x14ac:dyDescent="0.25">
      <c r="H1549">
        <f>IF(ISNUMBER(SEARCH($B$4,I1549)),MAX($H$3:H1548)+1,0)</f>
        <v>0</v>
      </c>
      <c r="I1549" s="2" t="s">
        <v>1283</v>
      </c>
      <c r="J1549" s="2"/>
      <c r="K1549" t="str">
        <f>IFERROR(VLOOKUP(ROWS($K$4:K1549),$H$1:$I$5182,2,0),"")</f>
        <v/>
      </c>
    </row>
    <row r="1550" spans="8:11" x14ac:dyDescent="0.25">
      <c r="H1550">
        <f>IF(ISNUMBER(SEARCH($B$4,I1550)),MAX($H$3:H1549)+1,0)</f>
        <v>0</v>
      </c>
      <c r="I1550" s="39" t="s">
        <v>9447</v>
      </c>
      <c r="J1550" s="2"/>
      <c r="K1550" t="str">
        <f>IFERROR(VLOOKUP(ROWS($K$4:K1550),$H$1:$I$5182,2,0),"")</f>
        <v/>
      </c>
    </row>
    <row r="1551" spans="8:11" x14ac:dyDescent="0.25">
      <c r="H1551">
        <f>IF(ISNUMBER(SEARCH($B$4,I1551)),MAX($H$3:H1550)+1,0)</f>
        <v>0</v>
      </c>
      <c r="I1551" s="39" t="s">
        <v>9449</v>
      </c>
      <c r="J1551" s="2"/>
      <c r="K1551" t="str">
        <f>IFERROR(VLOOKUP(ROWS($K$4:K1551),$H$1:$I$5182,2,0),"")</f>
        <v/>
      </c>
    </row>
    <row r="1552" spans="8:11" x14ac:dyDescent="0.25">
      <c r="H1552">
        <f>IF(ISNUMBER(SEARCH($B$4,I1552)),MAX($H$3:H1551)+1,0)</f>
        <v>0</v>
      </c>
      <c r="I1552" s="2" t="s">
        <v>1284</v>
      </c>
      <c r="J1552" s="2"/>
      <c r="K1552" t="str">
        <f>IFERROR(VLOOKUP(ROWS($K$4:K1552),$H$1:$I$5182,2,0),"")</f>
        <v/>
      </c>
    </row>
    <row r="1553" spans="8:11" x14ac:dyDescent="0.25">
      <c r="H1553">
        <f>IF(ISNUMBER(SEARCH($B$4,I1553)),MAX($H$3:H1552)+1,0)</f>
        <v>0</v>
      </c>
      <c r="I1553" s="2" t="s">
        <v>1285</v>
      </c>
      <c r="J1553" s="2"/>
      <c r="K1553" t="str">
        <f>IFERROR(VLOOKUP(ROWS($K$4:K1553),$H$1:$I$5182,2,0),"")</f>
        <v/>
      </c>
    </row>
    <row r="1554" spans="8:11" x14ac:dyDescent="0.25">
      <c r="H1554">
        <f>IF(ISNUMBER(SEARCH($B$4,I1554)),MAX($H$3:H1553)+1,0)</f>
        <v>0</v>
      </c>
      <c r="I1554" s="2" t="s">
        <v>1286</v>
      </c>
      <c r="J1554" s="2"/>
      <c r="K1554" t="str">
        <f>IFERROR(VLOOKUP(ROWS($K$4:K1554),$H$1:$I$5182,2,0),"")</f>
        <v/>
      </c>
    </row>
    <row r="1555" spans="8:11" x14ac:dyDescent="0.25">
      <c r="H1555">
        <f>IF(ISNUMBER(SEARCH($B$4,I1555)),MAX($H$3:H1554)+1,0)</f>
        <v>0</v>
      </c>
      <c r="I1555" s="2" t="s">
        <v>1287</v>
      </c>
      <c r="J1555" s="2"/>
      <c r="K1555" t="str">
        <f>IFERROR(VLOOKUP(ROWS($K$4:K1555),$H$1:$I$5182,2,0),"")</f>
        <v/>
      </c>
    </row>
    <row r="1556" spans="8:11" ht="30" x14ac:dyDescent="0.25">
      <c r="H1556">
        <f>IF(ISNUMBER(SEARCH($B$4,I1556)),MAX($H$3:H1555)+1,0)</f>
        <v>0</v>
      </c>
      <c r="I1556" s="2" t="s">
        <v>1288</v>
      </c>
      <c r="J1556" s="2"/>
      <c r="K1556" t="str">
        <f>IFERROR(VLOOKUP(ROWS($K$4:K1556),$H$1:$I$5182,2,0),"")</f>
        <v/>
      </c>
    </row>
    <row r="1557" spans="8:11" x14ac:dyDescent="0.25">
      <c r="H1557">
        <f>IF(ISNUMBER(SEARCH($B$4,I1557)),MAX($H$3:H1556)+1,0)</f>
        <v>0</v>
      </c>
      <c r="I1557" s="2" t="s">
        <v>1289</v>
      </c>
      <c r="J1557" s="2"/>
      <c r="K1557" t="str">
        <f>IFERROR(VLOOKUP(ROWS($K$4:K1557),$H$1:$I$5182,2,0),"")</f>
        <v/>
      </c>
    </row>
    <row r="1558" spans="8:11" x14ac:dyDescent="0.25">
      <c r="H1558">
        <f>IF(ISNUMBER(SEARCH($B$4,I1558)),MAX($H$3:H1557)+1,0)</f>
        <v>0</v>
      </c>
      <c r="I1558" s="2" t="s">
        <v>1290</v>
      </c>
      <c r="J1558" s="2"/>
      <c r="K1558" t="str">
        <f>IFERROR(VLOOKUP(ROWS($K$4:K1558),$H$1:$I$5182,2,0),"")</f>
        <v/>
      </c>
    </row>
    <row r="1559" spans="8:11" x14ac:dyDescent="0.25">
      <c r="H1559">
        <f>IF(ISNUMBER(SEARCH($B$4,I1559)),MAX($H$3:H1558)+1,0)</f>
        <v>0</v>
      </c>
      <c r="I1559" s="2" t="s">
        <v>1291</v>
      </c>
      <c r="J1559" s="2"/>
      <c r="K1559" t="str">
        <f>IFERROR(VLOOKUP(ROWS($K$4:K1559),$H$1:$I$5182,2,0),"")</f>
        <v/>
      </c>
    </row>
    <row r="1560" spans="8:11" x14ac:dyDescent="0.25">
      <c r="H1560">
        <f>IF(ISNUMBER(SEARCH($B$4,I1560)),MAX($H$3:H1559)+1,0)</f>
        <v>0</v>
      </c>
      <c r="I1560" s="2" t="s">
        <v>1292</v>
      </c>
      <c r="J1560" s="2"/>
      <c r="K1560" t="str">
        <f>IFERROR(VLOOKUP(ROWS($K$4:K1560),$H$1:$I$5182,2,0),"")</f>
        <v/>
      </c>
    </row>
    <row r="1561" spans="8:11" x14ac:dyDescent="0.25">
      <c r="H1561">
        <f>IF(ISNUMBER(SEARCH($B$4,I1561)),MAX($H$3:H1560)+1,0)</f>
        <v>0</v>
      </c>
      <c r="I1561" s="2" t="s">
        <v>1293</v>
      </c>
      <c r="J1561" s="2"/>
      <c r="K1561" t="str">
        <f>IFERROR(VLOOKUP(ROWS($K$4:K1561),$H$1:$I$5182,2,0),"")</f>
        <v/>
      </c>
    </row>
    <row r="1562" spans="8:11" x14ac:dyDescent="0.25">
      <c r="H1562">
        <f>IF(ISNUMBER(SEARCH($B$4,I1562)),MAX($H$3:H1561)+1,0)</f>
        <v>0</v>
      </c>
      <c r="I1562" s="2" t="s">
        <v>1294</v>
      </c>
      <c r="J1562" s="2"/>
      <c r="K1562" t="str">
        <f>IFERROR(VLOOKUP(ROWS($K$4:K1562),$H$1:$I$5182,2,0),"")</f>
        <v/>
      </c>
    </row>
    <row r="1563" spans="8:11" x14ac:dyDescent="0.25">
      <c r="H1563">
        <f>IF(ISNUMBER(SEARCH($B$4,I1563)),MAX($H$3:H1562)+1,0)</f>
        <v>0</v>
      </c>
      <c r="I1563" s="2" t="s">
        <v>1295</v>
      </c>
      <c r="J1563" s="2"/>
      <c r="K1563" t="str">
        <f>IFERROR(VLOOKUP(ROWS($K$4:K1563),$H$1:$I$5182,2,0),"")</f>
        <v/>
      </c>
    </row>
    <row r="1564" spans="8:11" x14ac:dyDescent="0.25">
      <c r="H1564">
        <f>IF(ISNUMBER(SEARCH($B$4,I1564)),MAX($H$3:H1563)+1,0)</f>
        <v>0</v>
      </c>
      <c r="I1564" s="2" t="s">
        <v>1296</v>
      </c>
      <c r="J1564" s="2"/>
      <c r="K1564" t="str">
        <f>IFERROR(VLOOKUP(ROWS($K$4:K1564),$H$1:$I$5182,2,0),"")</f>
        <v/>
      </c>
    </row>
    <row r="1565" spans="8:11" x14ac:dyDescent="0.25">
      <c r="H1565">
        <f>IF(ISNUMBER(SEARCH($B$4,I1565)),MAX($H$3:H1564)+1,0)</f>
        <v>0</v>
      </c>
      <c r="I1565" s="2" t="s">
        <v>1297</v>
      </c>
      <c r="J1565" s="2"/>
      <c r="K1565" t="str">
        <f>IFERROR(VLOOKUP(ROWS($K$4:K1565),$H$1:$I$5182,2,0),"")</f>
        <v/>
      </c>
    </row>
    <row r="1566" spans="8:11" x14ac:dyDescent="0.25">
      <c r="H1566">
        <f>IF(ISNUMBER(SEARCH($B$4,I1566)),MAX($H$3:H1565)+1,0)</f>
        <v>0</v>
      </c>
      <c r="I1566" s="2" t="s">
        <v>1298</v>
      </c>
      <c r="J1566" s="2"/>
      <c r="K1566" t="str">
        <f>IFERROR(VLOOKUP(ROWS($K$4:K1566),$H$1:$I$5182,2,0),"")</f>
        <v/>
      </c>
    </row>
    <row r="1567" spans="8:11" x14ac:dyDescent="0.25">
      <c r="H1567">
        <f>IF(ISNUMBER(SEARCH($B$4,I1567)),MAX($H$3:H1566)+1,0)</f>
        <v>0</v>
      </c>
      <c r="I1567" s="2" t="s">
        <v>1299</v>
      </c>
      <c r="J1567" s="2"/>
      <c r="K1567" t="str">
        <f>IFERROR(VLOOKUP(ROWS($K$4:K1567),$H$1:$I$5182,2,0),"")</f>
        <v/>
      </c>
    </row>
    <row r="1568" spans="8:11" x14ac:dyDescent="0.25">
      <c r="H1568">
        <f>IF(ISNUMBER(SEARCH($B$4,I1568)),MAX($H$3:H1567)+1,0)</f>
        <v>0</v>
      </c>
      <c r="I1568" s="2" t="s">
        <v>1300</v>
      </c>
      <c r="J1568" s="2"/>
      <c r="K1568" t="str">
        <f>IFERROR(VLOOKUP(ROWS($K$4:K1568),$H$1:$I$5182,2,0),"")</f>
        <v/>
      </c>
    </row>
    <row r="1569" spans="8:11" x14ac:dyDescent="0.25">
      <c r="H1569">
        <f>IF(ISNUMBER(SEARCH($B$4,I1569)),MAX($H$3:H1568)+1,0)</f>
        <v>0</v>
      </c>
      <c r="I1569" s="2" t="s">
        <v>1301</v>
      </c>
      <c r="J1569" s="2"/>
      <c r="K1569" t="str">
        <f>IFERROR(VLOOKUP(ROWS($K$4:K1569),$H$1:$I$5182,2,0),"")</f>
        <v/>
      </c>
    </row>
    <row r="1570" spans="8:11" x14ac:dyDescent="0.25">
      <c r="H1570">
        <f>IF(ISNUMBER(SEARCH($B$4,I1570)),MAX($H$3:H1569)+1,0)</f>
        <v>0</v>
      </c>
      <c r="I1570" s="2" t="s">
        <v>1302</v>
      </c>
      <c r="J1570" s="2"/>
      <c r="K1570" t="str">
        <f>IFERROR(VLOOKUP(ROWS($K$4:K1570),$H$1:$I$5182,2,0),"")</f>
        <v/>
      </c>
    </row>
    <row r="1571" spans="8:11" x14ac:dyDescent="0.25">
      <c r="H1571">
        <f>IF(ISNUMBER(SEARCH($B$4,I1571)),MAX($H$3:H1570)+1,0)</f>
        <v>0</v>
      </c>
      <c r="I1571" s="2" t="s">
        <v>1303</v>
      </c>
      <c r="J1571" s="2"/>
      <c r="K1571" t="str">
        <f>IFERROR(VLOOKUP(ROWS($K$4:K1571),$H$1:$I$5182,2,0),"")</f>
        <v/>
      </c>
    </row>
    <row r="1572" spans="8:11" x14ac:dyDescent="0.25">
      <c r="H1572">
        <f>IF(ISNUMBER(SEARCH($B$4,I1572)),MAX($H$3:H1571)+1,0)</f>
        <v>0</v>
      </c>
      <c r="I1572" s="39" t="s">
        <v>9451</v>
      </c>
      <c r="J1572" s="2"/>
      <c r="K1572" t="str">
        <f>IFERROR(VLOOKUP(ROWS($K$4:K1572),$H$1:$I$5182,2,0),"")</f>
        <v/>
      </c>
    </row>
    <row r="1573" spans="8:11" x14ac:dyDescent="0.25">
      <c r="H1573">
        <f>IF(ISNUMBER(SEARCH($B$4,I1573)),MAX($H$3:H1572)+1,0)</f>
        <v>0</v>
      </c>
      <c r="I1573" s="39" t="s">
        <v>9453</v>
      </c>
      <c r="J1573" s="2"/>
      <c r="K1573" t="str">
        <f>IFERROR(VLOOKUP(ROWS($K$4:K1573),$H$1:$I$5182,2,0),"")</f>
        <v/>
      </c>
    </row>
    <row r="1574" spans="8:11" x14ac:dyDescent="0.25">
      <c r="H1574">
        <f>IF(ISNUMBER(SEARCH($B$4,I1574)),MAX($H$3:H1573)+1,0)</f>
        <v>0</v>
      </c>
      <c r="I1574" s="2" t="s">
        <v>1304</v>
      </c>
      <c r="J1574" s="2"/>
      <c r="K1574" t="str">
        <f>IFERROR(VLOOKUP(ROWS($K$4:K1574),$H$1:$I$5182,2,0),"")</f>
        <v/>
      </c>
    </row>
    <row r="1575" spans="8:11" x14ac:dyDescent="0.25">
      <c r="H1575">
        <f>IF(ISNUMBER(SEARCH($B$4,I1575)),MAX($H$3:H1574)+1,0)</f>
        <v>0</v>
      </c>
      <c r="I1575" s="39" t="s">
        <v>9455</v>
      </c>
      <c r="J1575" s="2"/>
      <c r="K1575" t="str">
        <f>IFERROR(VLOOKUP(ROWS($K$4:K1575),$H$1:$I$5182,2,0),"")</f>
        <v/>
      </c>
    </row>
    <row r="1576" spans="8:11" ht="30" x14ac:dyDescent="0.25">
      <c r="H1576">
        <f>IF(ISNUMBER(SEARCH($B$4,I1576)),MAX($H$3:H1575)+1,0)</f>
        <v>0</v>
      </c>
      <c r="I1576" s="2" t="s">
        <v>1305</v>
      </c>
      <c r="J1576" s="2"/>
      <c r="K1576" t="str">
        <f>IFERROR(VLOOKUP(ROWS($K$4:K1576),$H$1:$I$5182,2,0),"")</f>
        <v/>
      </c>
    </row>
    <row r="1577" spans="8:11" x14ac:dyDescent="0.25">
      <c r="H1577">
        <f>IF(ISNUMBER(SEARCH($B$4,I1577)),MAX($H$3:H1576)+1,0)</f>
        <v>0</v>
      </c>
      <c r="I1577" s="2" t="s">
        <v>1306</v>
      </c>
      <c r="J1577" s="2"/>
      <c r="K1577" t="str">
        <f>IFERROR(VLOOKUP(ROWS($K$4:K1577),$H$1:$I$5182,2,0),"")</f>
        <v/>
      </c>
    </row>
    <row r="1578" spans="8:11" x14ac:dyDescent="0.25">
      <c r="H1578">
        <f>IF(ISNUMBER(SEARCH($B$4,I1578)),MAX($H$3:H1577)+1,0)</f>
        <v>0</v>
      </c>
      <c r="I1578" s="2" t="s">
        <v>1307</v>
      </c>
      <c r="J1578" s="2"/>
      <c r="K1578" t="str">
        <f>IFERROR(VLOOKUP(ROWS($K$4:K1578),$H$1:$I$5182,2,0),"")</f>
        <v/>
      </c>
    </row>
    <row r="1579" spans="8:11" x14ac:dyDescent="0.25">
      <c r="H1579">
        <f>IF(ISNUMBER(SEARCH($B$4,I1579)),MAX($H$3:H1578)+1,0)</f>
        <v>0</v>
      </c>
      <c r="I1579" s="2" t="s">
        <v>1308</v>
      </c>
      <c r="J1579" s="2"/>
      <c r="K1579" t="str">
        <f>IFERROR(VLOOKUP(ROWS($K$4:K1579),$H$1:$I$5182,2,0),"")</f>
        <v/>
      </c>
    </row>
    <row r="1580" spans="8:11" x14ac:dyDescent="0.25">
      <c r="H1580">
        <f>IF(ISNUMBER(SEARCH($B$4,I1580)),MAX($H$3:H1579)+1,0)</f>
        <v>0</v>
      </c>
      <c r="I1580" s="2" t="s">
        <v>1309</v>
      </c>
      <c r="J1580" s="2"/>
      <c r="K1580" t="str">
        <f>IFERROR(VLOOKUP(ROWS($K$4:K1580),$H$1:$I$5182,2,0),"")</f>
        <v/>
      </c>
    </row>
    <row r="1581" spans="8:11" x14ac:dyDescent="0.25">
      <c r="H1581">
        <f>IF(ISNUMBER(SEARCH($B$4,I1581)),MAX($H$3:H1580)+1,0)</f>
        <v>0</v>
      </c>
      <c r="I1581" s="2" t="s">
        <v>1310</v>
      </c>
      <c r="J1581" s="2"/>
      <c r="K1581" t="str">
        <f>IFERROR(VLOOKUP(ROWS($K$4:K1581),$H$1:$I$5182,2,0),"")</f>
        <v/>
      </c>
    </row>
    <row r="1582" spans="8:11" x14ac:dyDescent="0.25">
      <c r="H1582">
        <f>IF(ISNUMBER(SEARCH($B$4,I1582)),MAX($H$3:H1581)+1,0)</f>
        <v>0</v>
      </c>
      <c r="I1582" s="2" t="s">
        <v>1311</v>
      </c>
      <c r="J1582" s="2"/>
      <c r="K1582" t="str">
        <f>IFERROR(VLOOKUP(ROWS($K$4:K1582),$H$1:$I$5182,2,0),"")</f>
        <v/>
      </c>
    </row>
    <row r="1583" spans="8:11" x14ac:dyDescent="0.25">
      <c r="H1583">
        <f>IF(ISNUMBER(SEARCH($B$4,I1583)),MAX($H$3:H1582)+1,0)</f>
        <v>0</v>
      </c>
      <c r="I1583" s="2" t="s">
        <v>1312</v>
      </c>
      <c r="J1583" s="2"/>
      <c r="K1583" t="str">
        <f>IFERROR(VLOOKUP(ROWS($K$4:K1583),$H$1:$I$5182,2,0),"")</f>
        <v/>
      </c>
    </row>
    <row r="1584" spans="8:11" x14ac:dyDescent="0.25">
      <c r="H1584">
        <f>IF(ISNUMBER(SEARCH($B$4,I1584)),MAX($H$3:H1583)+1,0)</f>
        <v>0</v>
      </c>
      <c r="I1584" s="2" t="s">
        <v>1313</v>
      </c>
      <c r="J1584" s="2"/>
      <c r="K1584" t="str">
        <f>IFERROR(VLOOKUP(ROWS($K$4:K1584),$H$1:$I$5182,2,0),"")</f>
        <v/>
      </c>
    </row>
    <row r="1585" spans="8:11" x14ac:dyDescent="0.25">
      <c r="H1585">
        <f>IF(ISNUMBER(SEARCH($B$4,I1585)),MAX($H$3:H1584)+1,0)</f>
        <v>0</v>
      </c>
      <c r="I1585" s="2" t="s">
        <v>1314</v>
      </c>
      <c r="J1585" s="2"/>
      <c r="K1585" t="str">
        <f>IFERROR(VLOOKUP(ROWS($K$4:K1585),$H$1:$I$5182,2,0),"")</f>
        <v/>
      </c>
    </row>
    <row r="1586" spans="8:11" x14ac:dyDescent="0.25">
      <c r="H1586">
        <f>IF(ISNUMBER(SEARCH($B$4,I1586)),MAX($H$3:H1585)+1,0)</f>
        <v>0</v>
      </c>
      <c r="I1586" s="2" t="s">
        <v>1315</v>
      </c>
      <c r="J1586" s="2"/>
      <c r="K1586" t="str">
        <f>IFERROR(VLOOKUP(ROWS($K$4:K1586),$H$1:$I$5182,2,0),"")</f>
        <v/>
      </c>
    </row>
    <row r="1587" spans="8:11" x14ac:dyDescent="0.25">
      <c r="H1587">
        <f>IF(ISNUMBER(SEARCH($B$4,I1587)),MAX($H$3:H1586)+1,0)</f>
        <v>0</v>
      </c>
      <c r="I1587" s="2" t="s">
        <v>1316</v>
      </c>
      <c r="J1587" s="2"/>
      <c r="K1587" t="str">
        <f>IFERROR(VLOOKUP(ROWS($K$4:K1587),$H$1:$I$5182,2,0),"")</f>
        <v/>
      </c>
    </row>
    <row r="1588" spans="8:11" x14ac:dyDescent="0.25">
      <c r="H1588">
        <f>IF(ISNUMBER(SEARCH($B$4,I1588)),MAX($H$3:H1587)+1,0)</f>
        <v>0</v>
      </c>
      <c r="I1588" s="2" t="s">
        <v>1317</v>
      </c>
      <c r="J1588" s="2"/>
      <c r="K1588" t="str">
        <f>IFERROR(VLOOKUP(ROWS($K$4:K1588),$H$1:$I$5182,2,0),"")</f>
        <v/>
      </c>
    </row>
    <row r="1589" spans="8:11" x14ac:dyDescent="0.25">
      <c r="H1589">
        <f>IF(ISNUMBER(SEARCH($B$4,I1589)),MAX($H$3:H1588)+1,0)</f>
        <v>0</v>
      </c>
      <c r="I1589" s="2" t="s">
        <v>1318</v>
      </c>
      <c r="J1589" s="2"/>
      <c r="K1589" t="str">
        <f>IFERROR(VLOOKUP(ROWS($K$4:K1589),$H$1:$I$5182,2,0),"")</f>
        <v/>
      </c>
    </row>
    <row r="1590" spans="8:11" x14ac:dyDescent="0.25">
      <c r="H1590">
        <f>IF(ISNUMBER(SEARCH($B$4,I1590)),MAX($H$3:H1589)+1,0)</f>
        <v>0</v>
      </c>
      <c r="I1590" s="2" t="s">
        <v>1319</v>
      </c>
      <c r="J1590" s="2"/>
      <c r="K1590" t="str">
        <f>IFERROR(VLOOKUP(ROWS($K$4:K1590),$H$1:$I$5182,2,0),"")</f>
        <v/>
      </c>
    </row>
    <row r="1591" spans="8:11" x14ac:dyDescent="0.25">
      <c r="H1591">
        <f>IF(ISNUMBER(SEARCH($B$4,I1591)),MAX($H$3:H1590)+1,0)</f>
        <v>0</v>
      </c>
      <c r="I1591" s="2" t="s">
        <v>1320</v>
      </c>
      <c r="J1591" s="2"/>
      <c r="K1591" t="str">
        <f>IFERROR(VLOOKUP(ROWS($K$4:K1591),$H$1:$I$5182,2,0),"")</f>
        <v/>
      </c>
    </row>
    <row r="1592" spans="8:11" x14ac:dyDescent="0.25">
      <c r="H1592">
        <f>IF(ISNUMBER(SEARCH($B$4,I1592)),MAX($H$3:H1591)+1,0)</f>
        <v>0</v>
      </c>
      <c r="I1592" s="2" t="s">
        <v>1321</v>
      </c>
      <c r="J1592" s="2"/>
      <c r="K1592" t="str">
        <f>IFERROR(VLOOKUP(ROWS($K$4:K1592),$H$1:$I$5182,2,0),"")</f>
        <v/>
      </c>
    </row>
    <row r="1593" spans="8:11" x14ac:dyDescent="0.25">
      <c r="H1593">
        <f>IF(ISNUMBER(SEARCH($B$4,I1593)),MAX($H$3:H1592)+1,0)</f>
        <v>0</v>
      </c>
      <c r="I1593" s="2" t="s">
        <v>1322</v>
      </c>
      <c r="J1593" s="2"/>
      <c r="K1593" t="str">
        <f>IFERROR(VLOOKUP(ROWS($K$4:K1593),$H$1:$I$5182,2,0),"")</f>
        <v/>
      </c>
    </row>
    <row r="1594" spans="8:11" x14ac:dyDescent="0.25">
      <c r="H1594">
        <f>IF(ISNUMBER(SEARCH($B$4,I1594)),MAX($H$3:H1593)+1,0)</f>
        <v>0</v>
      </c>
      <c r="I1594" s="39" t="s">
        <v>9457</v>
      </c>
      <c r="J1594" s="2"/>
      <c r="K1594" t="str">
        <f>IFERROR(VLOOKUP(ROWS($K$4:K1594),$H$1:$I$5182,2,0),"")</f>
        <v/>
      </c>
    </row>
    <row r="1595" spans="8:11" x14ac:dyDescent="0.25">
      <c r="H1595">
        <f>IF(ISNUMBER(SEARCH($B$4,I1595)),MAX($H$3:H1594)+1,0)</f>
        <v>0</v>
      </c>
      <c r="I1595" s="39" t="s">
        <v>9459</v>
      </c>
      <c r="J1595" s="2"/>
      <c r="K1595" t="str">
        <f>IFERROR(VLOOKUP(ROWS($K$4:K1595),$H$1:$I$5182,2,0),"")</f>
        <v/>
      </c>
    </row>
    <row r="1596" spans="8:11" x14ac:dyDescent="0.25">
      <c r="H1596">
        <f>IF(ISNUMBER(SEARCH($B$4,I1596)),MAX($H$3:H1595)+1,0)</f>
        <v>0</v>
      </c>
      <c r="I1596" s="2" t="s">
        <v>1323</v>
      </c>
      <c r="J1596" s="2"/>
      <c r="K1596" t="str">
        <f>IFERROR(VLOOKUP(ROWS($K$4:K1596),$H$1:$I$5182,2,0),"")</f>
        <v/>
      </c>
    </row>
    <row r="1597" spans="8:11" x14ac:dyDescent="0.25">
      <c r="H1597">
        <f>IF(ISNUMBER(SEARCH($B$4,I1597)),MAX($H$3:H1596)+1,0)</f>
        <v>0</v>
      </c>
      <c r="I1597" s="2" t="s">
        <v>1324</v>
      </c>
      <c r="J1597" s="2"/>
      <c r="K1597" t="str">
        <f>IFERROR(VLOOKUP(ROWS($K$4:K1597),$H$1:$I$5182,2,0),"")</f>
        <v/>
      </c>
    </row>
    <row r="1598" spans="8:11" x14ac:dyDescent="0.25">
      <c r="H1598">
        <f>IF(ISNUMBER(SEARCH($B$4,I1598)),MAX($H$3:H1597)+1,0)</f>
        <v>0</v>
      </c>
      <c r="I1598" s="2" t="s">
        <v>1325</v>
      </c>
      <c r="J1598" s="2"/>
      <c r="K1598" t="str">
        <f>IFERROR(VLOOKUP(ROWS($K$4:K1598),$H$1:$I$5182,2,0),"")</f>
        <v/>
      </c>
    </row>
    <row r="1599" spans="8:11" x14ac:dyDescent="0.25">
      <c r="H1599">
        <f>IF(ISNUMBER(SEARCH($B$4,I1599)),MAX($H$3:H1598)+1,0)</f>
        <v>0</v>
      </c>
      <c r="I1599" s="2" t="s">
        <v>1326</v>
      </c>
      <c r="J1599" s="2"/>
      <c r="K1599" t="str">
        <f>IFERROR(VLOOKUP(ROWS($K$4:K1599),$H$1:$I$5182,2,0),"")</f>
        <v/>
      </c>
    </row>
    <row r="1600" spans="8:11" x14ac:dyDescent="0.25">
      <c r="H1600">
        <f>IF(ISNUMBER(SEARCH($B$4,I1600)),MAX($H$3:H1599)+1,0)</f>
        <v>0</v>
      </c>
      <c r="I1600" s="39" t="s">
        <v>9461</v>
      </c>
      <c r="J1600" s="2"/>
      <c r="K1600" t="str">
        <f>IFERROR(VLOOKUP(ROWS($K$4:K1600),$H$1:$I$5182,2,0),"")</f>
        <v/>
      </c>
    </row>
    <row r="1601" spans="8:11" x14ac:dyDescent="0.25">
      <c r="H1601">
        <f>IF(ISNUMBER(SEARCH($B$4,I1601)),MAX($H$3:H1600)+1,0)</f>
        <v>0</v>
      </c>
      <c r="I1601" s="39" t="s">
        <v>9463</v>
      </c>
      <c r="J1601" s="2"/>
      <c r="K1601" t="str">
        <f>IFERROR(VLOOKUP(ROWS($K$4:K1601),$H$1:$I$5182,2,0),"")</f>
        <v/>
      </c>
    </row>
    <row r="1602" spans="8:11" x14ac:dyDescent="0.25">
      <c r="H1602">
        <f>IF(ISNUMBER(SEARCH($B$4,I1602)),MAX($H$3:H1601)+1,0)</f>
        <v>0</v>
      </c>
      <c r="I1602" s="39" t="s">
        <v>9465</v>
      </c>
      <c r="J1602" s="2"/>
      <c r="K1602" t="str">
        <f>IFERROR(VLOOKUP(ROWS($K$4:K1602),$H$1:$I$5182,2,0),"")</f>
        <v/>
      </c>
    </row>
    <row r="1603" spans="8:11" x14ac:dyDescent="0.25">
      <c r="H1603">
        <f>IF(ISNUMBER(SEARCH($B$4,I1603)),MAX($H$3:H1602)+1,0)</f>
        <v>0</v>
      </c>
      <c r="I1603" s="2" t="s">
        <v>1327</v>
      </c>
      <c r="J1603" s="2"/>
      <c r="K1603" t="str">
        <f>IFERROR(VLOOKUP(ROWS($K$4:K1603),$H$1:$I$5182,2,0),"")</f>
        <v/>
      </c>
    </row>
    <row r="1604" spans="8:11" x14ac:dyDescent="0.25">
      <c r="H1604">
        <f>IF(ISNUMBER(SEARCH($B$4,I1604)),MAX($H$3:H1603)+1,0)</f>
        <v>0</v>
      </c>
      <c r="I1604" s="2" t="s">
        <v>1328</v>
      </c>
      <c r="J1604" s="2"/>
      <c r="K1604" t="str">
        <f>IFERROR(VLOOKUP(ROWS($K$4:K1604),$H$1:$I$5182,2,0),"")</f>
        <v/>
      </c>
    </row>
    <row r="1605" spans="8:11" x14ac:dyDescent="0.25">
      <c r="H1605">
        <f>IF(ISNUMBER(SEARCH($B$4,I1605)),MAX($H$3:H1604)+1,0)</f>
        <v>0</v>
      </c>
      <c r="I1605" s="2" t="s">
        <v>1329</v>
      </c>
      <c r="J1605" s="2"/>
      <c r="K1605" t="str">
        <f>IFERROR(VLOOKUP(ROWS($K$4:K1605),$H$1:$I$5182,2,0),"")</f>
        <v/>
      </c>
    </row>
    <row r="1606" spans="8:11" x14ac:dyDescent="0.25">
      <c r="H1606">
        <f>IF(ISNUMBER(SEARCH($B$4,I1606)),MAX($H$3:H1605)+1,0)</f>
        <v>0</v>
      </c>
      <c r="I1606" s="39" t="s">
        <v>9467</v>
      </c>
      <c r="J1606" s="2"/>
      <c r="K1606" t="str">
        <f>IFERROR(VLOOKUP(ROWS($K$4:K1606),$H$1:$I$5182,2,0),"")</f>
        <v/>
      </c>
    </row>
    <row r="1607" spans="8:11" x14ac:dyDescent="0.25">
      <c r="H1607">
        <f>IF(ISNUMBER(SEARCH($B$4,I1607)),MAX($H$3:H1606)+1,0)</f>
        <v>0</v>
      </c>
      <c r="I1607" s="2" t="s">
        <v>1330</v>
      </c>
      <c r="J1607" s="2"/>
      <c r="K1607" t="str">
        <f>IFERROR(VLOOKUP(ROWS($K$4:K1607),$H$1:$I$5182,2,0),"")</f>
        <v/>
      </c>
    </row>
    <row r="1608" spans="8:11" x14ac:dyDescent="0.25">
      <c r="H1608">
        <f>IF(ISNUMBER(SEARCH($B$4,I1608)),MAX($H$3:H1607)+1,0)</f>
        <v>0</v>
      </c>
      <c r="I1608" s="39" t="s">
        <v>9469</v>
      </c>
      <c r="J1608" s="2"/>
      <c r="K1608" t="str">
        <f>IFERROR(VLOOKUP(ROWS($K$4:K1608),$H$1:$I$5182,2,0),"")</f>
        <v/>
      </c>
    </row>
    <row r="1609" spans="8:11" x14ac:dyDescent="0.25">
      <c r="H1609">
        <f>IF(ISNUMBER(SEARCH($B$4,I1609)),MAX($H$3:H1608)+1,0)</f>
        <v>0</v>
      </c>
      <c r="I1609" s="2" t="s">
        <v>1331</v>
      </c>
      <c r="J1609" s="2"/>
      <c r="K1609" t="str">
        <f>IFERROR(VLOOKUP(ROWS($K$4:K1609),$H$1:$I$5182,2,0),"")</f>
        <v/>
      </c>
    </row>
    <row r="1610" spans="8:11" ht="30" x14ac:dyDescent="0.25">
      <c r="H1610">
        <f>IF(ISNUMBER(SEARCH($B$4,I1610)),MAX($H$3:H1609)+1,0)</f>
        <v>0</v>
      </c>
      <c r="I1610" s="2" t="s">
        <v>1332</v>
      </c>
      <c r="J1610" s="2"/>
      <c r="K1610" t="str">
        <f>IFERROR(VLOOKUP(ROWS($K$4:K1610),$H$1:$I$5182,2,0),"")</f>
        <v/>
      </c>
    </row>
    <row r="1611" spans="8:11" x14ac:dyDescent="0.25">
      <c r="H1611">
        <f>IF(ISNUMBER(SEARCH($B$4,I1611)),MAX($H$3:H1610)+1,0)</f>
        <v>0</v>
      </c>
      <c r="I1611" s="39" t="s">
        <v>9471</v>
      </c>
      <c r="J1611" s="2"/>
      <c r="K1611" t="str">
        <f>IFERROR(VLOOKUP(ROWS($K$4:K1611),$H$1:$I$5182,2,0),"")</f>
        <v/>
      </c>
    </row>
    <row r="1612" spans="8:11" ht="30" x14ac:dyDescent="0.25">
      <c r="H1612">
        <f>IF(ISNUMBER(SEARCH($B$4,I1612)),MAX($H$3:H1611)+1,0)</f>
        <v>0</v>
      </c>
      <c r="I1612" s="2" t="s">
        <v>1333</v>
      </c>
      <c r="J1612" s="2"/>
      <c r="K1612" t="str">
        <f>IFERROR(VLOOKUP(ROWS($K$4:K1612),$H$1:$I$5182,2,0),"")</f>
        <v/>
      </c>
    </row>
    <row r="1613" spans="8:11" x14ac:dyDescent="0.25">
      <c r="H1613">
        <f>IF(ISNUMBER(SEARCH($B$4,I1613)),MAX($H$3:H1612)+1,0)</f>
        <v>0</v>
      </c>
      <c r="I1613" s="2" t="s">
        <v>1334</v>
      </c>
      <c r="J1613" s="2"/>
      <c r="K1613" t="str">
        <f>IFERROR(VLOOKUP(ROWS($K$4:K1613),$H$1:$I$5182,2,0),"")</f>
        <v/>
      </c>
    </row>
    <row r="1614" spans="8:11" x14ac:dyDescent="0.25">
      <c r="H1614">
        <f>IF(ISNUMBER(SEARCH($B$4,I1614)),MAX($H$3:H1613)+1,0)</f>
        <v>0</v>
      </c>
      <c r="I1614" s="2" t="s">
        <v>5007</v>
      </c>
      <c r="J1614" s="2"/>
      <c r="K1614" t="str">
        <f>IFERROR(VLOOKUP(ROWS($K$4:K1614),$H$1:$I$5182,2,0),"")</f>
        <v/>
      </c>
    </row>
    <row r="1615" spans="8:11" x14ac:dyDescent="0.25">
      <c r="H1615">
        <f>IF(ISNUMBER(SEARCH($B$4,I1615)),MAX($H$3:H1614)+1,0)</f>
        <v>0</v>
      </c>
      <c r="I1615" s="2" t="s">
        <v>1335</v>
      </c>
      <c r="J1615" s="2"/>
      <c r="K1615" t="str">
        <f>IFERROR(VLOOKUP(ROWS($K$4:K1615),$H$1:$I$5182,2,0),"")</f>
        <v/>
      </c>
    </row>
    <row r="1616" spans="8:11" ht="30" x14ac:dyDescent="0.25">
      <c r="H1616">
        <f>IF(ISNUMBER(SEARCH($B$4,I1616)),MAX($H$3:H1615)+1,0)</f>
        <v>0</v>
      </c>
      <c r="I1616" s="2" t="s">
        <v>1336</v>
      </c>
      <c r="J1616" s="2"/>
      <c r="K1616" t="str">
        <f>IFERROR(VLOOKUP(ROWS($K$4:K1616),$H$1:$I$5182,2,0),"")</f>
        <v/>
      </c>
    </row>
    <row r="1617" spans="8:11" x14ac:dyDescent="0.25">
      <c r="H1617">
        <f>IF(ISNUMBER(SEARCH($B$4,I1617)),MAX($H$3:H1616)+1,0)</f>
        <v>0</v>
      </c>
      <c r="I1617" s="2" t="s">
        <v>1337</v>
      </c>
      <c r="J1617" s="2"/>
      <c r="K1617" t="str">
        <f>IFERROR(VLOOKUP(ROWS($K$4:K1617),$H$1:$I$5182,2,0),"")</f>
        <v/>
      </c>
    </row>
    <row r="1618" spans="8:11" x14ac:dyDescent="0.25">
      <c r="H1618">
        <f>IF(ISNUMBER(SEARCH($B$4,I1618)),MAX($H$3:H1617)+1,0)</f>
        <v>0</v>
      </c>
      <c r="I1618" s="2" t="s">
        <v>1338</v>
      </c>
      <c r="J1618" s="2"/>
      <c r="K1618" t="str">
        <f>IFERROR(VLOOKUP(ROWS($K$4:K1618),$H$1:$I$5182,2,0),"")</f>
        <v/>
      </c>
    </row>
    <row r="1619" spans="8:11" x14ac:dyDescent="0.25">
      <c r="H1619">
        <f>IF(ISNUMBER(SEARCH($B$4,I1619)),MAX($H$3:H1618)+1,0)</f>
        <v>0</v>
      </c>
      <c r="I1619" s="2" t="s">
        <v>1339</v>
      </c>
      <c r="J1619" s="2"/>
      <c r="K1619" t="str">
        <f>IFERROR(VLOOKUP(ROWS($K$4:K1619),$H$1:$I$5182,2,0),"")</f>
        <v/>
      </c>
    </row>
    <row r="1620" spans="8:11" x14ac:dyDescent="0.25">
      <c r="H1620">
        <f>IF(ISNUMBER(SEARCH($B$4,I1620)),MAX($H$3:H1619)+1,0)</f>
        <v>0</v>
      </c>
      <c r="I1620" s="2" t="s">
        <v>1340</v>
      </c>
      <c r="J1620" s="2"/>
      <c r="K1620" t="str">
        <f>IFERROR(VLOOKUP(ROWS($K$4:K1620),$H$1:$I$5182,2,0),"")</f>
        <v/>
      </c>
    </row>
    <row r="1621" spans="8:11" x14ac:dyDescent="0.25">
      <c r="H1621">
        <f>IF(ISNUMBER(SEARCH($B$4,I1621)),MAX($H$3:H1620)+1,0)</f>
        <v>0</v>
      </c>
      <c r="I1621" s="2" t="s">
        <v>1341</v>
      </c>
      <c r="J1621" s="2"/>
      <c r="K1621" t="str">
        <f>IFERROR(VLOOKUP(ROWS($K$4:K1621),$H$1:$I$5182,2,0),"")</f>
        <v/>
      </c>
    </row>
    <row r="1622" spans="8:11" x14ac:dyDescent="0.25">
      <c r="H1622">
        <f>IF(ISNUMBER(SEARCH($B$4,I1622)),MAX($H$3:H1621)+1,0)</f>
        <v>0</v>
      </c>
      <c r="I1622" s="2" t="s">
        <v>1342</v>
      </c>
      <c r="J1622" s="2"/>
      <c r="K1622" t="str">
        <f>IFERROR(VLOOKUP(ROWS($K$4:K1622),$H$1:$I$5182,2,0),"")</f>
        <v/>
      </c>
    </row>
    <row r="1623" spans="8:11" x14ac:dyDescent="0.25">
      <c r="H1623">
        <f>IF(ISNUMBER(SEARCH($B$4,I1623)),MAX($H$3:H1622)+1,0)</f>
        <v>0</v>
      </c>
      <c r="I1623" s="2" t="s">
        <v>1343</v>
      </c>
      <c r="J1623" s="2"/>
      <c r="K1623" t="str">
        <f>IFERROR(VLOOKUP(ROWS($K$4:K1623),$H$1:$I$5182,2,0),"")</f>
        <v/>
      </c>
    </row>
    <row r="1624" spans="8:11" x14ac:dyDescent="0.25">
      <c r="H1624">
        <f>IF(ISNUMBER(SEARCH($B$4,I1624)),MAX($H$3:H1623)+1,0)</f>
        <v>0</v>
      </c>
      <c r="I1624" s="2" t="s">
        <v>1344</v>
      </c>
      <c r="J1624" s="2"/>
      <c r="K1624" t="str">
        <f>IFERROR(VLOOKUP(ROWS($K$4:K1624),$H$1:$I$5182,2,0),"")</f>
        <v/>
      </c>
    </row>
    <row r="1625" spans="8:11" x14ac:dyDescent="0.25">
      <c r="H1625">
        <f>IF(ISNUMBER(SEARCH($B$4,I1625)),MAX($H$3:H1624)+1,0)</f>
        <v>0</v>
      </c>
      <c r="I1625" s="2" t="s">
        <v>1345</v>
      </c>
      <c r="J1625" s="2"/>
      <c r="K1625" t="str">
        <f>IFERROR(VLOOKUP(ROWS($K$4:K1625),$H$1:$I$5182,2,0),"")</f>
        <v/>
      </c>
    </row>
    <row r="1626" spans="8:11" x14ac:dyDescent="0.25">
      <c r="H1626">
        <f>IF(ISNUMBER(SEARCH($B$4,I1626)),MAX($H$3:H1625)+1,0)</f>
        <v>0</v>
      </c>
      <c r="I1626" s="39" t="s">
        <v>9473</v>
      </c>
      <c r="J1626" s="2"/>
      <c r="K1626" t="str">
        <f>IFERROR(VLOOKUP(ROWS($K$4:K1626),$H$1:$I$5182,2,0),"")</f>
        <v/>
      </c>
    </row>
    <row r="1627" spans="8:11" ht="30" x14ac:dyDescent="0.25">
      <c r="H1627">
        <f>IF(ISNUMBER(SEARCH($B$4,I1627)),MAX($H$3:H1626)+1,0)</f>
        <v>0</v>
      </c>
      <c r="I1627" s="40" t="s">
        <v>9475</v>
      </c>
      <c r="J1627" s="2"/>
      <c r="K1627" t="str">
        <f>IFERROR(VLOOKUP(ROWS($K$4:K1627),$H$1:$I$5182,2,0),"")</f>
        <v/>
      </c>
    </row>
    <row r="1628" spans="8:11" x14ac:dyDescent="0.25">
      <c r="H1628">
        <f>IF(ISNUMBER(SEARCH($B$4,I1628)),MAX($H$3:H1627)+1,0)</f>
        <v>0</v>
      </c>
      <c r="I1628" s="2" t="s">
        <v>1346</v>
      </c>
      <c r="J1628" s="2"/>
      <c r="K1628" t="str">
        <f>IFERROR(VLOOKUP(ROWS($K$4:K1628),$H$1:$I$5182,2,0),"")</f>
        <v/>
      </c>
    </row>
    <row r="1629" spans="8:11" ht="30" x14ac:dyDescent="0.25">
      <c r="H1629">
        <f>IF(ISNUMBER(SEARCH($B$4,I1629)),MAX($H$3:H1628)+1,0)</f>
        <v>0</v>
      </c>
      <c r="I1629" s="40" t="s">
        <v>9477</v>
      </c>
      <c r="J1629" s="2"/>
      <c r="K1629" t="str">
        <f>IFERROR(VLOOKUP(ROWS($K$4:K1629),$H$1:$I$5182,2,0),"")</f>
        <v/>
      </c>
    </row>
    <row r="1630" spans="8:11" x14ac:dyDescent="0.25">
      <c r="H1630">
        <f>IF(ISNUMBER(SEARCH($B$4,I1630)),MAX($H$3:H1629)+1,0)</f>
        <v>0</v>
      </c>
      <c r="I1630" s="2" t="s">
        <v>5013</v>
      </c>
      <c r="J1630" s="2"/>
      <c r="K1630" t="str">
        <f>IFERROR(VLOOKUP(ROWS($K$4:K1630),$H$1:$I$5182,2,0),"")</f>
        <v/>
      </c>
    </row>
    <row r="1631" spans="8:11" x14ac:dyDescent="0.25">
      <c r="H1631">
        <f>IF(ISNUMBER(SEARCH($B$4,I1631)),MAX($H$3:H1630)+1,0)</f>
        <v>0</v>
      </c>
      <c r="I1631" s="2" t="s">
        <v>1347</v>
      </c>
      <c r="J1631" s="2"/>
      <c r="K1631" t="str">
        <f>IFERROR(VLOOKUP(ROWS($K$4:K1631),$H$1:$I$5182,2,0),"")</f>
        <v/>
      </c>
    </row>
    <row r="1632" spans="8:11" x14ac:dyDescent="0.25">
      <c r="H1632">
        <f>IF(ISNUMBER(SEARCH($B$4,I1632)),MAX($H$3:H1631)+1,0)</f>
        <v>0</v>
      </c>
      <c r="I1632" s="2" t="s">
        <v>1348</v>
      </c>
      <c r="J1632" s="2"/>
      <c r="K1632" t="str">
        <f>IFERROR(VLOOKUP(ROWS($K$4:K1632),$H$1:$I$5182,2,0),"")</f>
        <v/>
      </c>
    </row>
    <row r="1633" spans="8:11" x14ac:dyDescent="0.25">
      <c r="H1633">
        <f>IF(ISNUMBER(SEARCH($B$4,I1633)),MAX($H$3:H1632)+1,0)</f>
        <v>0</v>
      </c>
      <c r="I1633" s="39" t="s">
        <v>9479</v>
      </c>
      <c r="J1633" s="2"/>
      <c r="K1633" t="str">
        <f>IFERROR(VLOOKUP(ROWS($K$4:K1633),$H$1:$I$5182,2,0),"")</f>
        <v/>
      </c>
    </row>
    <row r="1634" spans="8:11" x14ac:dyDescent="0.25">
      <c r="H1634">
        <f>IF(ISNUMBER(SEARCH($B$4,I1634)),MAX($H$3:H1633)+1,0)</f>
        <v>0</v>
      </c>
      <c r="I1634" s="2" t="s">
        <v>1349</v>
      </c>
      <c r="J1634" s="2"/>
      <c r="K1634" t="str">
        <f>IFERROR(VLOOKUP(ROWS($K$4:K1634),$H$1:$I$5182,2,0),"")</f>
        <v/>
      </c>
    </row>
    <row r="1635" spans="8:11" x14ac:dyDescent="0.25">
      <c r="H1635">
        <f>IF(ISNUMBER(SEARCH($B$4,I1635)),MAX($H$3:H1634)+1,0)</f>
        <v>0</v>
      </c>
      <c r="I1635" s="2" t="s">
        <v>1350</v>
      </c>
      <c r="J1635" s="2"/>
      <c r="K1635" t="str">
        <f>IFERROR(VLOOKUP(ROWS($K$4:K1635),$H$1:$I$5182,2,0),"")</f>
        <v/>
      </c>
    </row>
    <row r="1636" spans="8:11" x14ac:dyDescent="0.25">
      <c r="H1636">
        <f>IF(ISNUMBER(SEARCH($B$4,I1636)),MAX($H$3:H1635)+1,0)</f>
        <v>0</v>
      </c>
      <c r="I1636" s="2" t="s">
        <v>1351</v>
      </c>
      <c r="J1636" s="2"/>
      <c r="K1636" t="str">
        <f>IFERROR(VLOOKUP(ROWS($K$4:K1636),$H$1:$I$5182,2,0),"")</f>
        <v/>
      </c>
    </row>
    <row r="1637" spans="8:11" x14ac:dyDescent="0.25">
      <c r="H1637">
        <f>IF(ISNUMBER(SEARCH($B$4,I1637)),MAX($H$3:H1636)+1,0)</f>
        <v>0</v>
      </c>
      <c r="I1637" s="2" t="s">
        <v>1352</v>
      </c>
      <c r="J1637" s="2"/>
      <c r="K1637" t="str">
        <f>IFERROR(VLOOKUP(ROWS($K$4:K1637),$H$1:$I$5182,2,0),"")</f>
        <v/>
      </c>
    </row>
    <row r="1638" spans="8:11" x14ac:dyDescent="0.25">
      <c r="H1638">
        <f>IF(ISNUMBER(SEARCH($B$4,I1638)),MAX($H$3:H1637)+1,0)</f>
        <v>0</v>
      </c>
      <c r="I1638" s="2" t="s">
        <v>1353</v>
      </c>
      <c r="J1638" s="2"/>
      <c r="K1638" t="str">
        <f>IFERROR(VLOOKUP(ROWS($K$4:K1638),$H$1:$I$5182,2,0),"")</f>
        <v/>
      </c>
    </row>
    <row r="1639" spans="8:11" x14ac:dyDescent="0.25">
      <c r="H1639">
        <f>IF(ISNUMBER(SEARCH($B$4,I1639)),MAX($H$3:H1638)+1,0)</f>
        <v>0</v>
      </c>
      <c r="I1639" s="2" t="s">
        <v>1354</v>
      </c>
      <c r="J1639" s="2"/>
      <c r="K1639" t="str">
        <f>IFERROR(VLOOKUP(ROWS($K$4:K1639),$H$1:$I$5182,2,0),"")</f>
        <v/>
      </c>
    </row>
    <row r="1640" spans="8:11" x14ac:dyDescent="0.25">
      <c r="H1640">
        <f>IF(ISNUMBER(SEARCH($B$4,I1640)),MAX($H$3:H1639)+1,0)</f>
        <v>0</v>
      </c>
      <c r="I1640" s="39" t="s">
        <v>9481</v>
      </c>
      <c r="J1640" s="2"/>
      <c r="K1640" t="str">
        <f>IFERROR(VLOOKUP(ROWS($K$4:K1640),$H$1:$I$5182,2,0),"")</f>
        <v/>
      </c>
    </row>
    <row r="1641" spans="8:11" x14ac:dyDescent="0.25">
      <c r="H1641">
        <f>IF(ISNUMBER(SEARCH($B$4,I1641)),MAX($H$3:H1640)+1,0)</f>
        <v>0</v>
      </c>
      <c r="I1641" s="2" t="s">
        <v>1355</v>
      </c>
      <c r="J1641" s="2"/>
      <c r="K1641" t="str">
        <f>IFERROR(VLOOKUP(ROWS($K$4:K1641),$H$1:$I$5182,2,0),"")</f>
        <v/>
      </c>
    </row>
    <row r="1642" spans="8:11" ht="30" x14ac:dyDescent="0.25">
      <c r="H1642">
        <f>IF(ISNUMBER(SEARCH($B$4,I1642)),MAX($H$3:H1641)+1,0)</f>
        <v>0</v>
      </c>
      <c r="I1642" s="2" t="s">
        <v>1356</v>
      </c>
      <c r="J1642" s="2"/>
      <c r="K1642" t="str">
        <f>IFERROR(VLOOKUP(ROWS($K$4:K1642),$H$1:$I$5182,2,0),"")</f>
        <v/>
      </c>
    </row>
    <row r="1643" spans="8:11" ht="30" x14ac:dyDescent="0.25">
      <c r="H1643">
        <f>IF(ISNUMBER(SEARCH($B$4,I1643)),MAX($H$3:H1642)+1,0)</f>
        <v>0</v>
      </c>
      <c r="I1643" s="40" t="s">
        <v>9483</v>
      </c>
      <c r="J1643" s="2"/>
      <c r="K1643" t="str">
        <f>IFERROR(VLOOKUP(ROWS($K$4:K1643),$H$1:$I$5182,2,0),"")</f>
        <v/>
      </c>
    </row>
    <row r="1644" spans="8:11" x14ac:dyDescent="0.25">
      <c r="H1644">
        <f>IF(ISNUMBER(SEARCH($B$4,I1644)),MAX($H$3:H1643)+1,0)</f>
        <v>0</v>
      </c>
      <c r="I1644" s="2" t="s">
        <v>1357</v>
      </c>
      <c r="J1644" s="2"/>
      <c r="K1644" t="str">
        <f>IFERROR(VLOOKUP(ROWS($K$4:K1644),$H$1:$I$5182,2,0),"")</f>
        <v/>
      </c>
    </row>
    <row r="1645" spans="8:11" x14ac:dyDescent="0.25">
      <c r="H1645">
        <f>IF(ISNUMBER(SEARCH($B$4,I1645)),MAX($H$3:H1644)+1,0)</f>
        <v>0</v>
      </c>
      <c r="I1645" s="2" t="s">
        <v>1358</v>
      </c>
      <c r="J1645" s="2"/>
      <c r="K1645" t="str">
        <f>IFERROR(VLOOKUP(ROWS($K$4:K1645),$H$1:$I$5182,2,0),"")</f>
        <v/>
      </c>
    </row>
    <row r="1646" spans="8:11" x14ac:dyDescent="0.25">
      <c r="H1646">
        <f>IF(ISNUMBER(SEARCH($B$4,I1646)),MAX($H$3:H1645)+1,0)</f>
        <v>0</v>
      </c>
      <c r="I1646" s="2" t="s">
        <v>1359</v>
      </c>
      <c r="J1646" s="2"/>
      <c r="K1646" t="str">
        <f>IFERROR(VLOOKUP(ROWS($K$4:K1646),$H$1:$I$5182,2,0),"")</f>
        <v/>
      </c>
    </row>
    <row r="1647" spans="8:11" x14ac:dyDescent="0.25">
      <c r="H1647">
        <f>IF(ISNUMBER(SEARCH($B$4,I1647)),MAX($H$3:H1646)+1,0)</f>
        <v>0</v>
      </c>
      <c r="I1647" s="2" t="s">
        <v>1360</v>
      </c>
      <c r="J1647" s="2"/>
      <c r="K1647" t="str">
        <f>IFERROR(VLOOKUP(ROWS($K$4:K1647),$H$1:$I$5182,2,0),"")</f>
        <v/>
      </c>
    </row>
    <row r="1648" spans="8:11" ht="30" x14ac:dyDescent="0.25">
      <c r="H1648">
        <f>IF(ISNUMBER(SEARCH($B$4,I1648)),MAX($H$3:H1647)+1,0)</f>
        <v>0</v>
      </c>
      <c r="I1648" s="40" t="s">
        <v>9485</v>
      </c>
      <c r="J1648" s="2"/>
      <c r="K1648" t="str">
        <f>IFERROR(VLOOKUP(ROWS($K$4:K1648),$H$1:$I$5182,2,0),"")</f>
        <v/>
      </c>
    </row>
    <row r="1649" spans="8:11" x14ac:dyDescent="0.25">
      <c r="H1649">
        <f>IF(ISNUMBER(SEARCH($B$4,I1649)),MAX($H$3:H1648)+1,0)</f>
        <v>0</v>
      </c>
      <c r="I1649" s="2" t="s">
        <v>1361</v>
      </c>
      <c r="J1649" s="2"/>
      <c r="K1649" t="str">
        <f>IFERROR(VLOOKUP(ROWS($K$4:K1649),$H$1:$I$5182,2,0),"")</f>
        <v/>
      </c>
    </row>
    <row r="1650" spans="8:11" x14ac:dyDescent="0.25">
      <c r="H1650">
        <f>IF(ISNUMBER(SEARCH($B$4,I1650)),MAX($H$3:H1649)+1,0)</f>
        <v>0</v>
      </c>
      <c r="I1650" s="2" t="s">
        <v>1362</v>
      </c>
      <c r="J1650" s="2"/>
      <c r="K1650" t="str">
        <f>IFERROR(VLOOKUP(ROWS($K$4:K1650),$H$1:$I$5182,2,0),"")</f>
        <v/>
      </c>
    </row>
    <row r="1651" spans="8:11" x14ac:dyDescent="0.25">
      <c r="H1651">
        <f>IF(ISNUMBER(SEARCH($B$4,I1651)),MAX($H$3:H1650)+1,0)</f>
        <v>0</v>
      </c>
      <c r="I1651" s="2" t="s">
        <v>1363</v>
      </c>
      <c r="J1651" s="2"/>
      <c r="K1651" t="str">
        <f>IFERROR(VLOOKUP(ROWS($K$4:K1651),$H$1:$I$5182,2,0),"")</f>
        <v/>
      </c>
    </row>
    <row r="1652" spans="8:11" x14ac:dyDescent="0.25">
      <c r="H1652">
        <f>IF(ISNUMBER(SEARCH($B$4,I1652)),MAX($H$3:H1651)+1,0)</f>
        <v>0</v>
      </c>
      <c r="I1652" s="2" t="s">
        <v>1364</v>
      </c>
      <c r="J1652" s="2"/>
      <c r="K1652" t="str">
        <f>IFERROR(VLOOKUP(ROWS($K$4:K1652),$H$1:$I$5182,2,0),"")</f>
        <v/>
      </c>
    </row>
    <row r="1653" spans="8:11" x14ac:dyDescent="0.25">
      <c r="H1653">
        <f>IF(ISNUMBER(SEARCH($B$4,I1653)),MAX($H$3:H1652)+1,0)</f>
        <v>0</v>
      </c>
      <c r="I1653" s="2" t="s">
        <v>1365</v>
      </c>
      <c r="J1653" s="2"/>
      <c r="K1653" t="str">
        <f>IFERROR(VLOOKUP(ROWS($K$4:K1653),$H$1:$I$5182,2,0),"")</f>
        <v/>
      </c>
    </row>
    <row r="1654" spans="8:11" x14ac:dyDescent="0.25">
      <c r="H1654">
        <f>IF(ISNUMBER(SEARCH($B$4,I1654)),MAX($H$3:H1653)+1,0)</f>
        <v>0</v>
      </c>
      <c r="I1654" s="39" t="s">
        <v>9487</v>
      </c>
      <c r="J1654" s="2"/>
      <c r="K1654" t="str">
        <f>IFERROR(VLOOKUP(ROWS($K$4:K1654),$H$1:$I$5182,2,0),"")</f>
        <v/>
      </c>
    </row>
    <row r="1655" spans="8:11" x14ac:dyDescent="0.25">
      <c r="H1655">
        <f>IF(ISNUMBER(SEARCH($B$4,I1655)),MAX($H$3:H1654)+1,0)</f>
        <v>0</v>
      </c>
      <c r="I1655" s="2" t="s">
        <v>1366</v>
      </c>
      <c r="J1655" s="2"/>
      <c r="K1655" t="str">
        <f>IFERROR(VLOOKUP(ROWS($K$4:K1655),$H$1:$I$5182,2,0),"")</f>
        <v/>
      </c>
    </row>
    <row r="1656" spans="8:11" ht="30" x14ac:dyDescent="0.25">
      <c r="H1656">
        <f>IF(ISNUMBER(SEARCH($B$4,I1656)),MAX($H$3:H1655)+1,0)</f>
        <v>0</v>
      </c>
      <c r="I1656" s="2" t="s">
        <v>1367</v>
      </c>
      <c r="J1656" s="2"/>
      <c r="K1656" t="str">
        <f>IFERROR(VLOOKUP(ROWS($K$4:K1656),$H$1:$I$5182,2,0),"")</f>
        <v/>
      </c>
    </row>
    <row r="1657" spans="8:11" ht="30" x14ac:dyDescent="0.25">
      <c r="H1657">
        <f>IF(ISNUMBER(SEARCH($B$4,I1657)),MAX($H$3:H1656)+1,0)</f>
        <v>0</v>
      </c>
      <c r="I1657" s="40" t="s">
        <v>9489</v>
      </c>
      <c r="J1657" s="2"/>
      <c r="K1657" t="str">
        <f>IFERROR(VLOOKUP(ROWS($K$4:K1657),$H$1:$I$5182,2,0),"")</f>
        <v/>
      </c>
    </row>
    <row r="1658" spans="8:11" x14ac:dyDescent="0.25">
      <c r="H1658">
        <f>IF(ISNUMBER(SEARCH($B$4,I1658)),MAX($H$3:H1657)+1,0)</f>
        <v>0</v>
      </c>
      <c r="I1658" s="2" t="s">
        <v>1368</v>
      </c>
      <c r="J1658" s="2"/>
      <c r="K1658" t="str">
        <f>IFERROR(VLOOKUP(ROWS($K$4:K1658),$H$1:$I$5182,2,0),"")</f>
        <v/>
      </c>
    </row>
    <row r="1659" spans="8:11" x14ac:dyDescent="0.25">
      <c r="H1659">
        <f>IF(ISNUMBER(SEARCH($B$4,I1659)),MAX($H$3:H1658)+1,0)</f>
        <v>0</v>
      </c>
      <c r="I1659" s="2" t="s">
        <v>1369</v>
      </c>
      <c r="J1659" s="2"/>
      <c r="K1659" t="str">
        <f>IFERROR(VLOOKUP(ROWS($K$4:K1659),$H$1:$I$5182,2,0),"")</f>
        <v/>
      </c>
    </row>
    <row r="1660" spans="8:11" x14ac:dyDescent="0.25">
      <c r="H1660">
        <f>IF(ISNUMBER(SEARCH($B$4,I1660)),MAX($H$3:H1659)+1,0)</f>
        <v>0</v>
      </c>
      <c r="I1660" s="39" t="s">
        <v>9491</v>
      </c>
      <c r="J1660" s="2"/>
      <c r="K1660" t="str">
        <f>IFERROR(VLOOKUP(ROWS($K$4:K1660),$H$1:$I$5182,2,0),"")</f>
        <v/>
      </c>
    </row>
    <row r="1661" spans="8:11" x14ac:dyDescent="0.25">
      <c r="H1661">
        <f>IF(ISNUMBER(SEARCH($B$4,I1661)),MAX($H$3:H1660)+1,0)</f>
        <v>0</v>
      </c>
      <c r="I1661" s="2" t="s">
        <v>1370</v>
      </c>
      <c r="J1661" s="2"/>
      <c r="K1661" t="str">
        <f>IFERROR(VLOOKUP(ROWS($K$4:K1661),$H$1:$I$5182,2,0),"")</f>
        <v/>
      </c>
    </row>
    <row r="1662" spans="8:11" x14ac:dyDescent="0.25">
      <c r="H1662">
        <f>IF(ISNUMBER(SEARCH($B$4,I1662)),MAX($H$3:H1661)+1,0)</f>
        <v>0</v>
      </c>
      <c r="I1662" s="2" t="s">
        <v>1371</v>
      </c>
      <c r="J1662" s="2"/>
      <c r="K1662" t="str">
        <f>IFERROR(VLOOKUP(ROWS($K$4:K1662),$H$1:$I$5182,2,0),"")</f>
        <v/>
      </c>
    </row>
    <row r="1663" spans="8:11" x14ac:dyDescent="0.25">
      <c r="H1663">
        <f>IF(ISNUMBER(SEARCH($B$4,I1663)),MAX($H$3:H1662)+1,0)</f>
        <v>0</v>
      </c>
      <c r="I1663" s="39" t="s">
        <v>9493</v>
      </c>
      <c r="J1663" s="2"/>
      <c r="K1663" t="str">
        <f>IFERROR(VLOOKUP(ROWS($K$4:K1663),$H$1:$I$5182,2,0),"")</f>
        <v/>
      </c>
    </row>
    <row r="1664" spans="8:11" x14ac:dyDescent="0.25">
      <c r="H1664">
        <f>IF(ISNUMBER(SEARCH($B$4,I1664)),MAX($H$3:H1663)+1,0)</f>
        <v>0</v>
      </c>
      <c r="I1664" s="2" t="s">
        <v>1372</v>
      </c>
      <c r="J1664" s="4"/>
      <c r="K1664" t="str">
        <f>IFERROR(VLOOKUP(ROWS($K$4:K1664),$H$1:$I$5182,2,0),"")</f>
        <v/>
      </c>
    </row>
    <row r="1665" spans="8:11" x14ac:dyDescent="0.25">
      <c r="H1665">
        <f>IF(ISNUMBER(SEARCH($B$4,I1665)),MAX($H$3:H1664)+1,0)</f>
        <v>0</v>
      </c>
      <c r="I1665" s="2" t="s">
        <v>1373</v>
      </c>
      <c r="J1665" s="4"/>
      <c r="K1665" t="str">
        <f>IFERROR(VLOOKUP(ROWS($K$4:K1665),$H$1:$I$5182,2,0),"")</f>
        <v/>
      </c>
    </row>
    <row r="1666" spans="8:11" ht="30" x14ac:dyDescent="0.25">
      <c r="H1666">
        <f>IF(ISNUMBER(SEARCH($B$4,I1666)),MAX($H$3:H1665)+1,0)</f>
        <v>0</v>
      </c>
      <c r="I1666" s="2" t="s">
        <v>1374</v>
      </c>
      <c r="J1666" s="2"/>
      <c r="K1666" t="str">
        <f>IFERROR(VLOOKUP(ROWS($K$4:K1666),$H$1:$I$5182,2,0),"")</f>
        <v/>
      </c>
    </row>
    <row r="1667" spans="8:11" x14ac:dyDescent="0.25">
      <c r="H1667">
        <f>IF(ISNUMBER(SEARCH($B$4,I1667)),MAX($H$3:H1666)+1,0)</f>
        <v>0</v>
      </c>
      <c r="I1667" s="2" t="s">
        <v>1375</v>
      </c>
      <c r="J1667" s="2"/>
      <c r="K1667" t="str">
        <f>IFERROR(VLOOKUP(ROWS($K$4:K1667),$H$1:$I$5182,2,0),"")</f>
        <v/>
      </c>
    </row>
    <row r="1668" spans="8:11" x14ac:dyDescent="0.25">
      <c r="H1668">
        <f>IF(ISNUMBER(SEARCH($B$4,I1668)),MAX($H$3:H1667)+1,0)</f>
        <v>0</v>
      </c>
      <c r="I1668" s="2" t="s">
        <v>1376</v>
      </c>
      <c r="J1668" s="2"/>
      <c r="K1668" t="str">
        <f>IFERROR(VLOOKUP(ROWS($K$4:K1668),$H$1:$I$5182,2,0),"")</f>
        <v/>
      </c>
    </row>
    <row r="1669" spans="8:11" x14ac:dyDescent="0.25">
      <c r="H1669">
        <f>IF(ISNUMBER(SEARCH($B$4,I1669)),MAX($H$3:H1668)+1,0)</f>
        <v>0</v>
      </c>
      <c r="I1669" s="2" t="s">
        <v>1377</v>
      </c>
      <c r="J1669" s="2"/>
      <c r="K1669" t="str">
        <f>IFERROR(VLOOKUP(ROWS($K$4:K1669),$H$1:$I$5182,2,0),"")</f>
        <v/>
      </c>
    </row>
    <row r="1670" spans="8:11" ht="30" x14ac:dyDescent="0.25">
      <c r="H1670">
        <f>IF(ISNUMBER(SEARCH($B$4,I1670)),MAX($H$3:H1669)+1,0)</f>
        <v>0</v>
      </c>
      <c r="I1670" s="2" t="s">
        <v>1378</v>
      </c>
      <c r="J1670" s="2"/>
      <c r="K1670" t="str">
        <f>IFERROR(VLOOKUP(ROWS($K$4:K1670),$H$1:$I$5182,2,0),"")</f>
        <v/>
      </c>
    </row>
    <row r="1671" spans="8:11" ht="30" x14ac:dyDescent="0.25">
      <c r="H1671">
        <f>IF(ISNUMBER(SEARCH($B$4,I1671)),MAX($H$3:H1670)+1,0)</f>
        <v>0</v>
      </c>
      <c r="I1671" s="2" t="s">
        <v>1379</v>
      </c>
      <c r="J1671" s="2"/>
      <c r="K1671" t="str">
        <f>IFERROR(VLOOKUP(ROWS($K$4:K1671),$H$1:$I$5182,2,0),"")</f>
        <v/>
      </c>
    </row>
    <row r="1672" spans="8:11" x14ac:dyDescent="0.25">
      <c r="H1672">
        <f>IF(ISNUMBER(SEARCH($B$4,I1672)),MAX($H$3:H1671)+1,0)</f>
        <v>0</v>
      </c>
      <c r="I1672" s="2" t="s">
        <v>1380</v>
      </c>
      <c r="J1672" s="2"/>
      <c r="K1672" t="str">
        <f>IFERROR(VLOOKUP(ROWS($K$4:K1672),$H$1:$I$5182,2,0),"")</f>
        <v/>
      </c>
    </row>
    <row r="1673" spans="8:11" ht="30" x14ac:dyDescent="0.25">
      <c r="H1673">
        <f>IF(ISNUMBER(SEARCH($B$4,I1673)),MAX($H$3:H1672)+1,0)</f>
        <v>0</v>
      </c>
      <c r="I1673" s="2" t="s">
        <v>1381</v>
      </c>
      <c r="J1673" s="2"/>
      <c r="K1673" t="str">
        <f>IFERROR(VLOOKUP(ROWS($K$4:K1673),$H$1:$I$5182,2,0),"")</f>
        <v/>
      </c>
    </row>
    <row r="1674" spans="8:11" x14ac:dyDescent="0.25">
      <c r="H1674">
        <f>IF(ISNUMBER(SEARCH($B$4,I1674)),MAX($H$3:H1673)+1,0)</f>
        <v>0</v>
      </c>
      <c r="I1674" s="39" t="s">
        <v>9495</v>
      </c>
      <c r="J1674" s="2"/>
      <c r="K1674" t="str">
        <f>IFERROR(VLOOKUP(ROWS($K$4:K1674),$H$1:$I$5182,2,0),"")</f>
        <v/>
      </c>
    </row>
    <row r="1675" spans="8:11" x14ac:dyDescent="0.25">
      <c r="H1675">
        <f>IF(ISNUMBER(SEARCH($B$4,I1675)),MAX($H$3:H1674)+1,0)</f>
        <v>0</v>
      </c>
      <c r="I1675" s="2" t="s">
        <v>1382</v>
      </c>
      <c r="J1675" s="2"/>
      <c r="K1675" t="str">
        <f>IFERROR(VLOOKUP(ROWS($K$4:K1675),$H$1:$I$5182,2,0),"")</f>
        <v/>
      </c>
    </row>
    <row r="1676" spans="8:11" x14ac:dyDescent="0.25">
      <c r="H1676">
        <f>IF(ISNUMBER(SEARCH($B$4,I1676)),MAX($H$3:H1675)+1,0)</f>
        <v>0</v>
      </c>
      <c r="I1676" s="2" t="s">
        <v>1383</v>
      </c>
      <c r="J1676" s="2"/>
      <c r="K1676" t="str">
        <f>IFERROR(VLOOKUP(ROWS($K$4:K1676),$H$1:$I$5182,2,0),"")</f>
        <v/>
      </c>
    </row>
    <row r="1677" spans="8:11" x14ac:dyDescent="0.25">
      <c r="H1677">
        <f>IF(ISNUMBER(SEARCH($B$4,I1677)),MAX($H$3:H1676)+1,0)</f>
        <v>0</v>
      </c>
      <c r="I1677" s="2" t="s">
        <v>1384</v>
      </c>
      <c r="J1677" s="2"/>
      <c r="K1677" t="str">
        <f>IFERROR(VLOOKUP(ROWS($K$4:K1677),$H$1:$I$5182,2,0),"")</f>
        <v/>
      </c>
    </row>
    <row r="1678" spans="8:11" x14ac:dyDescent="0.25">
      <c r="H1678">
        <f>IF(ISNUMBER(SEARCH($B$4,I1678)),MAX($H$3:H1677)+1,0)</f>
        <v>0</v>
      </c>
      <c r="I1678" s="2" t="s">
        <v>1385</v>
      </c>
      <c r="J1678" s="2"/>
      <c r="K1678" t="str">
        <f>IFERROR(VLOOKUP(ROWS($K$4:K1678),$H$1:$I$5182,2,0),"")</f>
        <v/>
      </c>
    </row>
    <row r="1679" spans="8:11" x14ac:dyDescent="0.25">
      <c r="H1679">
        <f>IF(ISNUMBER(SEARCH($B$4,I1679)),MAX($H$3:H1678)+1,0)</f>
        <v>0</v>
      </c>
      <c r="I1679" s="2" t="s">
        <v>1386</v>
      </c>
      <c r="J1679" s="2"/>
      <c r="K1679" t="str">
        <f>IFERROR(VLOOKUP(ROWS($K$4:K1679),$H$1:$I$5182,2,0),"")</f>
        <v/>
      </c>
    </row>
    <row r="1680" spans="8:11" x14ac:dyDescent="0.25">
      <c r="H1680">
        <f>IF(ISNUMBER(SEARCH($B$4,I1680)),MAX($H$3:H1679)+1,0)</f>
        <v>0</v>
      </c>
      <c r="I1680" s="2" t="s">
        <v>1387</v>
      </c>
      <c r="J1680" s="2"/>
      <c r="K1680" t="str">
        <f>IFERROR(VLOOKUP(ROWS($K$4:K1680),$H$1:$I$5182,2,0),"")</f>
        <v/>
      </c>
    </row>
    <row r="1681" spans="8:11" x14ac:dyDescent="0.25">
      <c r="H1681">
        <f>IF(ISNUMBER(SEARCH($B$4,I1681)),MAX($H$3:H1680)+1,0)</f>
        <v>0</v>
      </c>
      <c r="I1681" s="2" t="s">
        <v>1388</v>
      </c>
      <c r="J1681" s="2"/>
      <c r="K1681" t="str">
        <f>IFERROR(VLOOKUP(ROWS($K$4:K1681),$H$1:$I$5182,2,0),"")</f>
        <v/>
      </c>
    </row>
    <row r="1682" spans="8:11" x14ac:dyDescent="0.25">
      <c r="H1682">
        <f>IF(ISNUMBER(SEARCH($B$4,I1682)),MAX($H$3:H1681)+1,0)</f>
        <v>0</v>
      </c>
      <c r="I1682" s="39" t="s">
        <v>9497</v>
      </c>
      <c r="J1682" s="2"/>
      <c r="K1682" t="str">
        <f>IFERROR(VLOOKUP(ROWS($K$4:K1682),$H$1:$I$5182,2,0),"")</f>
        <v/>
      </c>
    </row>
    <row r="1683" spans="8:11" x14ac:dyDescent="0.25">
      <c r="H1683">
        <f>IF(ISNUMBER(SEARCH($B$4,I1683)),MAX($H$3:H1682)+1,0)</f>
        <v>0</v>
      </c>
      <c r="I1683" s="2" t="s">
        <v>1389</v>
      </c>
      <c r="J1683" s="2"/>
      <c r="K1683" t="str">
        <f>IFERROR(VLOOKUP(ROWS($K$4:K1683),$H$1:$I$5182,2,0),"")</f>
        <v/>
      </c>
    </row>
    <row r="1684" spans="8:11" x14ac:dyDescent="0.25">
      <c r="H1684">
        <f>IF(ISNUMBER(SEARCH($B$4,I1684)),MAX($H$3:H1683)+1,0)</f>
        <v>0</v>
      </c>
      <c r="I1684" s="39" t="s">
        <v>9499</v>
      </c>
      <c r="J1684" s="2"/>
      <c r="K1684" t="str">
        <f>IFERROR(VLOOKUP(ROWS($K$4:K1684),$H$1:$I$5182,2,0),"")</f>
        <v/>
      </c>
    </row>
    <row r="1685" spans="8:11" x14ac:dyDescent="0.25">
      <c r="H1685">
        <f>IF(ISNUMBER(SEARCH($B$4,I1685)),MAX($H$3:H1684)+1,0)</f>
        <v>0</v>
      </c>
      <c r="I1685" s="2" t="s">
        <v>1390</v>
      </c>
      <c r="J1685" s="2"/>
      <c r="K1685" t="str">
        <f>IFERROR(VLOOKUP(ROWS($K$4:K1685),$H$1:$I$5182,2,0),"")</f>
        <v/>
      </c>
    </row>
    <row r="1686" spans="8:11" x14ac:dyDescent="0.25">
      <c r="H1686">
        <f>IF(ISNUMBER(SEARCH($B$4,I1686)),MAX($H$3:H1685)+1,0)</f>
        <v>0</v>
      </c>
      <c r="I1686" s="2" t="s">
        <v>1391</v>
      </c>
      <c r="J1686" s="2"/>
      <c r="K1686" t="str">
        <f>IFERROR(VLOOKUP(ROWS($K$4:K1686),$H$1:$I$5182,2,0),"")</f>
        <v/>
      </c>
    </row>
    <row r="1687" spans="8:11" x14ac:dyDescent="0.25">
      <c r="H1687">
        <f>IF(ISNUMBER(SEARCH($B$4,I1687)),MAX($H$3:H1686)+1,0)</f>
        <v>0</v>
      </c>
      <c r="I1687" s="2" t="s">
        <v>1392</v>
      </c>
      <c r="J1687" s="2"/>
      <c r="K1687" t="str">
        <f>IFERROR(VLOOKUP(ROWS($K$4:K1687),$H$1:$I$5182,2,0),"")</f>
        <v/>
      </c>
    </row>
    <row r="1688" spans="8:11" x14ac:dyDescent="0.25">
      <c r="H1688">
        <f>IF(ISNUMBER(SEARCH($B$4,I1688)),MAX($H$3:H1687)+1,0)</f>
        <v>0</v>
      </c>
      <c r="I1688" s="2" t="s">
        <v>1393</v>
      </c>
      <c r="J1688" s="2"/>
      <c r="K1688" t="str">
        <f>IFERROR(VLOOKUP(ROWS($K$4:K1688),$H$1:$I$5182,2,0),"")</f>
        <v/>
      </c>
    </row>
    <row r="1689" spans="8:11" x14ac:dyDescent="0.25">
      <c r="H1689">
        <f>IF(ISNUMBER(SEARCH($B$4,I1689)),MAX($H$3:H1688)+1,0)</f>
        <v>0</v>
      </c>
      <c r="I1689" s="2" t="s">
        <v>1394</v>
      </c>
      <c r="J1689" s="2"/>
      <c r="K1689" t="str">
        <f>IFERROR(VLOOKUP(ROWS($K$4:K1689),$H$1:$I$5182,2,0),"")</f>
        <v/>
      </c>
    </row>
    <row r="1690" spans="8:11" x14ac:dyDescent="0.25">
      <c r="H1690">
        <f>IF(ISNUMBER(SEARCH($B$4,I1690)),MAX($H$3:H1689)+1,0)</f>
        <v>0</v>
      </c>
      <c r="I1690" s="2" t="s">
        <v>1395</v>
      </c>
      <c r="J1690" s="2"/>
      <c r="K1690" t="str">
        <f>IFERROR(VLOOKUP(ROWS($K$4:K1690),$H$1:$I$5182,2,0),"")</f>
        <v/>
      </c>
    </row>
    <row r="1691" spans="8:11" x14ac:dyDescent="0.25">
      <c r="H1691">
        <f>IF(ISNUMBER(SEARCH($B$4,I1691)),MAX($H$3:H1690)+1,0)</f>
        <v>0</v>
      </c>
      <c r="I1691" s="2" t="s">
        <v>1396</v>
      </c>
      <c r="J1691" s="2"/>
      <c r="K1691" t="str">
        <f>IFERROR(VLOOKUP(ROWS($K$4:K1691),$H$1:$I$5182,2,0),"")</f>
        <v/>
      </c>
    </row>
    <row r="1692" spans="8:11" x14ac:dyDescent="0.25">
      <c r="H1692">
        <f>IF(ISNUMBER(SEARCH($B$4,I1692)),MAX($H$3:H1691)+1,0)</f>
        <v>0</v>
      </c>
      <c r="I1692" s="2" t="s">
        <v>1397</v>
      </c>
      <c r="J1692" s="2"/>
      <c r="K1692" t="str">
        <f>IFERROR(VLOOKUP(ROWS($K$4:K1692),$H$1:$I$5182,2,0),"")</f>
        <v/>
      </c>
    </row>
    <row r="1693" spans="8:11" x14ac:dyDescent="0.25">
      <c r="H1693">
        <f>IF(ISNUMBER(SEARCH($B$4,I1693)),MAX($H$3:H1692)+1,0)</f>
        <v>0</v>
      </c>
      <c r="I1693" s="2" t="s">
        <v>1398</v>
      </c>
      <c r="J1693" s="2"/>
      <c r="K1693" t="str">
        <f>IFERROR(VLOOKUP(ROWS($K$4:K1693),$H$1:$I$5182,2,0),"")</f>
        <v/>
      </c>
    </row>
    <row r="1694" spans="8:11" x14ac:dyDescent="0.25">
      <c r="H1694">
        <f>IF(ISNUMBER(SEARCH($B$4,I1694)),MAX($H$3:H1693)+1,0)</f>
        <v>0</v>
      </c>
      <c r="I1694" s="2" t="s">
        <v>1399</v>
      </c>
      <c r="J1694" s="2"/>
      <c r="K1694" t="str">
        <f>IFERROR(VLOOKUP(ROWS($K$4:K1694),$H$1:$I$5182,2,0),"")</f>
        <v/>
      </c>
    </row>
    <row r="1695" spans="8:11" x14ac:dyDescent="0.25">
      <c r="H1695">
        <f>IF(ISNUMBER(SEARCH($B$4,I1695)),MAX($H$3:H1694)+1,0)</f>
        <v>0</v>
      </c>
      <c r="I1695" s="2" t="s">
        <v>1400</v>
      </c>
      <c r="J1695" s="2"/>
      <c r="K1695" t="str">
        <f>IFERROR(VLOOKUP(ROWS($K$4:K1695),$H$1:$I$5182,2,0),"")</f>
        <v/>
      </c>
    </row>
    <row r="1696" spans="8:11" x14ac:dyDescent="0.25">
      <c r="H1696">
        <f>IF(ISNUMBER(SEARCH($B$4,I1696)),MAX($H$3:H1695)+1,0)</f>
        <v>0</v>
      </c>
      <c r="I1696" s="39" t="s">
        <v>9501</v>
      </c>
      <c r="J1696" s="2"/>
      <c r="K1696" t="str">
        <f>IFERROR(VLOOKUP(ROWS($K$4:K1696),$H$1:$I$5182,2,0),"")</f>
        <v/>
      </c>
    </row>
    <row r="1697" spans="8:11" x14ac:dyDescent="0.25">
      <c r="H1697">
        <f>IF(ISNUMBER(SEARCH($B$4,I1697)),MAX($H$3:H1696)+1,0)</f>
        <v>0</v>
      </c>
      <c r="I1697" s="2" t="s">
        <v>1401</v>
      </c>
      <c r="J1697" s="2"/>
      <c r="K1697" t="str">
        <f>IFERROR(VLOOKUP(ROWS($K$4:K1697),$H$1:$I$5182,2,0),"")</f>
        <v/>
      </c>
    </row>
    <row r="1698" spans="8:11" x14ac:dyDescent="0.25">
      <c r="H1698">
        <f>IF(ISNUMBER(SEARCH($B$4,I1698)),MAX($H$3:H1697)+1,0)</f>
        <v>0</v>
      </c>
      <c r="I1698" s="2" t="s">
        <v>1402</v>
      </c>
      <c r="J1698" s="2"/>
      <c r="K1698" t="str">
        <f>IFERROR(VLOOKUP(ROWS($K$4:K1698),$H$1:$I$5182,2,0),"")</f>
        <v/>
      </c>
    </row>
    <row r="1699" spans="8:11" x14ac:dyDescent="0.25">
      <c r="H1699">
        <f>IF(ISNUMBER(SEARCH($B$4,I1699)),MAX($H$3:H1698)+1,0)</f>
        <v>0</v>
      </c>
      <c r="I1699" s="2" t="s">
        <v>1403</v>
      </c>
      <c r="J1699" s="2"/>
      <c r="K1699" t="str">
        <f>IFERROR(VLOOKUP(ROWS($K$4:K1699),$H$1:$I$5182,2,0),"")</f>
        <v/>
      </c>
    </row>
    <row r="1700" spans="8:11" x14ac:dyDescent="0.25">
      <c r="H1700">
        <f>IF(ISNUMBER(SEARCH($B$4,I1700)),MAX($H$3:H1699)+1,0)</f>
        <v>0</v>
      </c>
      <c r="I1700" s="2" t="s">
        <v>1404</v>
      </c>
      <c r="J1700" s="2"/>
      <c r="K1700" t="str">
        <f>IFERROR(VLOOKUP(ROWS($K$4:K1700),$H$1:$I$5182,2,0),"")</f>
        <v/>
      </c>
    </row>
    <row r="1701" spans="8:11" x14ac:dyDescent="0.25">
      <c r="H1701">
        <f>IF(ISNUMBER(SEARCH($B$4,I1701)),MAX($H$3:H1700)+1,0)</f>
        <v>0</v>
      </c>
      <c r="I1701" s="2" t="s">
        <v>1405</v>
      </c>
      <c r="J1701" s="2"/>
      <c r="K1701" t="str">
        <f>IFERROR(VLOOKUP(ROWS($K$4:K1701),$H$1:$I$5182,2,0),"")</f>
        <v/>
      </c>
    </row>
    <row r="1702" spans="8:11" x14ac:dyDescent="0.25">
      <c r="H1702">
        <f>IF(ISNUMBER(SEARCH($B$4,I1702)),MAX($H$3:H1701)+1,0)</f>
        <v>0</v>
      </c>
      <c r="I1702" s="39" t="s">
        <v>9503</v>
      </c>
      <c r="J1702" s="2"/>
      <c r="K1702" t="str">
        <f>IFERROR(VLOOKUP(ROWS($K$4:K1702),$H$1:$I$5182,2,0),"")</f>
        <v/>
      </c>
    </row>
    <row r="1703" spans="8:11" x14ac:dyDescent="0.25">
      <c r="H1703">
        <f>IF(ISNUMBER(SEARCH($B$4,I1703)),MAX($H$3:H1702)+1,0)</f>
        <v>0</v>
      </c>
      <c r="I1703" s="2" t="s">
        <v>1406</v>
      </c>
      <c r="J1703" s="2"/>
      <c r="K1703" t="str">
        <f>IFERROR(VLOOKUP(ROWS($K$4:K1703),$H$1:$I$5182,2,0),"")</f>
        <v/>
      </c>
    </row>
    <row r="1704" spans="8:11" x14ac:dyDescent="0.25">
      <c r="H1704">
        <f>IF(ISNUMBER(SEARCH($B$4,I1704)),MAX($H$3:H1703)+1,0)</f>
        <v>0</v>
      </c>
      <c r="I1704" s="2" t="s">
        <v>1407</v>
      </c>
      <c r="J1704" s="2"/>
      <c r="K1704" t="str">
        <f>IFERROR(VLOOKUP(ROWS($K$4:K1704),$H$1:$I$5182,2,0),"")</f>
        <v/>
      </c>
    </row>
    <row r="1705" spans="8:11" x14ac:dyDescent="0.25">
      <c r="H1705">
        <f>IF(ISNUMBER(SEARCH($B$4,I1705)),MAX($H$3:H1704)+1,0)</f>
        <v>0</v>
      </c>
      <c r="I1705" s="2" t="s">
        <v>1408</v>
      </c>
      <c r="J1705" s="2"/>
      <c r="K1705" t="str">
        <f>IFERROR(VLOOKUP(ROWS($K$4:K1705),$H$1:$I$5182,2,0),"")</f>
        <v/>
      </c>
    </row>
    <row r="1706" spans="8:11" x14ac:dyDescent="0.25">
      <c r="H1706">
        <f>IF(ISNUMBER(SEARCH($B$4,I1706)),MAX($H$3:H1705)+1,0)</f>
        <v>0</v>
      </c>
      <c r="I1706" s="2" t="s">
        <v>1409</v>
      </c>
      <c r="J1706" s="2"/>
      <c r="K1706" t="str">
        <f>IFERROR(VLOOKUP(ROWS($K$4:K1706),$H$1:$I$5182,2,0),"")</f>
        <v/>
      </c>
    </row>
    <row r="1707" spans="8:11" x14ac:dyDescent="0.25">
      <c r="H1707">
        <f>IF(ISNUMBER(SEARCH($B$4,I1707)),MAX($H$3:H1706)+1,0)</f>
        <v>0</v>
      </c>
      <c r="I1707" s="2" t="s">
        <v>1410</v>
      </c>
      <c r="J1707" s="2"/>
      <c r="K1707" t="str">
        <f>IFERROR(VLOOKUP(ROWS($K$4:K1707),$H$1:$I$5182,2,0),"")</f>
        <v/>
      </c>
    </row>
    <row r="1708" spans="8:11" x14ac:dyDescent="0.25">
      <c r="H1708">
        <f>IF(ISNUMBER(SEARCH($B$4,I1708)),MAX($H$3:H1707)+1,0)</f>
        <v>0</v>
      </c>
      <c r="I1708" s="2" t="s">
        <v>1411</v>
      </c>
      <c r="J1708" s="2"/>
      <c r="K1708" t="str">
        <f>IFERROR(VLOOKUP(ROWS($K$4:K1708),$H$1:$I$5182,2,0),"")</f>
        <v/>
      </c>
    </row>
    <row r="1709" spans="8:11" x14ac:dyDescent="0.25">
      <c r="H1709">
        <f>IF(ISNUMBER(SEARCH($B$4,I1709)),MAX($H$3:H1708)+1,0)</f>
        <v>0</v>
      </c>
      <c r="I1709" s="2" t="s">
        <v>1412</v>
      </c>
      <c r="J1709" s="2"/>
      <c r="K1709" t="str">
        <f>IFERROR(VLOOKUP(ROWS($K$4:K1709),$H$1:$I$5182,2,0),"")</f>
        <v/>
      </c>
    </row>
    <row r="1710" spans="8:11" x14ac:dyDescent="0.25">
      <c r="H1710">
        <f>IF(ISNUMBER(SEARCH($B$4,I1710)),MAX($H$3:H1709)+1,0)</f>
        <v>0</v>
      </c>
      <c r="I1710" s="39" t="s">
        <v>9505</v>
      </c>
      <c r="J1710" s="2"/>
      <c r="K1710" t="str">
        <f>IFERROR(VLOOKUP(ROWS($K$4:K1710),$H$1:$I$5182,2,0),"")</f>
        <v/>
      </c>
    </row>
    <row r="1711" spans="8:11" x14ac:dyDescent="0.25">
      <c r="H1711">
        <f>IF(ISNUMBER(SEARCH($B$4,I1711)),MAX($H$3:H1710)+1,0)</f>
        <v>0</v>
      </c>
      <c r="I1711" s="2" t="s">
        <v>1413</v>
      </c>
      <c r="J1711" s="2"/>
      <c r="K1711" t="str">
        <f>IFERROR(VLOOKUP(ROWS($K$4:K1711),$H$1:$I$5182,2,0),"")</f>
        <v/>
      </c>
    </row>
    <row r="1712" spans="8:11" x14ac:dyDescent="0.25">
      <c r="H1712">
        <f>IF(ISNUMBER(SEARCH($B$4,I1712)),MAX($H$3:H1711)+1,0)</f>
        <v>0</v>
      </c>
      <c r="I1712" s="2" t="s">
        <v>1414</v>
      </c>
      <c r="J1712" s="2"/>
      <c r="K1712" t="str">
        <f>IFERROR(VLOOKUP(ROWS($K$4:K1712),$H$1:$I$5182,2,0),"")</f>
        <v/>
      </c>
    </row>
    <row r="1713" spans="8:11" x14ac:dyDescent="0.25">
      <c r="H1713">
        <f>IF(ISNUMBER(SEARCH($B$4,I1713)),MAX($H$3:H1712)+1,0)</f>
        <v>0</v>
      </c>
      <c r="I1713" s="2" t="s">
        <v>1415</v>
      </c>
      <c r="J1713" s="2"/>
      <c r="K1713" t="str">
        <f>IFERROR(VLOOKUP(ROWS($K$4:K1713),$H$1:$I$5182,2,0),"")</f>
        <v/>
      </c>
    </row>
    <row r="1714" spans="8:11" ht="30" x14ac:dyDescent="0.25">
      <c r="H1714">
        <f>IF(ISNUMBER(SEARCH($B$4,I1714)),MAX($H$3:H1713)+1,0)</f>
        <v>0</v>
      </c>
      <c r="I1714" s="2" t="s">
        <v>1416</v>
      </c>
      <c r="J1714" s="2"/>
      <c r="K1714" t="str">
        <f>IFERROR(VLOOKUP(ROWS($K$4:K1714),$H$1:$I$5182,2,0),"")</f>
        <v/>
      </c>
    </row>
    <row r="1715" spans="8:11" ht="30" x14ac:dyDescent="0.25">
      <c r="H1715">
        <f>IF(ISNUMBER(SEARCH($B$4,I1715)),MAX($H$3:H1714)+1,0)</f>
        <v>0</v>
      </c>
      <c r="I1715" s="2" t="s">
        <v>1417</v>
      </c>
      <c r="J1715" s="2"/>
      <c r="K1715" t="str">
        <f>IFERROR(VLOOKUP(ROWS($K$4:K1715),$H$1:$I$5182,2,0),"")</f>
        <v/>
      </c>
    </row>
    <row r="1716" spans="8:11" x14ac:dyDescent="0.25">
      <c r="H1716">
        <f>IF(ISNUMBER(SEARCH($B$4,I1716)),MAX($H$3:H1715)+1,0)</f>
        <v>0</v>
      </c>
      <c r="I1716" s="2" t="s">
        <v>1418</v>
      </c>
      <c r="J1716" s="2"/>
      <c r="K1716" t="str">
        <f>IFERROR(VLOOKUP(ROWS($K$4:K1716),$H$1:$I$5182,2,0),"")</f>
        <v/>
      </c>
    </row>
    <row r="1717" spans="8:11" x14ac:dyDescent="0.25">
      <c r="H1717">
        <f>IF(ISNUMBER(SEARCH($B$4,I1717)),MAX($H$3:H1716)+1,0)</f>
        <v>0</v>
      </c>
      <c r="I1717" s="39" t="s">
        <v>9507</v>
      </c>
      <c r="J1717" s="2"/>
      <c r="K1717" t="str">
        <f>IFERROR(VLOOKUP(ROWS($K$4:K1717),$H$1:$I$5182,2,0),"")</f>
        <v/>
      </c>
    </row>
    <row r="1718" spans="8:11" x14ac:dyDescent="0.25">
      <c r="H1718">
        <f>IF(ISNUMBER(SEARCH($B$4,I1718)),MAX($H$3:H1717)+1,0)</f>
        <v>0</v>
      </c>
      <c r="I1718" s="2" t="s">
        <v>1419</v>
      </c>
      <c r="J1718" s="2"/>
      <c r="K1718" t="str">
        <f>IFERROR(VLOOKUP(ROWS($K$4:K1718),$H$1:$I$5182,2,0),"")</f>
        <v/>
      </c>
    </row>
    <row r="1719" spans="8:11" x14ac:dyDescent="0.25">
      <c r="H1719">
        <f>IF(ISNUMBER(SEARCH($B$4,I1719)),MAX($H$3:H1718)+1,0)</f>
        <v>0</v>
      </c>
      <c r="I1719" s="2" t="s">
        <v>1420</v>
      </c>
      <c r="J1719" s="2"/>
      <c r="K1719" t="str">
        <f>IFERROR(VLOOKUP(ROWS($K$4:K1719),$H$1:$I$5182,2,0),"")</f>
        <v/>
      </c>
    </row>
    <row r="1720" spans="8:11" x14ac:dyDescent="0.25">
      <c r="H1720">
        <f>IF(ISNUMBER(SEARCH($B$4,I1720)),MAX($H$3:H1719)+1,0)</f>
        <v>0</v>
      </c>
      <c r="I1720" s="2" t="s">
        <v>1421</v>
      </c>
      <c r="J1720" s="2"/>
      <c r="K1720" t="str">
        <f>IFERROR(VLOOKUP(ROWS($K$4:K1720),$H$1:$I$5182,2,0),"")</f>
        <v/>
      </c>
    </row>
    <row r="1721" spans="8:11" x14ac:dyDescent="0.25">
      <c r="H1721">
        <f>IF(ISNUMBER(SEARCH($B$4,I1721)),MAX($H$3:H1720)+1,0)</f>
        <v>0</v>
      </c>
      <c r="I1721" s="2" t="s">
        <v>1422</v>
      </c>
      <c r="J1721" s="2"/>
      <c r="K1721" t="str">
        <f>IFERROR(VLOOKUP(ROWS($K$4:K1721),$H$1:$I$5182,2,0),"")</f>
        <v/>
      </c>
    </row>
    <row r="1722" spans="8:11" x14ac:dyDescent="0.25">
      <c r="H1722">
        <f>IF(ISNUMBER(SEARCH($B$4,I1722)),MAX($H$3:H1721)+1,0)</f>
        <v>0</v>
      </c>
      <c r="I1722" s="2" t="s">
        <v>1423</v>
      </c>
      <c r="J1722" s="2"/>
      <c r="K1722" t="str">
        <f>IFERROR(VLOOKUP(ROWS($K$4:K1722),$H$1:$I$5182,2,0),"")</f>
        <v/>
      </c>
    </row>
    <row r="1723" spans="8:11" x14ac:dyDescent="0.25">
      <c r="H1723">
        <f>IF(ISNUMBER(SEARCH($B$4,I1723)),MAX($H$3:H1722)+1,0)</f>
        <v>0</v>
      </c>
      <c r="I1723" s="2" t="s">
        <v>1424</v>
      </c>
      <c r="J1723" s="2"/>
      <c r="K1723" t="str">
        <f>IFERROR(VLOOKUP(ROWS($K$4:K1723),$H$1:$I$5182,2,0),"")</f>
        <v/>
      </c>
    </row>
    <row r="1724" spans="8:11" x14ac:dyDescent="0.25">
      <c r="H1724">
        <f>IF(ISNUMBER(SEARCH($B$4,I1724)),MAX($H$3:H1723)+1,0)</f>
        <v>0</v>
      </c>
      <c r="I1724" s="2" t="s">
        <v>1425</v>
      </c>
      <c r="J1724" s="2"/>
      <c r="K1724" t="str">
        <f>IFERROR(VLOOKUP(ROWS($K$4:K1724),$H$1:$I$5182,2,0),"")</f>
        <v/>
      </c>
    </row>
    <row r="1725" spans="8:11" x14ac:dyDescent="0.25">
      <c r="H1725">
        <f>IF(ISNUMBER(SEARCH($B$4,I1725)),MAX($H$3:H1724)+1,0)</f>
        <v>0</v>
      </c>
      <c r="I1725" s="2" t="s">
        <v>1426</v>
      </c>
      <c r="J1725" s="2"/>
      <c r="K1725" t="str">
        <f>IFERROR(VLOOKUP(ROWS($K$4:K1725),$H$1:$I$5182,2,0),"")</f>
        <v/>
      </c>
    </row>
    <row r="1726" spans="8:11" x14ac:dyDescent="0.25">
      <c r="H1726">
        <f>IF(ISNUMBER(SEARCH($B$4,I1726)),MAX($H$3:H1725)+1,0)</f>
        <v>0</v>
      </c>
      <c r="I1726" s="2" t="s">
        <v>1427</v>
      </c>
      <c r="J1726" s="2"/>
      <c r="K1726" t="str">
        <f>IFERROR(VLOOKUP(ROWS($K$4:K1726),$H$1:$I$5182,2,0),"")</f>
        <v/>
      </c>
    </row>
    <row r="1727" spans="8:11" x14ac:dyDescent="0.25">
      <c r="H1727">
        <f>IF(ISNUMBER(SEARCH($B$4,I1727)),MAX($H$3:H1726)+1,0)</f>
        <v>0</v>
      </c>
      <c r="I1727" s="2" t="s">
        <v>1428</v>
      </c>
      <c r="J1727" s="2"/>
      <c r="K1727" t="str">
        <f>IFERROR(VLOOKUP(ROWS($K$4:K1727),$H$1:$I$5182,2,0),"")</f>
        <v/>
      </c>
    </row>
    <row r="1728" spans="8:11" x14ac:dyDescent="0.25">
      <c r="H1728">
        <f>IF(ISNUMBER(SEARCH($B$4,I1728)),MAX($H$3:H1727)+1,0)</f>
        <v>0</v>
      </c>
      <c r="I1728" s="39" t="s">
        <v>9509</v>
      </c>
      <c r="J1728" s="2"/>
      <c r="K1728" t="str">
        <f>IFERROR(VLOOKUP(ROWS($K$4:K1728),$H$1:$I$5182,2,0),"")</f>
        <v/>
      </c>
    </row>
    <row r="1729" spans="8:11" x14ac:dyDescent="0.25">
      <c r="H1729">
        <f>IF(ISNUMBER(SEARCH($B$4,I1729)),MAX($H$3:H1728)+1,0)</f>
        <v>0</v>
      </c>
      <c r="I1729" s="39" t="s">
        <v>9511</v>
      </c>
      <c r="J1729" s="2"/>
      <c r="K1729" t="str">
        <f>IFERROR(VLOOKUP(ROWS($K$4:K1729),$H$1:$I$5182,2,0),"")</f>
        <v/>
      </c>
    </row>
    <row r="1730" spans="8:11" x14ac:dyDescent="0.25">
      <c r="H1730">
        <f>IF(ISNUMBER(SEARCH($B$4,I1730)),MAX($H$3:H1729)+1,0)</f>
        <v>0</v>
      </c>
      <c r="I1730" s="2" t="s">
        <v>1429</v>
      </c>
      <c r="J1730" s="2"/>
      <c r="K1730" t="str">
        <f>IFERROR(VLOOKUP(ROWS($K$4:K1730),$H$1:$I$5182,2,0),"")</f>
        <v/>
      </c>
    </row>
    <row r="1731" spans="8:11" x14ac:dyDescent="0.25">
      <c r="H1731">
        <f>IF(ISNUMBER(SEARCH($B$4,I1731)),MAX($H$3:H1730)+1,0)</f>
        <v>0</v>
      </c>
      <c r="I1731" s="2" t="s">
        <v>1430</v>
      </c>
      <c r="J1731" s="2"/>
      <c r="K1731" t="str">
        <f>IFERROR(VLOOKUP(ROWS($K$4:K1731),$H$1:$I$5182,2,0),"")</f>
        <v/>
      </c>
    </row>
    <row r="1732" spans="8:11" x14ac:dyDescent="0.25">
      <c r="H1732">
        <f>IF(ISNUMBER(SEARCH($B$4,I1732)),MAX($H$3:H1731)+1,0)</f>
        <v>0</v>
      </c>
      <c r="I1732" s="39" t="s">
        <v>9513</v>
      </c>
      <c r="J1732" s="2"/>
      <c r="K1732" t="str">
        <f>IFERROR(VLOOKUP(ROWS($K$4:K1732),$H$1:$I$5182,2,0),"")</f>
        <v/>
      </c>
    </row>
    <row r="1733" spans="8:11" x14ac:dyDescent="0.25">
      <c r="H1733">
        <f>IF(ISNUMBER(SEARCH($B$4,I1733)),MAX($H$3:H1732)+1,0)</f>
        <v>0</v>
      </c>
      <c r="I1733" s="39" t="s">
        <v>9515</v>
      </c>
      <c r="J1733" s="2"/>
      <c r="K1733" t="str">
        <f>IFERROR(VLOOKUP(ROWS($K$4:K1733),$H$1:$I$5182,2,0),"")</f>
        <v/>
      </c>
    </row>
    <row r="1734" spans="8:11" x14ac:dyDescent="0.25">
      <c r="H1734">
        <f>IF(ISNUMBER(SEARCH($B$4,I1734)),MAX($H$3:H1733)+1,0)</f>
        <v>0</v>
      </c>
      <c r="I1734" s="2" t="s">
        <v>1431</v>
      </c>
      <c r="J1734" s="2"/>
      <c r="K1734" t="str">
        <f>IFERROR(VLOOKUP(ROWS($K$4:K1734),$H$1:$I$5182,2,0),"")</f>
        <v/>
      </c>
    </row>
    <row r="1735" spans="8:11" x14ac:dyDescent="0.25">
      <c r="H1735">
        <f>IF(ISNUMBER(SEARCH($B$4,I1735)),MAX($H$3:H1734)+1,0)</f>
        <v>0</v>
      </c>
      <c r="I1735" s="2" t="s">
        <v>1432</v>
      </c>
      <c r="J1735" s="2"/>
      <c r="K1735" t="str">
        <f>IFERROR(VLOOKUP(ROWS($K$4:K1735),$H$1:$I$5182,2,0),"")</f>
        <v/>
      </c>
    </row>
    <row r="1736" spans="8:11" x14ac:dyDescent="0.25">
      <c r="H1736">
        <f>IF(ISNUMBER(SEARCH($B$4,I1736)),MAX($H$3:H1735)+1,0)</f>
        <v>0</v>
      </c>
      <c r="I1736" s="39" t="s">
        <v>9517</v>
      </c>
      <c r="J1736" s="2"/>
      <c r="K1736" t="str">
        <f>IFERROR(VLOOKUP(ROWS($K$4:K1736),$H$1:$I$5182,2,0),"")</f>
        <v/>
      </c>
    </row>
    <row r="1737" spans="8:11" x14ac:dyDescent="0.25">
      <c r="H1737">
        <f>IF(ISNUMBER(SEARCH($B$4,I1737)),MAX($H$3:H1736)+1,0)</f>
        <v>0</v>
      </c>
      <c r="I1737" s="2" t="s">
        <v>1433</v>
      </c>
      <c r="J1737" s="2"/>
      <c r="K1737" t="str">
        <f>IFERROR(VLOOKUP(ROWS($K$4:K1737),$H$1:$I$5182,2,0),"")</f>
        <v/>
      </c>
    </row>
    <row r="1738" spans="8:11" x14ac:dyDescent="0.25">
      <c r="H1738">
        <f>IF(ISNUMBER(SEARCH($B$4,I1738)),MAX($H$3:H1737)+1,0)</f>
        <v>0</v>
      </c>
      <c r="I1738" s="2" t="s">
        <v>1434</v>
      </c>
      <c r="J1738" s="2"/>
      <c r="K1738" t="str">
        <f>IFERROR(VLOOKUP(ROWS($K$4:K1738),$H$1:$I$5182,2,0),"")</f>
        <v/>
      </c>
    </row>
    <row r="1739" spans="8:11" x14ac:dyDescent="0.25">
      <c r="H1739">
        <f>IF(ISNUMBER(SEARCH($B$4,I1739)),MAX($H$3:H1738)+1,0)</f>
        <v>0</v>
      </c>
      <c r="I1739" s="2" t="s">
        <v>1435</v>
      </c>
      <c r="J1739" s="2"/>
      <c r="K1739" t="str">
        <f>IFERROR(VLOOKUP(ROWS($K$4:K1739),$H$1:$I$5182,2,0),"")</f>
        <v/>
      </c>
    </row>
    <row r="1740" spans="8:11" x14ac:dyDescent="0.25">
      <c r="H1740">
        <f>IF(ISNUMBER(SEARCH($B$4,I1740)),MAX($H$3:H1739)+1,0)</f>
        <v>0</v>
      </c>
      <c r="I1740" s="2" t="s">
        <v>1436</v>
      </c>
      <c r="J1740" s="2"/>
      <c r="K1740" t="str">
        <f>IFERROR(VLOOKUP(ROWS($K$4:K1740),$H$1:$I$5182,2,0),"")</f>
        <v/>
      </c>
    </row>
    <row r="1741" spans="8:11" x14ac:dyDescent="0.25">
      <c r="H1741">
        <f>IF(ISNUMBER(SEARCH($B$4,I1741)),MAX($H$3:H1740)+1,0)</f>
        <v>0</v>
      </c>
      <c r="I1741" s="2" t="s">
        <v>1437</v>
      </c>
      <c r="J1741" s="2"/>
      <c r="K1741" t="str">
        <f>IFERROR(VLOOKUP(ROWS($K$4:K1741),$H$1:$I$5182,2,0),"")</f>
        <v/>
      </c>
    </row>
    <row r="1742" spans="8:11" x14ac:dyDescent="0.25">
      <c r="H1742">
        <f>IF(ISNUMBER(SEARCH($B$4,I1742)),MAX($H$3:H1741)+1,0)</f>
        <v>0</v>
      </c>
      <c r="I1742" s="2" t="s">
        <v>1438</v>
      </c>
      <c r="J1742" s="2"/>
      <c r="K1742" t="str">
        <f>IFERROR(VLOOKUP(ROWS($K$4:K1742),$H$1:$I$5182,2,0),"")</f>
        <v/>
      </c>
    </row>
    <row r="1743" spans="8:11" x14ac:dyDescent="0.25">
      <c r="H1743">
        <f>IF(ISNUMBER(SEARCH($B$4,I1743)),MAX($H$3:H1742)+1,0)</f>
        <v>0</v>
      </c>
      <c r="I1743" s="2" t="s">
        <v>1439</v>
      </c>
      <c r="J1743" s="2"/>
      <c r="K1743" t="str">
        <f>IFERROR(VLOOKUP(ROWS($K$4:K1743),$H$1:$I$5182,2,0),"")</f>
        <v/>
      </c>
    </row>
    <row r="1744" spans="8:11" x14ac:dyDescent="0.25">
      <c r="H1744">
        <f>IF(ISNUMBER(SEARCH($B$4,I1744)),MAX($H$3:H1743)+1,0)</f>
        <v>0</v>
      </c>
      <c r="I1744" s="2" t="s">
        <v>1440</v>
      </c>
      <c r="J1744" s="2"/>
      <c r="K1744" t="str">
        <f>IFERROR(VLOOKUP(ROWS($K$4:K1744),$H$1:$I$5182,2,0),"")</f>
        <v/>
      </c>
    </row>
    <row r="1745" spans="8:11" ht="30" x14ac:dyDescent="0.25">
      <c r="H1745">
        <f>IF(ISNUMBER(SEARCH($B$4,I1745)),MAX($H$3:H1744)+1,0)</f>
        <v>0</v>
      </c>
      <c r="I1745" s="2" t="s">
        <v>1441</v>
      </c>
      <c r="J1745" s="2"/>
      <c r="K1745" t="str">
        <f>IFERROR(VLOOKUP(ROWS($K$4:K1745),$H$1:$I$5182,2,0),"")</f>
        <v/>
      </c>
    </row>
    <row r="1746" spans="8:11" ht="30" x14ac:dyDescent="0.25">
      <c r="H1746">
        <f>IF(ISNUMBER(SEARCH($B$4,I1746)),MAX($H$3:H1745)+1,0)</f>
        <v>0</v>
      </c>
      <c r="I1746" s="40" t="s">
        <v>9519</v>
      </c>
      <c r="J1746" s="2"/>
      <c r="K1746" t="str">
        <f>IFERROR(VLOOKUP(ROWS($K$4:K1746),$H$1:$I$5182,2,0),"")</f>
        <v/>
      </c>
    </row>
    <row r="1747" spans="8:11" ht="30" x14ac:dyDescent="0.25">
      <c r="H1747">
        <f>IF(ISNUMBER(SEARCH($B$4,I1747)),MAX($H$3:H1746)+1,0)</f>
        <v>0</v>
      </c>
      <c r="I1747" s="2" t="s">
        <v>1442</v>
      </c>
      <c r="J1747" s="2"/>
      <c r="K1747" t="str">
        <f>IFERROR(VLOOKUP(ROWS($K$4:K1747),$H$1:$I$5182,2,0),"")</f>
        <v/>
      </c>
    </row>
    <row r="1748" spans="8:11" x14ac:dyDescent="0.25">
      <c r="H1748">
        <f>IF(ISNUMBER(SEARCH($B$4,I1748)),MAX($H$3:H1747)+1,0)</f>
        <v>0</v>
      </c>
      <c r="I1748" s="2" t="s">
        <v>1443</v>
      </c>
      <c r="J1748" s="2"/>
      <c r="K1748" t="str">
        <f>IFERROR(VLOOKUP(ROWS($K$4:K1748),$H$1:$I$5182,2,0),"")</f>
        <v/>
      </c>
    </row>
    <row r="1749" spans="8:11" x14ac:dyDescent="0.25">
      <c r="H1749">
        <f>IF(ISNUMBER(SEARCH($B$4,I1749)),MAX($H$3:H1748)+1,0)</f>
        <v>0</v>
      </c>
      <c r="I1749" s="2" t="s">
        <v>1444</v>
      </c>
      <c r="J1749" s="2"/>
      <c r="K1749" t="str">
        <f>IFERROR(VLOOKUP(ROWS($K$4:K1749),$H$1:$I$5182,2,0),"")</f>
        <v/>
      </c>
    </row>
    <row r="1750" spans="8:11" x14ac:dyDescent="0.25">
      <c r="H1750">
        <f>IF(ISNUMBER(SEARCH($B$4,I1750)),MAX($H$3:H1749)+1,0)</f>
        <v>0</v>
      </c>
      <c r="I1750" s="2" t="s">
        <v>1445</v>
      </c>
      <c r="J1750" s="2"/>
      <c r="K1750" t="str">
        <f>IFERROR(VLOOKUP(ROWS($K$4:K1750),$H$1:$I$5182,2,0),"")</f>
        <v/>
      </c>
    </row>
    <row r="1751" spans="8:11" x14ac:dyDescent="0.25">
      <c r="H1751">
        <f>IF(ISNUMBER(SEARCH($B$4,I1751)),MAX($H$3:H1750)+1,0)</f>
        <v>0</v>
      </c>
      <c r="I1751" s="2" t="s">
        <v>1446</v>
      </c>
      <c r="J1751" s="2"/>
      <c r="K1751" t="str">
        <f>IFERROR(VLOOKUP(ROWS($K$4:K1751),$H$1:$I$5182,2,0),"")</f>
        <v/>
      </c>
    </row>
    <row r="1752" spans="8:11" x14ac:dyDescent="0.25">
      <c r="H1752">
        <f>IF(ISNUMBER(SEARCH($B$4,I1752)),MAX($H$3:H1751)+1,0)</f>
        <v>0</v>
      </c>
      <c r="I1752" s="2" t="s">
        <v>1447</v>
      </c>
      <c r="J1752" s="2"/>
      <c r="K1752" t="str">
        <f>IFERROR(VLOOKUP(ROWS($K$4:K1752),$H$1:$I$5182,2,0),"")</f>
        <v/>
      </c>
    </row>
    <row r="1753" spans="8:11" x14ac:dyDescent="0.25">
      <c r="H1753">
        <f>IF(ISNUMBER(SEARCH($B$4,I1753)),MAX($H$3:H1752)+1,0)</f>
        <v>0</v>
      </c>
      <c r="I1753" s="2" t="s">
        <v>1448</v>
      </c>
      <c r="J1753" s="2"/>
      <c r="K1753" t="str">
        <f>IFERROR(VLOOKUP(ROWS($K$4:K1753),$H$1:$I$5182,2,0),"")</f>
        <v/>
      </c>
    </row>
    <row r="1754" spans="8:11" x14ac:dyDescent="0.25">
      <c r="H1754">
        <f>IF(ISNUMBER(SEARCH($B$4,I1754)),MAX($H$3:H1753)+1,0)</f>
        <v>0</v>
      </c>
      <c r="I1754" s="2" t="s">
        <v>1449</v>
      </c>
      <c r="J1754" s="2"/>
      <c r="K1754" t="str">
        <f>IFERROR(VLOOKUP(ROWS($K$4:K1754),$H$1:$I$5182,2,0),"")</f>
        <v/>
      </c>
    </row>
    <row r="1755" spans="8:11" x14ac:dyDescent="0.25">
      <c r="H1755">
        <f>IF(ISNUMBER(SEARCH($B$4,I1755)),MAX($H$3:H1754)+1,0)</f>
        <v>0</v>
      </c>
      <c r="I1755" s="2" t="s">
        <v>1450</v>
      </c>
      <c r="J1755" s="2"/>
      <c r="K1755" t="str">
        <f>IFERROR(VLOOKUP(ROWS($K$4:K1755),$H$1:$I$5182,2,0),"")</f>
        <v/>
      </c>
    </row>
    <row r="1756" spans="8:11" x14ac:dyDescent="0.25">
      <c r="H1756">
        <f>IF(ISNUMBER(SEARCH($B$4,I1756)),MAX($H$3:H1755)+1,0)</f>
        <v>0</v>
      </c>
      <c r="I1756" s="2" t="s">
        <v>1451</v>
      </c>
      <c r="J1756" s="2"/>
      <c r="K1756" t="str">
        <f>IFERROR(VLOOKUP(ROWS($K$4:K1756),$H$1:$I$5182,2,0),"")</f>
        <v/>
      </c>
    </row>
    <row r="1757" spans="8:11" x14ac:dyDescent="0.25">
      <c r="H1757">
        <f>IF(ISNUMBER(SEARCH($B$4,I1757)),MAX($H$3:H1756)+1,0)</f>
        <v>0</v>
      </c>
      <c r="I1757" s="2" t="s">
        <v>1452</v>
      </c>
      <c r="J1757" s="2"/>
      <c r="K1757" t="str">
        <f>IFERROR(VLOOKUP(ROWS($K$4:K1757),$H$1:$I$5182,2,0),"")</f>
        <v/>
      </c>
    </row>
    <row r="1758" spans="8:11" x14ac:dyDescent="0.25">
      <c r="H1758">
        <f>IF(ISNUMBER(SEARCH($B$4,I1758)),MAX($H$3:H1757)+1,0)</f>
        <v>0</v>
      </c>
      <c r="I1758" s="2" t="s">
        <v>1453</v>
      </c>
      <c r="J1758" s="2"/>
      <c r="K1758" t="str">
        <f>IFERROR(VLOOKUP(ROWS($K$4:K1758),$H$1:$I$5182,2,0),"")</f>
        <v/>
      </c>
    </row>
    <row r="1759" spans="8:11" x14ac:dyDescent="0.25">
      <c r="H1759">
        <f>IF(ISNUMBER(SEARCH($B$4,I1759)),MAX($H$3:H1758)+1,0)</f>
        <v>0</v>
      </c>
      <c r="I1759" s="2" t="s">
        <v>1454</v>
      </c>
      <c r="J1759" s="2"/>
      <c r="K1759" t="str">
        <f>IFERROR(VLOOKUP(ROWS($K$4:K1759),$H$1:$I$5182,2,0),"")</f>
        <v/>
      </c>
    </row>
    <row r="1760" spans="8:11" x14ac:dyDescent="0.25">
      <c r="H1760">
        <f>IF(ISNUMBER(SEARCH($B$4,I1760)),MAX($H$3:H1759)+1,0)</f>
        <v>0</v>
      </c>
      <c r="I1760" s="2" t="s">
        <v>1455</v>
      </c>
      <c r="J1760" s="2"/>
      <c r="K1760" t="str">
        <f>IFERROR(VLOOKUP(ROWS($K$4:K1760),$H$1:$I$5182,2,0),"")</f>
        <v/>
      </c>
    </row>
    <row r="1761" spans="8:11" x14ac:dyDescent="0.25">
      <c r="H1761">
        <f>IF(ISNUMBER(SEARCH($B$4,I1761)),MAX($H$3:H1760)+1,0)</f>
        <v>0</v>
      </c>
      <c r="I1761" s="39" t="s">
        <v>9521</v>
      </c>
      <c r="J1761" s="2"/>
      <c r="K1761" t="str">
        <f>IFERROR(VLOOKUP(ROWS($K$4:K1761),$H$1:$I$5182,2,0),"")</f>
        <v/>
      </c>
    </row>
    <row r="1762" spans="8:11" x14ac:dyDescent="0.25">
      <c r="H1762">
        <f>IF(ISNUMBER(SEARCH($B$4,I1762)),MAX($H$3:H1761)+1,0)</f>
        <v>0</v>
      </c>
      <c r="I1762" s="2" t="s">
        <v>1456</v>
      </c>
      <c r="J1762" s="2"/>
      <c r="K1762" t="str">
        <f>IFERROR(VLOOKUP(ROWS($K$4:K1762),$H$1:$I$5182,2,0),"")</f>
        <v/>
      </c>
    </row>
    <row r="1763" spans="8:11" x14ac:dyDescent="0.25">
      <c r="H1763">
        <f>IF(ISNUMBER(SEARCH($B$4,I1763)),MAX($H$3:H1762)+1,0)</f>
        <v>0</v>
      </c>
      <c r="I1763" s="2" t="s">
        <v>1457</v>
      </c>
      <c r="J1763" s="2"/>
      <c r="K1763" t="str">
        <f>IFERROR(VLOOKUP(ROWS($K$4:K1763),$H$1:$I$5182,2,0),"")</f>
        <v/>
      </c>
    </row>
    <row r="1764" spans="8:11" x14ac:dyDescent="0.25">
      <c r="H1764">
        <f>IF(ISNUMBER(SEARCH($B$4,I1764)),MAX($H$3:H1763)+1,0)</f>
        <v>0</v>
      </c>
      <c r="I1764" s="2" t="s">
        <v>1458</v>
      </c>
      <c r="J1764" s="2"/>
      <c r="K1764" t="str">
        <f>IFERROR(VLOOKUP(ROWS($K$4:K1764),$H$1:$I$5182,2,0),"")</f>
        <v/>
      </c>
    </row>
    <row r="1765" spans="8:11" x14ac:dyDescent="0.25">
      <c r="H1765">
        <f>IF(ISNUMBER(SEARCH($B$4,I1765)),MAX($H$3:H1764)+1,0)</f>
        <v>0</v>
      </c>
      <c r="I1765" s="2" t="s">
        <v>1459</v>
      </c>
      <c r="J1765" s="2"/>
      <c r="K1765" t="str">
        <f>IFERROR(VLOOKUP(ROWS($K$4:K1765),$H$1:$I$5182,2,0),"")</f>
        <v/>
      </c>
    </row>
    <row r="1766" spans="8:11" ht="30" x14ac:dyDescent="0.25">
      <c r="H1766">
        <f>IF(ISNUMBER(SEARCH($B$4,I1766)),MAX($H$3:H1765)+1,0)</f>
        <v>0</v>
      </c>
      <c r="I1766" s="2" t="s">
        <v>1460</v>
      </c>
      <c r="J1766" s="2"/>
      <c r="K1766" t="str">
        <f>IFERROR(VLOOKUP(ROWS($K$4:K1766),$H$1:$I$5182,2,0),"")</f>
        <v/>
      </c>
    </row>
    <row r="1767" spans="8:11" x14ac:dyDescent="0.25">
      <c r="H1767">
        <f>IF(ISNUMBER(SEARCH($B$4,I1767)),MAX($H$3:H1766)+1,0)</f>
        <v>0</v>
      </c>
      <c r="I1767" s="2" t="s">
        <v>1461</v>
      </c>
      <c r="J1767" s="2"/>
      <c r="K1767" t="str">
        <f>IFERROR(VLOOKUP(ROWS($K$4:K1767),$H$1:$I$5182,2,0),"")</f>
        <v/>
      </c>
    </row>
    <row r="1768" spans="8:11" x14ac:dyDescent="0.25">
      <c r="H1768">
        <f>IF(ISNUMBER(SEARCH($B$4,I1768)),MAX($H$3:H1767)+1,0)</f>
        <v>0</v>
      </c>
      <c r="I1768" s="2" t="s">
        <v>1462</v>
      </c>
      <c r="J1768" s="2"/>
      <c r="K1768" t="str">
        <f>IFERROR(VLOOKUP(ROWS($K$4:K1768),$H$1:$I$5182,2,0),"")</f>
        <v/>
      </c>
    </row>
    <row r="1769" spans="8:11" x14ac:dyDescent="0.25">
      <c r="H1769">
        <f>IF(ISNUMBER(SEARCH($B$4,I1769)),MAX($H$3:H1768)+1,0)</f>
        <v>0</v>
      </c>
      <c r="I1769" s="2" t="s">
        <v>1463</v>
      </c>
      <c r="J1769" s="2"/>
      <c r="K1769" t="str">
        <f>IFERROR(VLOOKUP(ROWS($K$4:K1769),$H$1:$I$5182,2,0),"")</f>
        <v/>
      </c>
    </row>
    <row r="1770" spans="8:11" x14ac:dyDescent="0.25">
      <c r="H1770">
        <f>IF(ISNUMBER(SEARCH($B$4,I1770)),MAX($H$3:H1769)+1,0)</f>
        <v>0</v>
      </c>
      <c r="I1770" s="2" t="s">
        <v>1464</v>
      </c>
      <c r="J1770" s="2"/>
      <c r="K1770" t="str">
        <f>IFERROR(VLOOKUP(ROWS($K$4:K1770),$H$1:$I$5182,2,0),"")</f>
        <v/>
      </c>
    </row>
    <row r="1771" spans="8:11" x14ac:dyDescent="0.25">
      <c r="H1771">
        <f>IF(ISNUMBER(SEARCH($B$4,I1771)),MAX($H$3:H1770)+1,0)</f>
        <v>0</v>
      </c>
      <c r="I1771" s="2" t="s">
        <v>1465</v>
      </c>
      <c r="J1771" s="2"/>
      <c r="K1771" t="str">
        <f>IFERROR(VLOOKUP(ROWS($K$4:K1771),$H$1:$I$5182,2,0),"")</f>
        <v/>
      </c>
    </row>
    <row r="1772" spans="8:11" x14ac:dyDescent="0.25">
      <c r="H1772">
        <f>IF(ISNUMBER(SEARCH($B$4,I1772)),MAX($H$3:H1771)+1,0)</f>
        <v>0</v>
      </c>
      <c r="I1772" s="2" t="s">
        <v>1466</v>
      </c>
      <c r="J1772" s="2"/>
      <c r="K1772" t="str">
        <f>IFERROR(VLOOKUP(ROWS($K$4:K1772),$H$1:$I$5182,2,0),"")</f>
        <v/>
      </c>
    </row>
    <row r="1773" spans="8:11" x14ac:dyDescent="0.25">
      <c r="H1773">
        <f>IF(ISNUMBER(SEARCH($B$4,I1773)),MAX($H$3:H1772)+1,0)</f>
        <v>0</v>
      </c>
      <c r="I1773" s="2" t="s">
        <v>1467</v>
      </c>
      <c r="J1773" s="2"/>
      <c r="K1773" t="str">
        <f>IFERROR(VLOOKUP(ROWS($K$4:K1773),$H$1:$I$5182,2,0),"")</f>
        <v/>
      </c>
    </row>
    <row r="1774" spans="8:11" x14ac:dyDescent="0.25">
      <c r="H1774">
        <f>IF(ISNUMBER(SEARCH($B$4,I1774)),MAX($H$3:H1773)+1,0)</f>
        <v>0</v>
      </c>
      <c r="I1774" s="2" t="s">
        <v>1468</v>
      </c>
      <c r="J1774" s="2"/>
      <c r="K1774" t="str">
        <f>IFERROR(VLOOKUP(ROWS($K$4:K1774),$H$1:$I$5182,2,0),"")</f>
        <v/>
      </c>
    </row>
    <row r="1775" spans="8:11" x14ac:dyDescent="0.25">
      <c r="H1775">
        <f>IF(ISNUMBER(SEARCH($B$4,I1775)),MAX($H$3:H1774)+1,0)</f>
        <v>0</v>
      </c>
      <c r="I1775" s="2" t="s">
        <v>1469</v>
      </c>
      <c r="J1775" s="2"/>
      <c r="K1775" t="str">
        <f>IFERROR(VLOOKUP(ROWS($K$4:K1775),$H$1:$I$5182,2,0),"")</f>
        <v/>
      </c>
    </row>
    <row r="1776" spans="8:11" x14ac:dyDescent="0.25">
      <c r="H1776">
        <f>IF(ISNUMBER(SEARCH($B$4,I1776)),MAX($H$3:H1775)+1,0)</f>
        <v>0</v>
      </c>
      <c r="I1776" s="2" t="s">
        <v>1470</v>
      </c>
      <c r="J1776" s="2"/>
      <c r="K1776" t="str">
        <f>IFERROR(VLOOKUP(ROWS($K$4:K1776),$H$1:$I$5182,2,0),"")</f>
        <v/>
      </c>
    </row>
    <row r="1777" spans="8:11" x14ac:dyDescent="0.25">
      <c r="H1777">
        <f>IF(ISNUMBER(SEARCH($B$4,I1777)),MAX($H$3:H1776)+1,0)</f>
        <v>0</v>
      </c>
      <c r="I1777" s="2" t="s">
        <v>1471</v>
      </c>
      <c r="J1777" s="2"/>
      <c r="K1777" t="str">
        <f>IFERROR(VLOOKUP(ROWS($K$4:K1777),$H$1:$I$5182,2,0),"")</f>
        <v/>
      </c>
    </row>
    <row r="1778" spans="8:11" x14ac:dyDescent="0.25">
      <c r="H1778">
        <f>IF(ISNUMBER(SEARCH($B$4,I1778)),MAX($H$3:H1777)+1,0)</f>
        <v>0</v>
      </c>
      <c r="I1778" s="2" t="s">
        <v>1472</v>
      </c>
      <c r="J1778" s="2"/>
      <c r="K1778" t="str">
        <f>IFERROR(VLOOKUP(ROWS($K$4:K1778),$H$1:$I$5182,2,0),"")</f>
        <v/>
      </c>
    </row>
    <row r="1779" spans="8:11" x14ac:dyDescent="0.25">
      <c r="H1779">
        <f>IF(ISNUMBER(SEARCH($B$4,I1779)),MAX($H$3:H1778)+1,0)</f>
        <v>0</v>
      </c>
      <c r="I1779" s="2" t="s">
        <v>1473</v>
      </c>
      <c r="J1779" s="2"/>
      <c r="K1779" t="str">
        <f>IFERROR(VLOOKUP(ROWS($K$4:K1779),$H$1:$I$5182,2,0),"")</f>
        <v/>
      </c>
    </row>
    <row r="1780" spans="8:11" x14ac:dyDescent="0.25">
      <c r="H1780">
        <f>IF(ISNUMBER(SEARCH($B$4,I1780)),MAX($H$3:H1779)+1,0)</f>
        <v>0</v>
      </c>
      <c r="I1780" s="2" t="s">
        <v>1474</v>
      </c>
      <c r="J1780" s="2"/>
      <c r="K1780" t="str">
        <f>IFERROR(VLOOKUP(ROWS($K$4:K1780),$H$1:$I$5182,2,0),"")</f>
        <v/>
      </c>
    </row>
    <row r="1781" spans="8:11" x14ac:dyDescent="0.25">
      <c r="H1781">
        <f>IF(ISNUMBER(SEARCH($B$4,I1781)),MAX($H$3:H1780)+1,0)</f>
        <v>0</v>
      </c>
      <c r="I1781" s="2" t="s">
        <v>1475</v>
      </c>
      <c r="J1781" s="2"/>
      <c r="K1781" t="str">
        <f>IFERROR(VLOOKUP(ROWS($K$4:K1781),$H$1:$I$5182,2,0),"")</f>
        <v/>
      </c>
    </row>
    <row r="1782" spans="8:11" x14ac:dyDescent="0.25">
      <c r="H1782">
        <f>IF(ISNUMBER(SEARCH($B$4,I1782)),MAX($H$3:H1781)+1,0)</f>
        <v>0</v>
      </c>
      <c r="I1782" s="2" t="s">
        <v>1476</v>
      </c>
      <c r="J1782" s="2"/>
      <c r="K1782" t="str">
        <f>IFERROR(VLOOKUP(ROWS($K$4:K1782),$H$1:$I$5182,2,0),"")</f>
        <v/>
      </c>
    </row>
    <row r="1783" spans="8:11" x14ac:dyDescent="0.25">
      <c r="H1783">
        <f>IF(ISNUMBER(SEARCH($B$4,I1783)),MAX($H$3:H1782)+1,0)</f>
        <v>0</v>
      </c>
      <c r="I1783" s="2" t="s">
        <v>1477</v>
      </c>
      <c r="J1783" s="2"/>
      <c r="K1783" t="str">
        <f>IFERROR(VLOOKUP(ROWS($K$4:K1783),$H$1:$I$5182,2,0),"")</f>
        <v/>
      </c>
    </row>
    <row r="1784" spans="8:11" x14ac:dyDescent="0.25">
      <c r="H1784">
        <f>IF(ISNUMBER(SEARCH($B$4,I1784)),MAX($H$3:H1783)+1,0)</f>
        <v>0</v>
      </c>
      <c r="I1784" s="2" t="s">
        <v>1478</v>
      </c>
      <c r="J1784" s="2"/>
      <c r="K1784" t="str">
        <f>IFERROR(VLOOKUP(ROWS($K$4:K1784),$H$1:$I$5182,2,0),"")</f>
        <v/>
      </c>
    </row>
    <row r="1785" spans="8:11" x14ac:dyDescent="0.25">
      <c r="H1785">
        <f>IF(ISNUMBER(SEARCH($B$4,I1785)),MAX($H$3:H1784)+1,0)</f>
        <v>0</v>
      </c>
      <c r="I1785" s="2" t="s">
        <v>1479</v>
      </c>
      <c r="J1785" s="2"/>
      <c r="K1785" t="str">
        <f>IFERROR(VLOOKUP(ROWS($K$4:K1785),$H$1:$I$5182,2,0),"")</f>
        <v/>
      </c>
    </row>
    <row r="1786" spans="8:11" x14ac:dyDescent="0.25">
      <c r="H1786">
        <f>IF(ISNUMBER(SEARCH($B$4,I1786)),MAX($H$3:H1785)+1,0)</f>
        <v>0</v>
      </c>
      <c r="I1786" s="2" t="s">
        <v>1480</v>
      </c>
      <c r="J1786" s="2"/>
      <c r="K1786" t="str">
        <f>IFERROR(VLOOKUP(ROWS($K$4:K1786),$H$1:$I$5182,2,0),"")</f>
        <v/>
      </c>
    </row>
    <row r="1787" spans="8:11" x14ac:dyDescent="0.25">
      <c r="H1787">
        <f>IF(ISNUMBER(SEARCH($B$4,I1787)),MAX($H$3:H1786)+1,0)</f>
        <v>0</v>
      </c>
      <c r="I1787" s="2" t="s">
        <v>1481</v>
      </c>
      <c r="J1787" s="2"/>
      <c r="K1787" t="str">
        <f>IFERROR(VLOOKUP(ROWS($K$4:K1787),$H$1:$I$5182,2,0),"")</f>
        <v/>
      </c>
    </row>
    <row r="1788" spans="8:11" x14ac:dyDescent="0.25">
      <c r="H1788">
        <f>IF(ISNUMBER(SEARCH($B$4,I1788)),MAX($H$3:H1787)+1,0)</f>
        <v>0</v>
      </c>
      <c r="I1788" s="2" t="s">
        <v>1482</v>
      </c>
      <c r="J1788" s="2"/>
      <c r="K1788" t="str">
        <f>IFERROR(VLOOKUP(ROWS($K$4:K1788),$H$1:$I$5182,2,0),"")</f>
        <v/>
      </c>
    </row>
    <row r="1789" spans="8:11" x14ac:dyDescent="0.25">
      <c r="H1789">
        <f>IF(ISNUMBER(SEARCH($B$4,I1789)),MAX($H$3:H1788)+1,0)</f>
        <v>0</v>
      </c>
      <c r="I1789" s="2" t="s">
        <v>1483</v>
      </c>
      <c r="J1789" s="2"/>
      <c r="K1789" t="str">
        <f>IFERROR(VLOOKUP(ROWS($K$4:K1789),$H$1:$I$5182,2,0),"")</f>
        <v/>
      </c>
    </row>
    <row r="1790" spans="8:11" x14ac:dyDescent="0.25">
      <c r="H1790">
        <f>IF(ISNUMBER(SEARCH($B$4,I1790)),MAX($H$3:H1789)+1,0)</f>
        <v>0</v>
      </c>
      <c r="I1790" s="2" t="s">
        <v>1484</v>
      </c>
      <c r="J1790" s="2"/>
      <c r="K1790" t="str">
        <f>IFERROR(VLOOKUP(ROWS($K$4:K1790),$H$1:$I$5182,2,0),"")</f>
        <v/>
      </c>
    </row>
    <row r="1791" spans="8:11" x14ac:dyDescent="0.25">
      <c r="H1791">
        <f>IF(ISNUMBER(SEARCH($B$4,I1791)),MAX($H$3:H1790)+1,0)</f>
        <v>0</v>
      </c>
      <c r="I1791" s="2" t="s">
        <v>1485</v>
      </c>
      <c r="J1791" s="2"/>
      <c r="K1791" t="str">
        <f>IFERROR(VLOOKUP(ROWS($K$4:K1791),$H$1:$I$5182,2,0),"")</f>
        <v/>
      </c>
    </row>
    <row r="1792" spans="8:11" x14ac:dyDescent="0.25">
      <c r="H1792">
        <f>IF(ISNUMBER(SEARCH($B$4,I1792)),MAX($H$3:H1791)+1,0)</f>
        <v>0</v>
      </c>
      <c r="I1792" s="2" t="s">
        <v>1486</v>
      </c>
      <c r="J1792" s="2"/>
      <c r="K1792" t="str">
        <f>IFERROR(VLOOKUP(ROWS($K$4:K1792),$H$1:$I$5182,2,0),"")</f>
        <v/>
      </c>
    </row>
    <row r="1793" spans="8:11" x14ac:dyDescent="0.25">
      <c r="H1793">
        <f>IF(ISNUMBER(SEARCH($B$4,I1793)),MAX($H$3:H1792)+1,0)</f>
        <v>0</v>
      </c>
      <c r="I1793" s="2" t="s">
        <v>1487</v>
      </c>
      <c r="J1793" s="2"/>
      <c r="K1793" t="str">
        <f>IFERROR(VLOOKUP(ROWS($K$4:K1793),$H$1:$I$5182,2,0),"")</f>
        <v/>
      </c>
    </row>
    <row r="1794" spans="8:11" x14ac:dyDescent="0.25">
      <c r="H1794">
        <f>IF(ISNUMBER(SEARCH($B$4,I1794)),MAX($H$3:H1793)+1,0)</f>
        <v>0</v>
      </c>
      <c r="I1794" s="2" t="s">
        <v>1488</v>
      </c>
      <c r="J1794" s="2"/>
      <c r="K1794" t="str">
        <f>IFERROR(VLOOKUP(ROWS($K$4:K1794),$H$1:$I$5182,2,0),"")</f>
        <v/>
      </c>
    </row>
    <row r="1795" spans="8:11" x14ac:dyDescent="0.25">
      <c r="H1795">
        <f>IF(ISNUMBER(SEARCH($B$4,I1795)),MAX($H$3:H1794)+1,0)</f>
        <v>0</v>
      </c>
      <c r="I1795" s="2" t="s">
        <v>1489</v>
      </c>
      <c r="J1795" s="2"/>
      <c r="K1795" t="str">
        <f>IFERROR(VLOOKUP(ROWS($K$4:K1795),$H$1:$I$5182,2,0),"")</f>
        <v/>
      </c>
    </row>
    <row r="1796" spans="8:11" x14ac:dyDescent="0.25">
      <c r="H1796">
        <f>IF(ISNUMBER(SEARCH($B$4,I1796)),MAX($H$3:H1795)+1,0)</f>
        <v>0</v>
      </c>
      <c r="I1796" s="2" t="s">
        <v>1490</v>
      </c>
      <c r="J1796" s="2"/>
      <c r="K1796" t="str">
        <f>IFERROR(VLOOKUP(ROWS($K$4:K1796),$H$1:$I$5182,2,0),"")</f>
        <v/>
      </c>
    </row>
    <row r="1797" spans="8:11" x14ac:dyDescent="0.25">
      <c r="H1797">
        <f>IF(ISNUMBER(SEARCH($B$4,I1797)),MAX($H$3:H1796)+1,0)</f>
        <v>0</v>
      </c>
      <c r="I1797" s="2" t="s">
        <v>1491</v>
      </c>
      <c r="J1797" s="2"/>
      <c r="K1797" t="str">
        <f>IFERROR(VLOOKUP(ROWS($K$4:K1797),$H$1:$I$5182,2,0),"")</f>
        <v/>
      </c>
    </row>
    <row r="1798" spans="8:11" x14ac:dyDescent="0.25">
      <c r="H1798">
        <f>IF(ISNUMBER(SEARCH($B$4,I1798)),MAX($H$3:H1797)+1,0)</f>
        <v>0</v>
      </c>
      <c r="I1798" s="2" t="s">
        <v>1492</v>
      </c>
      <c r="J1798" s="2"/>
      <c r="K1798" t="str">
        <f>IFERROR(VLOOKUP(ROWS($K$4:K1798),$H$1:$I$5182,2,0),"")</f>
        <v/>
      </c>
    </row>
    <row r="1799" spans="8:11" x14ac:dyDescent="0.25">
      <c r="H1799">
        <f>IF(ISNUMBER(SEARCH($B$4,I1799)),MAX($H$3:H1798)+1,0)</f>
        <v>0</v>
      </c>
      <c r="I1799" s="2" t="s">
        <v>1493</v>
      </c>
      <c r="J1799" s="2"/>
      <c r="K1799" t="str">
        <f>IFERROR(VLOOKUP(ROWS($K$4:K1799),$H$1:$I$5182,2,0),"")</f>
        <v/>
      </c>
    </row>
    <row r="1800" spans="8:11" x14ac:dyDescent="0.25">
      <c r="H1800">
        <f>IF(ISNUMBER(SEARCH($B$4,I1800)),MAX($H$3:H1799)+1,0)</f>
        <v>0</v>
      </c>
      <c r="I1800" s="39" t="s">
        <v>9523</v>
      </c>
      <c r="J1800" s="2"/>
      <c r="K1800" t="str">
        <f>IFERROR(VLOOKUP(ROWS($K$4:K1800),$H$1:$I$5182,2,0),"")</f>
        <v/>
      </c>
    </row>
    <row r="1801" spans="8:11" x14ac:dyDescent="0.25">
      <c r="H1801">
        <f>IF(ISNUMBER(SEARCH($B$4,I1801)),MAX($H$3:H1800)+1,0)</f>
        <v>0</v>
      </c>
      <c r="I1801" s="2" t="s">
        <v>1494</v>
      </c>
      <c r="J1801" s="2"/>
      <c r="K1801" t="str">
        <f>IFERROR(VLOOKUP(ROWS($K$4:K1801),$H$1:$I$5182,2,0),"")</f>
        <v/>
      </c>
    </row>
    <row r="1802" spans="8:11" x14ac:dyDescent="0.25">
      <c r="H1802">
        <f>IF(ISNUMBER(SEARCH($B$4,I1802)),MAX($H$3:H1801)+1,0)</f>
        <v>0</v>
      </c>
      <c r="I1802" s="2" t="s">
        <v>1495</v>
      </c>
      <c r="J1802" s="2"/>
      <c r="K1802" t="str">
        <f>IFERROR(VLOOKUP(ROWS($K$4:K1802),$H$1:$I$5182,2,0),"")</f>
        <v/>
      </c>
    </row>
    <row r="1803" spans="8:11" x14ac:dyDescent="0.25">
      <c r="H1803">
        <f>IF(ISNUMBER(SEARCH($B$4,I1803)),MAX($H$3:H1802)+1,0)</f>
        <v>0</v>
      </c>
      <c r="I1803" s="2" t="s">
        <v>1496</v>
      </c>
      <c r="J1803" s="2"/>
      <c r="K1803" t="str">
        <f>IFERROR(VLOOKUP(ROWS($K$4:K1803),$H$1:$I$5182,2,0),"")</f>
        <v/>
      </c>
    </row>
    <row r="1804" spans="8:11" x14ac:dyDescent="0.25">
      <c r="H1804">
        <f>IF(ISNUMBER(SEARCH($B$4,I1804)),MAX($H$3:H1803)+1,0)</f>
        <v>0</v>
      </c>
      <c r="I1804" s="2" t="s">
        <v>1497</v>
      </c>
      <c r="J1804" s="2"/>
      <c r="K1804" t="str">
        <f>IFERROR(VLOOKUP(ROWS($K$4:K1804),$H$1:$I$5182,2,0),"")</f>
        <v/>
      </c>
    </row>
    <row r="1805" spans="8:11" x14ac:dyDescent="0.25">
      <c r="H1805">
        <f>IF(ISNUMBER(SEARCH($B$4,I1805)),MAX($H$3:H1804)+1,0)</f>
        <v>0</v>
      </c>
      <c r="I1805" s="2" t="s">
        <v>1498</v>
      </c>
      <c r="J1805" s="2"/>
      <c r="K1805" t="str">
        <f>IFERROR(VLOOKUP(ROWS($K$4:K1805),$H$1:$I$5182,2,0),"")</f>
        <v/>
      </c>
    </row>
    <row r="1806" spans="8:11" x14ac:dyDescent="0.25">
      <c r="H1806">
        <f>IF(ISNUMBER(SEARCH($B$4,I1806)),MAX($H$3:H1805)+1,0)</f>
        <v>0</v>
      </c>
      <c r="I1806" s="2" t="s">
        <v>1499</v>
      </c>
      <c r="J1806" s="2"/>
      <c r="K1806" t="str">
        <f>IFERROR(VLOOKUP(ROWS($K$4:K1806),$H$1:$I$5182,2,0),"")</f>
        <v/>
      </c>
    </row>
    <row r="1807" spans="8:11" x14ac:dyDescent="0.25">
      <c r="H1807">
        <f>IF(ISNUMBER(SEARCH($B$4,I1807)),MAX($H$3:H1806)+1,0)</f>
        <v>0</v>
      </c>
      <c r="I1807" s="2" t="s">
        <v>1500</v>
      </c>
      <c r="J1807" s="2"/>
      <c r="K1807" t="str">
        <f>IFERROR(VLOOKUP(ROWS($K$4:K1807),$H$1:$I$5182,2,0),"")</f>
        <v/>
      </c>
    </row>
    <row r="1808" spans="8:11" x14ac:dyDescent="0.25">
      <c r="H1808">
        <f>IF(ISNUMBER(SEARCH($B$4,I1808)),MAX($H$3:H1807)+1,0)</f>
        <v>0</v>
      </c>
      <c r="I1808" s="39" t="s">
        <v>9525</v>
      </c>
      <c r="J1808" s="2"/>
      <c r="K1808" t="str">
        <f>IFERROR(VLOOKUP(ROWS($K$4:K1808),$H$1:$I$5182,2,0),"")</f>
        <v/>
      </c>
    </row>
    <row r="1809" spans="8:11" x14ac:dyDescent="0.25">
      <c r="H1809">
        <f>IF(ISNUMBER(SEARCH($B$4,I1809)),MAX($H$3:H1808)+1,0)</f>
        <v>0</v>
      </c>
      <c r="I1809" s="2" t="s">
        <v>1501</v>
      </c>
      <c r="J1809" s="2"/>
      <c r="K1809" t="str">
        <f>IFERROR(VLOOKUP(ROWS($K$4:K1809),$H$1:$I$5182,2,0),"")</f>
        <v/>
      </c>
    </row>
    <row r="1810" spans="8:11" ht="30" x14ac:dyDescent="0.25">
      <c r="H1810">
        <f>IF(ISNUMBER(SEARCH($B$4,I1810)),MAX($H$3:H1809)+1,0)</f>
        <v>0</v>
      </c>
      <c r="I1810" s="2" t="s">
        <v>1502</v>
      </c>
      <c r="J1810" s="2"/>
      <c r="K1810" t="str">
        <f>IFERROR(VLOOKUP(ROWS($K$4:K1810),$H$1:$I$5182,2,0),"")</f>
        <v/>
      </c>
    </row>
    <row r="1811" spans="8:11" ht="30" x14ac:dyDescent="0.25">
      <c r="H1811">
        <f>IF(ISNUMBER(SEARCH($B$4,I1811)),MAX($H$3:H1810)+1,0)</f>
        <v>0</v>
      </c>
      <c r="I1811" s="2" t="s">
        <v>1503</v>
      </c>
      <c r="J1811" s="2"/>
      <c r="K1811" t="str">
        <f>IFERROR(VLOOKUP(ROWS($K$4:K1811),$H$1:$I$5182,2,0),"")</f>
        <v/>
      </c>
    </row>
    <row r="1812" spans="8:11" x14ac:dyDescent="0.25">
      <c r="H1812">
        <f>IF(ISNUMBER(SEARCH($B$4,I1812)),MAX($H$3:H1811)+1,0)</f>
        <v>0</v>
      </c>
      <c r="I1812" s="2" t="s">
        <v>1504</v>
      </c>
      <c r="J1812" s="2"/>
      <c r="K1812" t="str">
        <f>IFERROR(VLOOKUP(ROWS($K$4:K1812),$H$1:$I$5182,2,0),"")</f>
        <v/>
      </c>
    </row>
    <row r="1813" spans="8:11" x14ac:dyDescent="0.25">
      <c r="H1813">
        <f>IF(ISNUMBER(SEARCH($B$4,I1813)),MAX($H$3:H1812)+1,0)</f>
        <v>0</v>
      </c>
      <c r="I1813" s="2" t="s">
        <v>1505</v>
      </c>
      <c r="J1813" s="2"/>
      <c r="K1813" t="str">
        <f>IFERROR(VLOOKUP(ROWS($K$4:K1813),$H$1:$I$5182,2,0),"")</f>
        <v/>
      </c>
    </row>
    <row r="1814" spans="8:11" x14ac:dyDescent="0.25">
      <c r="H1814">
        <f>IF(ISNUMBER(SEARCH($B$4,I1814)),MAX($H$3:H1813)+1,0)</f>
        <v>0</v>
      </c>
      <c r="I1814" s="2" t="s">
        <v>1506</v>
      </c>
      <c r="J1814" s="2"/>
      <c r="K1814" t="str">
        <f>IFERROR(VLOOKUP(ROWS($K$4:K1814),$H$1:$I$5182,2,0),"")</f>
        <v/>
      </c>
    </row>
    <row r="1815" spans="8:11" x14ac:dyDescent="0.25">
      <c r="H1815">
        <f>IF(ISNUMBER(SEARCH($B$4,I1815)),MAX($H$3:H1814)+1,0)</f>
        <v>0</v>
      </c>
      <c r="I1815" s="2" t="s">
        <v>1507</v>
      </c>
      <c r="J1815" s="2"/>
      <c r="K1815" t="str">
        <f>IFERROR(VLOOKUP(ROWS($K$4:K1815),$H$1:$I$5182,2,0),"")</f>
        <v/>
      </c>
    </row>
    <row r="1816" spans="8:11" x14ac:dyDescent="0.25">
      <c r="H1816">
        <f>IF(ISNUMBER(SEARCH($B$4,I1816)),MAX($H$3:H1815)+1,0)</f>
        <v>0</v>
      </c>
      <c r="I1816" s="2" t="s">
        <v>1508</v>
      </c>
      <c r="J1816" s="2"/>
      <c r="K1816" t="str">
        <f>IFERROR(VLOOKUP(ROWS($K$4:K1816),$H$1:$I$5182,2,0),"")</f>
        <v/>
      </c>
    </row>
    <row r="1817" spans="8:11" x14ac:dyDescent="0.25">
      <c r="H1817">
        <f>IF(ISNUMBER(SEARCH($B$4,I1817)),MAX($H$3:H1816)+1,0)</f>
        <v>0</v>
      </c>
      <c r="I1817" s="2" t="s">
        <v>1509</v>
      </c>
      <c r="J1817" s="2"/>
      <c r="K1817" t="str">
        <f>IFERROR(VLOOKUP(ROWS($K$4:K1817),$H$1:$I$5182,2,0),"")</f>
        <v/>
      </c>
    </row>
    <row r="1818" spans="8:11" x14ac:dyDescent="0.25">
      <c r="H1818">
        <f>IF(ISNUMBER(SEARCH($B$4,I1818)),MAX($H$3:H1817)+1,0)</f>
        <v>0</v>
      </c>
      <c r="I1818" s="2" t="s">
        <v>1510</v>
      </c>
      <c r="J1818" s="2"/>
      <c r="K1818" t="str">
        <f>IFERROR(VLOOKUP(ROWS($K$4:K1818),$H$1:$I$5182,2,0),"")</f>
        <v/>
      </c>
    </row>
    <row r="1819" spans="8:11" x14ac:dyDescent="0.25">
      <c r="H1819">
        <f>IF(ISNUMBER(SEARCH($B$4,I1819)),MAX($H$3:H1818)+1,0)</f>
        <v>0</v>
      </c>
      <c r="I1819" s="2" t="s">
        <v>1511</v>
      </c>
      <c r="J1819" s="2"/>
      <c r="K1819" t="str">
        <f>IFERROR(VLOOKUP(ROWS($K$4:K1819),$H$1:$I$5182,2,0),"")</f>
        <v/>
      </c>
    </row>
    <row r="1820" spans="8:11" x14ac:dyDescent="0.25">
      <c r="H1820">
        <f>IF(ISNUMBER(SEARCH($B$4,I1820)),MAX($H$3:H1819)+1,0)</f>
        <v>0</v>
      </c>
      <c r="I1820" s="2" t="s">
        <v>1512</v>
      </c>
      <c r="J1820" s="2"/>
      <c r="K1820" t="str">
        <f>IFERROR(VLOOKUP(ROWS($K$4:K1820),$H$1:$I$5182,2,0),"")</f>
        <v/>
      </c>
    </row>
    <row r="1821" spans="8:11" x14ac:dyDescent="0.25">
      <c r="H1821">
        <f>IF(ISNUMBER(SEARCH($B$4,I1821)),MAX($H$3:H1820)+1,0)</f>
        <v>0</v>
      </c>
      <c r="I1821" s="2" t="s">
        <v>1513</v>
      </c>
      <c r="J1821" s="2"/>
      <c r="K1821" t="str">
        <f>IFERROR(VLOOKUP(ROWS($K$4:K1821),$H$1:$I$5182,2,0),"")</f>
        <v/>
      </c>
    </row>
    <row r="1822" spans="8:11" x14ac:dyDescent="0.25">
      <c r="H1822">
        <f>IF(ISNUMBER(SEARCH($B$4,I1822)),MAX($H$3:H1821)+1,0)</f>
        <v>0</v>
      </c>
      <c r="I1822" s="2" t="s">
        <v>1514</v>
      </c>
      <c r="J1822" s="2"/>
      <c r="K1822" t="str">
        <f>IFERROR(VLOOKUP(ROWS($K$4:K1822),$H$1:$I$5182,2,0),"")</f>
        <v/>
      </c>
    </row>
    <row r="1823" spans="8:11" x14ac:dyDescent="0.25">
      <c r="H1823">
        <f>IF(ISNUMBER(SEARCH($B$4,I1823)),MAX($H$3:H1822)+1,0)</f>
        <v>0</v>
      </c>
      <c r="I1823" s="2" t="s">
        <v>1515</v>
      </c>
      <c r="J1823" s="2"/>
      <c r="K1823" t="str">
        <f>IFERROR(VLOOKUP(ROWS($K$4:K1823),$H$1:$I$5182,2,0),"")</f>
        <v/>
      </c>
    </row>
    <row r="1824" spans="8:11" x14ac:dyDescent="0.25">
      <c r="H1824">
        <f>IF(ISNUMBER(SEARCH($B$4,I1824)),MAX($H$3:H1823)+1,0)</f>
        <v>0</v>
      </c>
      <c r="I1824" s="2" t="s">
        <v>1516</v>
      </c>
      <c r="J1824" s="2"/>
      <c r="K1824" t="str">
        <f>IFERROR(VLOOKUP(ROWS($K$4:K1824),$H$1:$I$5182,2,0),"")</f>
        <v/>
      </c>
    </row>
    <row r="1825" spans="8:11" x14ac:dyDescent="0.25">
      <c r="H1825">
        <f>IF(ISNUMBER(SEARCH($B$4,I1825)),MAX($H$3:H1824)+1,0)</f>
        <v>0</v>
      </c>
      <c r="I1825" s="2" t="s">
        <v>1517</v>
      </c>
      <c r="J1825" s="2"/>
      <c r="K1825" t="str">
        <f>IFERROR(VLOOKUP(ROWS($K$4:K1825),$H$1:$I$5182,2,0),"")</f>
        <v/>
      </c>
    </row>
    <row r="1826" spans="8:11" x14ac:dyDescent="0.25">
      <c r="H1826">
        <f>IF(ISNUMBER(SEARCH($B$4,I1826)),MAX($H$3:H1825)+1,0)</f>
        <v>0</v>
      </c>
      <c r="I1826" s="2" t="s">
        <v>1518</v>
      </c>
      <c r="J1826" s="2"/>
      <c r="K1826" t="str">
        <f>IFERROR(VLOOKUP(ROWS($K$4:K1826),$H$1:$I$5182,2,0),"")</f>
        <v/>
      </c>
    </row>
    <row r="1827" spans="8:11" x14ac:dyDescent="0.25">
      <c r="H1827">
        <f>IF(ISNUMBER(SEARCH($B$4,I1827)),MAX($H$3:H1826)+1,0)</f>
        <v>0</v>
      </c>
      <c r="I1827" s="2" t="s">
        <v>1519</v>
      </c>
      <c r="J1827" s="2"/>
      <c r="K1827" t="str">
        <f>IFERROR(VLOOKUP(ROWS($K$4:K1827),$H$1:$I$5182,2,0),"")</f>
        <v/>
      </c>
    </row>
    <row r="1828" spans="8:11" x14ac:dyDescent="0.25">
      <c r="H1828">
        <f>IF(ISNUMBER(SEARCH($B$4,I1828)),MAX($H$3:H1827)+1,0)</f>
        <v>0</v>
      </c>
      <c r="I1828" s="2" t="s">
        <v>1520</v>
      </c>
      <c r="J1828" s="2"/>
      <c r="K1828" t="str">
        <f>IFERROR(VLOOKUP(ROWS($K$4:K1828),$H$1:$I$5182,2,0),"")</f>
        <v/>
      </c>
    </row>
    <row r="1829" spans="8:11" x14ac:dyDescent="0.25">
      <c r="H1829">
        <f>IF(ISNUMBER(SEARCH($B$4,I1829)),MAX($H$3:H1828)+1,0)</f>
        <v>0</v>
      </c>
      <c r="I1829" s="2" t="s">
        <v>1521</v>
      </c>
      <c r="J1829" s="2"/>
      <c r="K1829" t="str">
        <f>IFERROR(VLOOKUP(ROWS($K$4:K1829),$H$1:$I$5182,2,0),"")</f>
        <v/>
      </c>
    </row>
    <row r="1830" spans="8:11" x14ac:dyDescent="0.25">
      <c r="H1830">
        <f>IF(ISNUMBER(SEARCH($B$4,I1830)),MAX($H$3:H1829)+1,0)</f>
        <v>0</v>
      </c>
      <c r="I1830" s="2" t="s">
        <v>1522</v>
      </c>
      <c r="J1830" s="2"/>
      <c r="K1830" t="str">
        <f>IFERROR(VLOOKUP(ROWS($K$4:K1830),$H$1:$I$5182,2,0),"")</f>
        <v/>
      </c>
    </row>
    <row r="1831" spans="8:11" x14ac:dyDescent="0.25">
      <c r="H1831">
        <f>IF(ISNUMBER(SEARCH($B$4,I1831)),MAX($H$3:H1830)+1,0)</f>
        <v>0</v>
      </c>
      <c r="I1831" s="2" t="s">
        <v>1523</v>
      </c>
      <c r="J1831" s="2"/>
      <c r="K1831" t="str">
        <f>IFERROR(VLOOKUP(ROWS($K$4:K1831),$H$1:$I$5182,2,0),"")</f>
        <v/>
      </c>
    </row>
    <row r="1832" spans="8:11" x14ac:dyDescent="0.25">
      <c r="H1832">
        <f>IF(ISNUMBER(SEARCH($B$4,I1832)),MAX($H$3:H1831)+1,0)</f>
        <v>0</v>
      </c>
      <c r="I1832" s="2" t="s">
        <v>1524</v>
      </c>
      <c r="J1832" s="2"/>
      <c r="K1832" t="str">
        <f>IFERROR(VLOOKUP(ROWS($K$4:K1832),$H$1:$I$5182,2,0),"")</f>
        <v/>
      </c>
    </row>
    <row r="1833" spans="8:11" x14ac:dyDescent="0.25">
      <c r="H1833">
        <f>IF(ISNUMBER(SEARCH($B$4,I1833)),MAX($H$3:H1832)+1,0)</f>
        <v>0</v>
      </c>
      <c r="I1833" s="39" t="s">
        <v>9527</v>
      </c>
      <c r="J1833" s="2"/>
      <c r="K1833" t="str">
        <f>IFERROR(VLOOKUP(ROWS($K$4:K1833),$H$1:$I$5182,2,0),"")</f>
        <v/>
      </c>
    </row>
    <row r="1834" spans="8:11" x14ac:dyDescent="0.25">
      <c r="H1834">
        <f>IF(ISNUMBER(SEARCH($B$4,I1834)),MAX($H$3:H1833)+1,0)</f>
        <v>0</v>
      </c>
      <c r="I1834" s="39" t="s">
        <v>9529</v>
      </c>
      <c r="J1834" s="2"/>
      <c r="K1834" t="str">
        <f>IFERROR(VLOOKUP(ROWS($K$4:K1834),$H$1:$I$5182,2,0),"")</f>
        <v/>
      </c>
    </row>
    <row r="1835" spans="8:11" x14ac:dyDescent="0.25">
      <c r="H1835">
        <f>IF(ISNUMBER(SEARCH($B$4,I1835)),MAX($H$3:H1834)+1,0)</f>
        <v>0</v>
      </c>
      <c r="I1835" s="2" t="s">
        <v>1525</v>
      </c>
      <c r="J1835" s="2"/>
      <c r="K1835" t="str">
        <f>IFERROR(VLOOKUP(ROWS($K$4:K1835),$H$1:$I$5182,2,0),"")</f>
        <v/>
      </c>
    </row>
    <row r="1836" spans="8:11" x14ac:dyDescent="0.25">
      <c r="H1836">
        <f>IF(ISNUMBER(SEARCH($B$4,I1836)),MAX($H$3:H1835)+1,0)</f>
        <v>0</v>
      </c>
      <c r="I1836" s="2" t="s">
        <v>1526</v>
      </c>
      <c r="J1836" s="2"/>
      <c r="K1836" t="str">
        <f>IFERROR(VLOOKUP(ROWS($K$4:K1836),$H$1:$I$5182,2,0),"")</f>
        <v/>
      </c>
    </row>
    <row r="1837" spans="8:11" x14ac:dyDescent="0.25">
      <c r="H1837">
        <f>IF(ISNUMBER(SEARCH($B$4,I1837)),MAX($H$3:H1836)+1,0)</f>
        <v>0</v>
      </c>
      <c r="I1837" s="2" t="s">
        <v>1527</v>
      </c>
      <c r="J1837" s="2"/>
      <c r="K1837" t="str">
        <f>IFERROR(VLOOKUP(ROWS($K$4:K1837),$H$1:$I$5182,2,0),"")</f>
        <v/>
      </c>
    </row>
    <row r="1838" spans="8:11" x14ac:dyDescent="0.25">
      <c r="H1838">
        <f>IF(ISNUMBER(SEARCH($B$4,I1838)),MAX($H$3:H1837)+1,0)</f>
        <v>0</v>
      </c>
      <c r="I1838" s="2" t="s">
        <v>1528</v>
      </c>
      <c r="J1838" s="2"/>
      <c r="K1838" t="str">
        <f>IFERROR(VLOOKUP(ROWS($K$4:K1838),$H$1:$I$5182,2,0),"")</f>
        <v/>
      </c>
    </row>
    <row r="1839" spans="8:11" x14ac:dyDescent="0.25">
      <c r="H1839">
        <f>IF(ISNUMBER(SEARCH($B$4,I1839)),MAX($H$3:H1838)+1,0)</f>
        <v>0</v>
      </c>
      <c r="I1839" s="2" t="s">
        <v>1529</v>
      </c>
      <c r="J1839" s="2"/>
      <c r="K1839" t="str">
        <f>IFERROR(VLOOKUP(ROWS($K$4:K1839),$H$1:$I$5182,2,0),"")</f>
        <v/>
      </c>
    </row>
    <row r="1840" spans="8:11" x14ac:dyDescent="0.25">
      <c r="H1840">
        <f>IF(ISNUMBER(SEARCH($B$4,I1840)),MAX($H$3:H1839)+1,0)</f>
        <v>0</v>
      </c>
      <c r="I1840" s="2" t="s">
        <v>1530</v>
      </c>
      <c r="J1840" s="2"/>
      <c r="K1840" t="str">
        <f>IFERROR(VLOOKUP(ROWS($K$4:K1840),$H$1:$I$5182,2,0),"")</f>
        <v/>
      </c>
    </row>
    <row r="1841" spans="8:11" x14ac:dyDescent="0.25">
      <c r="H1841">
        <f>IF(ISNUMBER(SEARCH($B$4,I1841)),MAX($H$3:H1840)+1,0)</f>
        <v>0</v>
      </c>
      <c r="I1841" s="2" t="s">
        <v>1531</v>
      </c>
      <c r="J1841" s="2"/>
      <c r="K1841" t="str">
        <f>IFERROR(VLOOKUP(ROWS($K$4:K1841),$H$1:$I$5182,2,0),"")</f>
        <v/>
      </c>
    </row>
    <row r="1842" spans="8:11" x14ac:dyDescent="0.25">
      <c r="H1842">
        <f>IF(ISNUMBER(SEARCH($B$4,I1842)),MAX($H$3:H1841)+1,0)</f>
        <v>0</v>
      </c>
      <c r="I1842" s="2" t="s">
        <v>1532</v>
      </c>
      <c r="J1842" s="2"/>
      <c r="K1842" t="str">
        <f>IFERROR(VLOOKUP(ROWS($K$4:K1842),$H$1:$I$5182,2,0),"")</f>
        <v/>
      </c>
    </row>
    <row r="1843" spans="8:11" x14ac:dyDescent="0.25">
      <c r="H1843">
        <f>IF(ISNUMBER(SEARCH($B$4,I1843)),MAX($H$3:H1842)+1,0)</f>
        <v>0</v>
      </c>
      <c r="I1843" s="2" t="s">
        <v>1533</v>
      </c>
      <c r="J1843" s="2"/>
      <c r="K1843" t="str">
        <f>IFERROR(VLOOKUP(ROWS($K$4:K1843),$H$1:$I$5182,2,0),"")</f>
        <v/>
      </c>
    </row>
    <row r="1844" spans="8:11" x14ac:dyDescent="0.25">
      <c r="H1844">
        <f>IF(ISNUMBER(SEARCH($B$4,I1844)),MAX($H$3:H1843)+1,0)</f>
        <v>0</v>
      </c>
      <c r="I1844" s="2" t="s">
        <v>1534</v>
      </c>
      <c r="J1844" s="2"/>
      <c r="K1844" t="str">
        <f>IFERROR(VLOOKUP(ROWS($K$4:K1844),$H$1:$I$5182,2,0),"")</f>
        <v/>
      </c>
    </row>
    <row r="1845" spans="8:11" x14ac:dyDescent="0.25">
      <c r="H1845">
        <f>IF(ISNUMBER(SEARCH($B$4,I1845)),MAX($H$3:H1844)+1,0)</f>
        <v>0</v>
      </c>
      <c r="I1845" s="2" t="s">
        <v>1535</v>
      </c>
      <c r="J1845" s="2"/>
      <c r="K1845" t="str">
        <f>IFERROR(VLOOKUP(ROWS($K$4:K1845),$H$1:$I$5182,2,0),"")</f>
        <v/>
      </c>
    </row>
    <row r="1846" spans="8:11" x14ac:dyDescent="0.25">
      <c r="H1846">
        <f>IF(ISNUMBER(SEARCH($B$4,I1846)),MAX($H$3:H1845)+1,0)</f>
        <v>0</v>
      </c>
      <c r="I1846" s="2" t="s">
        <v>1536</v>
      </c>
      <c r="J1846" s="2"/>
      <c r="K1846" t="str">
        <f>IFERROR(VLOOKUP(ROWS($K$4:K1846),$H$1:$I$5182,2,0),"")</f>
        <v/>
      </c>
    </row>
    <row r="1847" spans="8:11" x14ac:dyDescent="0.25">
      <c r="H1847">
        <f>IF(ISNUMBER(SEARCH($B$4,I1847)),MAX($H$3:H1846)+1,0)</f>
        <v>0</v>
      </c>
      <c r="I1847" s="39" t="s">
        <v>9531</v>
      </c>
      <c r="J1847" s="2"/>
      <c r="K1847" t="str">
        <f>IFERROR(VLOOKUP(ROWS($K$4:K1847),$H$1:$I$5182,2,0),"")</f>
        <v/>
      </c>
    </row>
    <row r="1848" spans="8:11" x14ac:dyDescent="0.25">
      <c r="H1848">
        <f>IF(ISNUMBER(SEARCH($B$4,I1848)),MAX($H$3:H1847)+1,0)</f>
        <v>0</v>
      </c>
      <c r="I1848" s="2" t="s">
        <v>1537</v>
      </c>
      <c r="J1848" s="2"/>
      <c r="K1848" t="str">
        <f>IFERROR(VLOOKUP(ROWS($K$4:K1848),$H$1:$I$5182,2,0),"")</f>
        <v/>
      </c>
    </row>
    <row r="1849" spans="8:11" x14ac:dyDescent="0.25">
      <c r="H1849">
        <f>IF(ISNUMBER(SEARCH($B$4,I1849)),MAX($H$3:H1848)+1,0)</f>
        <v>0</v>
      </c>
      <c r="I1849" s="2" t="s">
        <v>1538</v>
      </c>
      <c r="J1849" s="2"/>
      <c r="K1849" t="str">
        <f>IFERROR(VLOOKUP(ROWS($K$4:K1849),$H$1:$I$5182,2,0),"")</f>
        <v/>
      </c>
    </row>
    <row r="1850" spans="8:11" x14ac:dyDescent="0.25">
      <c r="H1850">
        <f>IF(ISNUMBER(SEARCH($B$4,I1850)),MAX($H$3:H1849)+1,0)</f>
        <v>0</v>
      </c>
      <c r="I1850" s="2" t="s">
        <v>1539</v>
      </c>
      <c r="J1850" s="2"/>
      <c r="K1850" t="str">
        <f>IFERROR(VLOOKUP(ROWS($K$4:K1850),$H$1:$I$5182,2,0),"")</f>
        <v/>
      </c>
    </row>
    <row r="1851" spans="8:11" x14ac:dyDescent="0.25">
      <c r="H1851">
        <f>IF(ISNUMBER(SEARCH($B$4,I1851)),MAX($H$3:H1850)+1,0)</f>
        <v>0</v>
      </c>
      <c r="I1851" s="2" t="s">
        <v>1540</v>
      </c>
      <c r="J1851" s="2"/>
      <c r="K1851" t="str">
        <f>IFERROR(VLOOKUP(ROWS($K$4:K1851),$H$1:$I$5182,2,0),"")</f>
        <v/>
      </c>
    </row>
    <row r="1852" spans="8:11" x14ac:dyDescent="0.25">
      <c r="H1852">
        <f>IF(ISNUMBER(SEARCH($B$4,I1852)),MAX($H$3:H1851)+1,0)</f>
        <v>0</v>
      </c>
      <c r="I1852" s="2" t="s">
        <v>1541</v>
      </c>
      <c r="J1852" s="2"/>
      <c r="K1852" t="str">
        <f>IFERROR(VLOOKUP(ROWS($K$4:K1852),$H$1:$I$5182,2,0),"")</f>
        <v/>
      </c>
    </row>
    <row r="1853" spans="8:11" x14ac:dyDescent="0.25">
      <c r="H1853">
        <f>IF(ISNUMBER(SEARCH($B$4,I1853)),MAX($H$3:H1852)+1,0)</f>
        <v>0</v>
      </c>
      <c r="I1853" s="39" t="s">
        <v>9533</v>
      </c>
      <c r="J1853" s="2"/>
      <c r="K1853" t="str">
        <f>IFERROR(VLOOKUP(ROWS($K$4:K1853),$H$1:$I$5182,2,0),"")</f>
        <v/>
      </c>
    </row>
    <row r="1854" spans="8:11" x14ac:dyDescent="0.25">
      <c r="H1854">
        <f>IF(ISNUMBER(SEARCH($B$4,I1854)),MAX($H$3:H1853)+1,0)</f>
        <v>0</v>
      </c>
      <c r="I1854" s="2" t="s">
        <v>1542</v>
      </c>
      <c r="J1854" s="2"/>
      <c r="K1854" t="str">
        <f>IFERROR(VLOOKUP(ROWS($K$4:K1854),$H$1:$I$5182,2,0),"")</f>
        <v/>
      </c>
    </row>
    <row r="1855" spans="8:11" x14ac:dyDescent="0.25">
      <c r="H1855">
        <f>IF(ISNUMBER(SEARCH($B$4,I1855)),MAX($H$3:H1854)+1,0)</f>
        <v>0</v>
      </c>
      <c r="I1855" s="2" t="s">
        <v>1543</v>
      </c>
      <c r="J1855" s="2"/>
      <c r="K1855" t="str">
        <f>IFERROR(VLOOKUP(ROWS($K$4:K1855),$H$1:$I$5182,2,0),"")</f>
        <v/>
      </c>
    </row>
    <row r="1856" spans="8:11" x14ac:dyDescent="0.25">
      <c r="H1856">
        <f>IF(ISNUMBER(SEARCH($B$4,I1856)),MAX($H$3:H1855)+1,0)</f>
        <v>0</v>
      </c>
      <c r="I1856" s="39" t="s">
        <v>9535</v>
      </c>
      <c r="J1856" s="2"/>
      <c r="K1856" t="str">
        <f>IFERROR(VLOOKUP(ROWS($K$4:K1856),$H$1:$I$5182,2,0),"")</f>
        <v/>
      </c>
    </row>
    <row r="1857" spans="8:11" x14ac:dyDescent="0.25">
      <c r="H1857">
        <f>IF(ISNUMBER(SEARCH($B$4,I1857)),MAX($H$3:H1856)+1,0)</f>
        <v>0</v>
      </c>
      <c r="I1857" s="2" t="s">
        <v>1544</v>
      </c>
      <c r="J1857" s="2"/>
      <c r="K1857" t="str">
        <f>IFERROR(VLOOKUP(ROWS($K$4:K1857),$H$1:$I$5182,2,0),"")</f>
        <v/>
      </c>
    </row>
    <row r="1858" spans="8:11" x14ac:dyDescent="0.25">
      <c r="H1858">
        <f>IF(ISNUMBER(SEARCH($B$4,I1858)),MAX($H$3:H1857)+1,0)</f>
        <v>0</v>
      </c>
      <c r="I1858" s="2" t="s">
        <v>1545</v>
      </c>
      <c r="J1858" s="2"/>
      <c r="K1858" t="str">
        <f>IFERROR(VLOOKUP(ROWS($K$4:K1858),$H$1:$I$5182,2,0),"")</f>
        <v/>
      </c>
    </row>
    <row r="1859" spans="8:11" x14ac:dyDescent="0.25">
      <c r="H1859">
        <f>IF(ISNUMBER(SEARCH($B$4,I1859)),MAX($H$3:H1858)+1,0)</f>
        <v>0</v>
      </c>
      <c r="I1859" s="39" t="s">
        <v>9537</v>
      </c>
      <c r="J1859" s="2"/>
      <c r="K1859" t="str">
        <f>IFERROR(VLOOKUP(ROWS($K$4:K1859),$H$1:$I$5182,2,0),"")</f>
        <v/>
      </c>
    </row>
    <row r="1860" spans="8:11" x14ac:dyDescent="0.25">
      <c r="H1860">
        <f>IF(ISNUMBER(SEARCH($B$4,I1860)),MAX($H$3:H1859)+1,0)</f>
        <v>0</v>
      </c>
      <c r="I1860" s="2" t="s">
        <v>1546</v>
      </c>
      <c r="J1860" s="2"/>
      <c r="K1860" t="str">
        <f>IFERROR(VLOOKUP(ROWS($K$4:K1860),$H$1:$I$5182,2,0),"")</f>
        <v/>
      </c>
    </row>
    <row r="1861" spans="8:11" x14ac:dyDescent="0.25">
      <c r="H1861">
        <f>IF(ISNUMBER(SEARCH($B$4,I1861)),MAX($H$3:H1860)+1,0)</f>
        <v>0</v>
      </c>
      <c r="I1861" s="2" t="s">
        <v>1547</v>
      </c>
      <c r="J1861" s="2"/>
      <c r="K1861" t="str">
        <f>IFERROR(VLOOKUP(ROWS($K$4:K1861),$H$1:$I$5182,2,0),"")</f>
        <v/>
      </c>
    </row>
    <row r="1862" spans="8:11" ht="30" x14ac:dyDescent="0.25">
      <c r="H1862">
        <f>IF(ISNUMBER(SEARCH($B$4,I1862)),MAX($H$3:H1861)+1,0)</f>
        <v>0</v>
      </c>
      <c r="I1862" s="2" t="s">
        <v>1548</v>
      </c>
      <c r="J1862" s="2"/>
      <c r="K1862" t="str">
        <f>IFERROR(VLOOKUP(ROWS($K$4:K1862),$H$1:$I$5182,2,0),"")</f>
        <v/>
      </c>
    </row>
    <row r="1863" spans="8:11" x14ac:dyDescent="0.25">
      <c r="H1863">
        <f>IF(ISNUMBER(SEARCH($B$4,I1863)),MAX($H$3:H1862)+1,0)</f>
        <v>0</v>
      </c>
      <c r="I1863" s="2" t="s">
        <v>1549</v>
      </c>
      <c r="J1863" s="2"/>
      <c r="K1863" t="str">
        <f>IFERROR(VLOOKUP(ROWS($K$4:K1863),$H$1:$I$5182,2,0),"")</f>
        <v/>
      </c>
    </row>
    <row r="1864" spans="8:11" x14ac:dyDescent="0.25">
      <c r="H1864">
        <f>IF(ISNUMBER(SEARCH($B$4,I1864)),MAX($H$3:H1863)+1,0)</f>
        <v>0</v>
      </c>
      <c r="I1864" s="2" t="s">
        <v>1550</v>
      </c>
      <c r="J1864" s="2"/>
      <c r="K1864" t="str">
        <f>IFERROR(VLOOKUP(ROWS($K$4:K1864),$H$1:$I$5182,2,0),"")</f>
        <v/>
      </c>
    </row>
    <row r="1865" spans="8:11" x14ac:dyDescent="0.25">
      <c r="H1865">
        <f>IF(ISNUMBER(SEARCH($B$4,I1865)),MAX($H$3:H1864)+1,0)</f>
        <v>0</v>
      </c>
      <c r="I1865" s="2" t="s">
        <v>1551</v>
      </c>
      <c r="J1865" s="2"/>
      <c r="K1865" t="str">
        <f>IFERROR(VLOOKUP(ROWS($K$4:K1865),$H$1:$I$5182,2,0),"")</f>
        <v/>
      </c>
    </row>
    <row r="1866" spans="8:11" x14ac:dyDescent="0.25">
      <c r="H1866">
        <f>IF(ISNUMBER(SEARCH($B$4,I1866)),MAX($H$3:H1865)+1,0)</f>
        <v>0</v>
      </c>
      <c r="I1866" s="2" t="s">
        <v>1552</v>
      </c>
      <c r="J1866" s="2"/>
      <c r="K1866" t="str">
        <f>IFERROR(VLOOKUP(ROWS($K$4:K1866),$H$1:$I$5182,2,0),"")</f>
        <v/>
      </c>
    </row>
    <row r="1867" spans="8:11" x14ac:dyDescent="0.25">
      <c r="H1867">
        <f>IF(ISNUMBER(SEARCH($B$4,I1867)),MAX($H$3:H1866)+1,0)</f>
        <v>0</v>
      </c>
      <c r="I1867" s="2" t="s">
        <v>1553</v>
      </c>
      <c r="J1867" s="2"/>
      <c r="K1867" t="str">
        <f>IFERROR(VLOOKUP(ROWS($K$4:K1867),$H$1:$I$5182,2,0),"")</f>
        <v/>
      </c>
    </row>
    <row r="1868" spans="8:11" x14ac:dyDescent="0.25">
      <c r="H1868">
        <f>IF(ISNUMBER(SEARCH($B$4,I1868)),MAX($H$3:H1867)+1,0)</f>
        <v>0</v>
      </c>
      <c r="I1868" s="2" t="s">
        <v>1554</v>
      </c>
      <c r="J1868" s="2"/>
      <c r="K1868" t="str">
        <f>IFERROR(VLOOKUP(ROWS($K$4:K1868),$H$1:$I$5182,2,0),"")</f>
        <v/>
      </c>
    </row>
    <row r="1869" spans="8:11" x14ac:dyDescent="0.25">
      <c r="H1869">
        <f>IF(ISNUMBER(SEARCH($B$4,I1869)),MAX($H$3:H1868)+1,0)</f>
        <v>0</v>
      </c>
      <c r="I1869" s="2" t="s">
        <v>1555</v>
      </c>
      <c r="J1869" s="2"/>
      <c r="K1869" t="str">
        <f>IFERROR(VLOOKUP(ROWS($K$4:K1869),$H$1:$I$5182,2,0),"")</f>
        <v/>
      </c>
    </row>
    <row r="1870" spans="8:11" x14ac:dyDescent="0.25">
      <c r="H1870">
        <f>IF(ISNUMBER(SEARCH($B$4,I1870)),MAX($H$3:H1869)+1,0)</f>
        <v>0</v>
      </c>
      <c r="I1870" s="4" t="s">
        <v>8943</v>
      </c>
      <c r="J1870" s="2"/>
      <c r="K1870" t="str">
        <f>IFERROR(VLOOKUP(ROWS($K$4:K1870),$H$1:$I$5182,2,0),"")</f>
        <v/>
      </c>
    </row>
    <row r="1871" spans="8:11" x14ac:dyDescent="0.25">
      <c r="H1871">
        <f>IF(ISNUMBER(SEARCH($B$4,I1871)),MAX($H$3:H1870)+1,0)</f>
        <v>0</v>
      </c>
      <c r="I1871" s="39" t="s">
        <v>9539</v>
      </c>
      <c r="J1871" s="2"/>
      <c r="K1871" t="str">
        <f>IFERROR(VLOOKUP(ROWS($K$4:K1871),$H$1:$I$5182,2,0),"")</f>
        <v/>
      </c>
    </row>
    <row r="1872" spans="8:11" x14ac:dyDescent="0.25">
      <c r="H1872">
        <f>IF(ISNUMBER(SEARCH($B$4,I1872)),MAX($H$3:H1871)+1,0)</f>
        <v>0</v>
      </c>
      <c r="I1872" s="39" t="s">
        <v>9541</v>
      </c>
      <c r="J1872" s="2"/>
      <c r="K1872" t="str">
        <f>IFERROR(VLOOKUP(ROWS($K$4:K1872),$H$1:$I$5182,2,0),"")</f>
        <v/>
      </c>
    </row>
    <row r="1873" spans="8:11" x14ac:dyDescent="0.25">
      <c r="H1873">
        <f>IF(ISNUMBER(SEARCH($B$4,I1873)),MAX($H$3:H1872)+1,0)</f>
        <v>0</v>
      </c>
      <c r="I1873" s="4" t="s">
        <v>8945</v>
      </c>
      <c r="J1873" s="2"/>
      <c r="K1873" t="str">
        <f>IFERROR(VLOOKUP(ROWS($K$4:K1873),$H$1:$I$5182,2,0),"")</f>
        <v/>
      </c>
    </row>
    <row r="1874" spans="8:11" x14ac:dyDescent="0.25">
      <c r="H1874">
        <f>IF(ISNUMBER(SEARCH($B$4,I1874)),MAX($H$3:H1873)+1,0)</f>
        <v>0</v>
      </c>
      <c r="I1874" s="2" t="s">
        <v>1556</v>
      </c>
      <c r="J1874" s="2"/>
      <c r="K1874" t="str">
        <f>IFERROR(VLOOKUP(ROWS($K$4:K1874),$H$1:$I$5182,2,0),"")</f>
        <v/>
      </c>
    </row>
    <row r="1875" spans="8:11" x14ac:dyDescent="0.25">
      <c r="H1875">
        <f>IF(ISNUMBER(SEARCH($B$4,I1875)),MAX($H$3:H1874)+1,0)</f>
        <v>0</v>
      </c>
      <c r="I1875" s="2" t="s">
        <v>1557</v>
      </c>
      <c r="J1875" s="2"/>
      <c r="K1875" t="str">
        <f>IFERROR(VLOOKUP(ROWS($K$4:K1875),$H$1:$I$5182,2,0),"")</f>
        <v/>
      </c>
    </row>
    <row r="1876" spans="8:11" x14ac:dyDescent="0.25">
      <c r="H1876">
        <f>IF(ISNUMBER(SEARCH($B$4,I1876)),MAX($H$3:H1875)+1,0)</f>
        <v>0</v>
      </c>
      <c r="I1876" s="2" t="s">
        <v>1558</v>
      </c>
      <c r="J1876" s="2"/>
      <c r="K1876" t="str">
        <f>IFERROR(VLOOKUP(ROWS($K$4:K1876),$H$1:$I$5182,2,0),"")</f>
        <v/>
      </c>
    </row>
    <row r="1877" spans="8:11" x14ac:dyDescent="0.25">
      <c r="H1877">
        <f>IF(ISNUMBER(SEARCH($B$4,I1877)),MAX($H$3:H1876)+1,0)</f>
        <v>0</v>
      </c>
      <c r="I1877" s="2" t="s">
        <v>1559</v>
      </c>
      <c r="J1877" s="2"/>
      <c r="K1877" t="str">
        <f>IFERROR(VLOOKUP(ROWS($K$4:K1877),$H$1:$I$5182,2,0),"")</f>
        <v/>
      </c>
    </row>
    <row r="1878" spans="8:11" x14ac:dyDescent="0.25">
      <c r="H1878">
        <f>IF(ISNUMBER(SEARCH($B$4,I1878)),MAX($H$3:H1877)+1,0)</f>
        <v>0</v>
      </c>
      <c r="I1878" s="2" t="s">
        <v>1560</v>
      </c>
      <c r="J1878" s="2"/>
      <c r="K1878" t="str">
        <f>IFERROR(VLOOKUP(ROWS($K$4:K1878),$H$1:$I$5182,2,0),"")</f>
        <v/>
      </c>
    </row>
    <row r="1879" spans="8:11" x14ac:dyDescent="0.25">
      <c r="H1879">
        <f>IF(ISNUMBER(SEARCH($B$4,I1879)),MAX($H$3:H1878)+1,0)</f>
        <v>0</v>
      </c>
      <c r="I1879" s="2" t="s">
        <v>1561</v>
      </c>
      <c r="J1879" s="2"/>
      <c r="K1879" t="str">
        <f>IFERROR(VLOOKUP(ROWS($K$4:K1879),$H$1:$I$5182,2,0),"")</f>
        <v/>
      </c>
    </row>
    <row r="1880" spans="8:11" x14ac:dyDescent="0.25">
      <c r="H1880">
        <f>IF(ISNUMBER(SEARCH($B$4,I1880)),MAX($H$3:H1879)+1,0)</f>
        <v>0</v>
      </c>
      <c r="I1880" s="2" t="s">
        <v>1562</v>
      </c>
      <c r="J1880" s="2"/>
      <c r="K1880" t="str">
        <f>IFERROR(VLOOKUP(ROWS($K$4:K1880),$H$1:$I$5182,2,0),"")</f>
        <v/>
      </c>
    </row>
    <row r="1881" spans="8:11" x14ac:dyDescent="0.25">
      <c r="H1881">
        <f>IF(ISNUMBER(SEARCH($B$4,I1881)),MAX($H$3:H1880)+1,0)</f>
        <v>0</v>
      </c>
      <c r="I1881" s="2" t="s">
        <v>1563</v>
      </c>
      <c r="J1881" s="2"/>
      <c r="K1881" t="str">
        <f>IFERROR(VLOOKUP(ROWS($K$4:K1881),$H$1:$I$5182,2,0),"")</f>
        <v/>
      </c>
    </row>
    <row r="1882" spans="8:11" x14ac:dyDescent="0.25">
      <c r="H1882">
        <f>IF(ISNUMBER(SEARCH($B$4,I1882)),MAX($H$3:H1881)+1,0)</f>
        <v>0</v>
      </c>
      <c r="I1882" s="2" t="s">
        <v>1564</v>
      </c>
      <c r="J1882" s="2"/>
      <c r="K1882" t="str">
        <f>IFERROR(VLOOKUP(ROWS($K$4:K1882),$H$1:$I$5182,2,0),"")</f>
        <v/>
      </c>
    </row>
    <row r="1883" spans="8:11" x14ac:dyDescent="0.25">
      <c r="H1883">
        <f>IF(ISNUMBER(SEARCH($B$4,I1883)),MAX($H$3:H1882)+1,0)</f>
        <v>0</v>
      </c>
      <c r="I1883" s="2" t="s">
        <v>1565</v>
      </c>
      <c r="J1883" s="2"/>
      <c r="K1883" t="str">
        <f>IFERROR(VLOOKUP(ROWS($K$4:K1883),$H$1:$I$5182,2,0),"")</f>
        <v/>
      </c>
    </row>
    <row r="1884" spans="8:11" x14ac:dyDescent="0.25">
      <c r="H1884">
        <f>IF(ISNUMBER(SEARCH($B$4,I1884)),MAX($H$3:H1883)+1,0)</f>
        <v>0</v>
      </c>
      <c r="I1884" s="2" t="s">
        <v>1566</v>
      </c>
      <c r="J1884" s="2"/>
      <c r="K1884" t="str">
        <f>IFERROR(VLOOKUP(ROWS($K$4:K1884),$H$1:$I$5182,2,0),"")</f>
        <v/>
      </c>
    </row>
    <row r="1885" spans="8:11" x14ac:dyDescent="0.25">
      <c r="H1885">
        <f>IF(ISNUMBER(SEARCH($B$4,I1885)),MAX($H$3:H1884)+1,0)</f>
        <v>0</v>
      </c>
      <c r="I1885" s="2" t="s">
        <v>1567</v>
      </c>
      <c r="J1885" s="2"/>
      <c r="K1885" t="str">
        <f>IFERROR(VLOOKUP(ROWS($K$4:K1885),$H$1:$I$5182,2,0),"")</f>
        <v/>
      </c>
    </row>
    <row r="1886" spans="8:11" x14ac:dyDescent="0.25">
      <c r="H1886">
        <f>IF(ISNUMBER(SEARCH($B$4,I1886)),MAX($H$3:H1885)+1,0)</f>
        <v>0</v>
      </c>
      <c r="I1886" s="2" t="s">
        <v>1568</v>
      </c>
      <c r="J1886" s="2"/>
      <c r="K1886" t="str">
        <f>IFERROR(VLOOKUP(ROWS($K$4:K1886),$H$1:$I$5182,2,0),"")</f>
        <v/>
      </c>
    </row>
    <row r="1887" spans="8:11" x14ac:dyDescent="0.25">
      <c r="H1887">
        <f>IF(ISNUMBER(SEARCH($B$4,I1887)),MAX($H$3:H1886)+1,0)</f>
        <v>0</v>
      </c>
      <c r="I1887" s="2" t="s">
        <v>1569</v>
      </c>
      <c r="J1887" s="2"/>
      <c r="K1887" t="str">
        <f>IFERROR(VLOOKUP(ROWS($K$4:K1887),$H$1:$I$5182,2,0),"")</f>
        <v/>
      </c>
    </row>
    <row r="1888" spans="8:11" x14ac:dyDescent="0.25">
      <c r="H1888">
        <f>IF(ISNUMBER(SEARCH($B$4,I1888)),MAX($H$3:H1887)+1,0)</f>
        <v>0</v>
      </c>
      <c r="I1888" s="2" t="s">
        <v>1570</v>
      </c>
      <c r="J1888" s="2"/>
      <c r="K1888" t="str">
        <f>IFERROR(VLOOKUP(ROWS($K$4:K1888),$H$1:$I$5182,2,0),"")</f>
        <v/>
      </c>
    </row>
    <row r="1889" spans="8:11" x14ac:dyDescent="0.25">
      <c r="H1889">
        <f>IF(ISNUMBER(SEARCH($B$4,I1889)),MAX($H$3:H1888)+1,0)</f>
        <v>0</v>
      </c>
      <c r="I1889" s="2" t="s">
        <v>1571</v>
      </c>
      <c r="J1889" s="2"/>
      <c r="K1889" t="str">
        <f>IFERROR(VLOOKUP(ROWS($K$4:K1889),$H$1:$I$5182,2,0),"")</f>
        <v/>
      </c>
    </row>
    <row r="1890" spans="8:11" x14ac:dyDescent="0.25">
      <c r="H1890">
        <f>IF(ISNUMBER(SEARCH($B$4,I1890)),MAX($H$3:H1889)+1,0)</f>
        <v>0</v>
      </c>
      <c r="I1890" s="39" t="s">
        <v>9543</v>
      </c>
      <c r="J1890" s="2"/>
      <c r="K1890" t="str">
        <f>IFERROR(VLOOKUP(ROWS($K$4:K1890),$H$1:$I$5182,2,0),"")</f>
        <v/>
      </c>
    </row>
    <row r="1891" spans="8:11" x14ac:dyDescent="0.25">
      <c r="H1891">
        <f>IF(ISNUMBER(SEARCH($B$4,I1891)),MAX($H$3:H1890)+1,0)</f>
        <v>0</v>
      </c>
      <c r="I1891" s="2" t="s">
        <v>6123</v>
      </c>
      <c r="J1891" s="2"/>
      <c r="K1891" t="str">
        <f>IFERROR(VLOOKUP(ROWS($K$4:K1891),$H$1:$I$5182,2,0),"")</f>
        <v/>
      </c>
    </row>
    <row r="1892" spans="8:11" x14ac:dyDescent="0.25">
      <c r="H1892">
        <f>IF(ISNUMBER(SEARCH($B$4,I1892)),MAX($H$3:H1891)+1,0)</f>
        <v>0</v>
      </c>
      <c r="I1892" s="2" t="s">
        <v>1572</v>
      </c>
      <c r="J1892" s="2"/>
      <c r="K1892" t="str">
        <f>IFERROR(VLOOKUP(ROWS($K$4:K1892),$H$1:$I$5182,2,0),"")</f>
        <v/>
      </c>
    </row>
    <row r="1893" spans="8:11" x14ac:dyDescent="0.25">
      <c r="H1893">
        <f>IF(ISNUMBER(SEARCH($B$4,I1893)),MAX($H$3:H1892)+1,0)</f>
        <v>0</v>
      </c>
      <c r="I1893" s="2" t="s">
        <v>1573</v>
      </c>
      <c r="J1893" s="2"/>
      <c r="K1893" t="str">
        <f>IFERROR(VLOOKUP(ROWS($K$4:K1893),$H$1:$I$5182,2,0),"")</f>
        <v/>
      </c>
    </row>
    <row r="1894" spans="8:11" x14ac:dyDescent="0.25">
      <c r="H1894">
        <f>IF(ISNUMBER(SEARCH($B$4,I1894)),MAX($H$3:H1893)+1,0)</f>
        <v>0</v>
      </c>
      <c r="I1894" s="2" t="s">
        <v>1574</v>
      </c>
      <c r="J1894" s="2"/>
      <c r="K1894" t="str">
        <f>IFERROR(VLOOKUP(ROWS($K$4:K1894),$H$1:$I$5182,2,0),"")</f>
        <v/>
      </c>
    </row>
    <row r="1895" spans="8:11" x14ac:dyDescent="0.25">
      <c r="H1895">
        <f>IF(ISNUMBER(SEARCH($B$4,I1895)),MAX($H$3:H1894)+1,0)</f>
        <v>0</v>
      </c>
      <c r="I1895" s="2" t="s">
        <v>1575</v>
      </c>
      <c r="J1895" s="2"/>
      <c r="K1895" t="str">
        <f>IFERROR(VLOOKUP(ROWS($K$4:K1895),$H$1:$I$5182,2,0),"")</f>
        <v/>
      </c>
    </row>
    <row r="1896" spans="8:11" x14ac:dyDescent="0.25">
      <c r="H1896">
        <f>IF(ISNUMBER(SEARCH($B$4,I1896)),MAX($H$3:H1895)+1,0)</f>
        <v>0</v>
      </c>
      <c r="I1896" s="2" t="s">
        <v>1576</v>
      </c>
      <c r="J1896" s="2"/>
      <c r="K1896" t="str">
        <f>IFERROR(VLOOKUP(ROWS($K$4:K1896),$H$1:$I$5182,2,0),"")</f>
        <v/>
      </c>
    </row>
    <row r="1897" spans="8:11" x14ac:dyDescent="0.25">
      <c r="H1897">
        <f>IF(ISNUMBER(SEARCH($B$4,I1897)),MAX($H$3:H1896)+1,0)</f>
        <v>0</v>
      </c>
      <c r="I1897" s="39" t="s">
        <v>9545</v>
      </c>
      <c r="J1897" s="2"/>
      <c r="K1897" t="str">
        <f>IFERROR(VLOOKUP(ROWS($K$4:K1897),$H$1:$I$5182,2,0),"")</f>
        <v/>
      </c>
    </row>
    <row r="1898" spans="8:11" x14ac:dyDescent="0.25">
      <c r="H1898">
        <f>IF(ISNUMBER(SEARCH($B$4,I1898)),MAX($H$3:H1897)+1,0)</f>
        <v>0</v>
      </c>
      <c r="I1898" s="39" t="s">
        <v>9547</v>
      </c>
      <c r="J1898" s="2"/>
      <c r="K1898" t="str">
        <f>IFERROR(VLOOKUP(ROWS($K$4:K1898),$H$1:$I$5182,2,0),"")</f>
        <v/>
      </c>
    </row>
    <row r="1899" spans="8:11" x14ac:dyDescent="0.25">
      <c r="H1899">
        <f>IF(ISNUMBER(SEARCH($B$4,I1899)),MAX($H$3:H1898)+1,0)</f>
        <v>0</v>
      </c>
      <c r="I1899" s="2" t="s">
        <v>1577</v>
      </c>
      <c r="J1899" s="2"/>
      <c r="K1899" t="str">
        <f>IFERROR(VLOOKUP(ROWS($K$4:K1899),$H$1:$I$5182,2,0),"")</f>
        <v/>
      </c>
    </row>
    <row r="1900" spans="8:11" x14ac:dyDescent="0.25">
      <c r="H1900">
        <f>IF(ISNUMBER(SEARCH($B$4,I1900)),MAX($H$3:H1899)+1,0)</f>
        <v>0</v>
      </c>
      <c r="I1900" s="2" t="s">
        <v>1578</v>
      </c>
      <c r="J1900" s="2"/>
      <c r="K1900" t="str">
        <f>IFERROR(VLOOKUP(ROWS($K$4:K1900),$H$1:$I$5182,2,0),"")</f>
        <v/>
      </c>
    </row>
    <row r="1901" spans="8:11" x14ac:dyDescent="0.25">
      <c r="H1901">
        <f>IF(ISNUMBER(SEARCH($B$4,I1901)),MAX($H$3:H1900)+1,0)</f>
        <v>0</v>
      </c>
      <c r="I1901" s="39" t="s">
        <v>9549</v>
      </c>
      <c r="J1901" s="2"/>
      <c r="K1901" t="str">
        <f>IFERROR(VLOOKUP(ROWS($K$4:K1901),$H$1:$I$5182,2,0),"")</f>
        <v/>
      </c>
    </row>
    <row r="1902" spans="8:11" x14ac:dyDescent="0.25">
      <c r="H1902">
        <f>IF(ISNUMBER(SEARCH($B$4,I1902)),MAX($H$3:H1901)+1,0)</f>
        <v>0</v>
      </c>
      <c r="I1902" s="2" t="s">
        <v>1579</v>
      </c>
      <c r="J1902" s="2"/>
      <c r="K1902" t="str">
        <f>IFERROR(VLOOKUP(ROWS($K$4:K1902),$H$1:$I$5182,2,0),"")</f>
        <v/>
      </c>
    </row>
    <row r="1903" spans="8:11" x14ac:dyDescent="0.25">
      <c r="H1903">
        <f>IF(ISNUMBER(SEARCH($B$4,I1903)),MAX($H$3:H1902)+1,0)</f>
        <v>0</v>
      </c>
      <c r="I1903" s="2" t="s">
        <v>1580</v>
      </c>
      <c r="J1903" s="2"/>
      <c r="K1903" t="str">
        <f>IFERROR(VLOOKUP(ROWS($K$4:K1903),$H$1:$I$5182,2,0),"")</f>
        <v/>
      </c>
    </row>
    <row r="1904" spans="8:11" x14ac:dyDescent="0.25">
      <c r="H1904">
        <f>IF(ISNUMBER(SEARCH($B$4,I1904)),MAX($H$3:H1903)+1,0)</f>
        <v>0</v>
      </c>
      <c r="I1904" s="2" t="s">
        <v>1581</v>
      </c>
      <c r="J1904" s="2"/>
      <c r="K1904" t="str">
        <f>IFERROR(VLOOKUP(ROWS($K$4:K1904),$H$1:$I$5182,2,0),"")</f>
        <v/>
      </c>
    </row>
    <row r="1905" spans="8:11" x14ac:dyDescent="0.25">
      <c r="H1905">
        <f>IF(ISNUMBER(SEARCH($B$4,I1905)),MAX($H$3:H1904)+1,0)</f>
        <v>0</v>
      </c>
      <c r="I1905" s="2" t="s">
        <v>1582</v>
      </c>
      <c r="J1905" s="2"/>
      <c r="K1905" t="str">
        <f>IFERROR(VLOOKUP(ROWS($K$4:K1905),$H$1:$I$5182,2,0),"")</f>
        <v/>
      </c>
    </row>
    <row r="1906" spans="8:11" x14ac:dyDescent="0.25">
      <c r="H1906">
        <f>IF(ISNUMBER(SEARCH($B$4,I1906)),MAX($H$3:H1905)+1,0)</f>
        <v>0</v>
      </c>
      <c r="I1906" s="2" t="s">
        <v>1583</v>
      </c>
      <c r="J1906" s="2"/>
      <c r="K1906" t="str">
        <f>IFERROR(VLOOKUP(ROWS($K$4:K1906),$H$1:$I$5182,2,0),"")</f>
        <v/>
      </c>
    </row>
    <row r="1907" spans="8:11" x14ac:dyDescent="0.25">
      <c r="H1907">
        <f>IF(ISNUMBER(SEARCH($B$4,I1907)),MAX($H$3:H1906)+1,0)</f>
        <v>0</v>
      </c>
      <c r="I1907" s="2" t="s">
        <v>1584</v>
      </c>
      <c r="J1907" s="2"/>
      <c r="K1907" t="str">
        <f>IFERROR(VLOOKUP(ROWS($K$4:K1907),$H$1:$I$5182,2,0),"")</f>
        <v/>
      </c>
    </row>
    <row r="1908" spans="8:11" ht="30" x14ac:dyDescent="0.25">
      <c r="H1908">
        <f>IF(ISNUMBER(SEARCH($B$4,I1908)),MAX($H$3:H1907)+1,0)</f>
        <v>0</v>
      </c>
      <c r="I1908" s="2" t="s">
        <v>1585</v>
      </c>
      <c r="J1908" s="2"/>
      <c r="K1908" t="str">
        <f>IFERROR(VLOOKUP(ROWS($K$4:K1908),$H$1:$I$5182,2,0),"")</f>
        <v/>
      </c>
    </row>
    <row r="1909" spans="8:11" x14ac:dyDescent="0.25">
      <c r="H1909">
        <f>IF(ISNUMBER(SEARCH($B$4,I1909)),MAX($H$3:H1908)+1,0)</f>
        <v>0</v>
      </c>
      <c r="I1909" s="2" t="s">
        <v>1586</v>
      </c>
      <c r="J1909" s="2"/>
      <c r="K1909" t="str">
        <f>IFERROR(VLOOKUP(ROWS($K$4:K1909),$H$1:$I$5182,2,0),"")</f>
        <v/>
      </c>
    </row>
    <row r="1910" spans="8:11" x14ac:dyDescent="0.25">
      <c r="H1910">
        <f>IF(ISNUMBER(SEARCH($B$4,I1910)),MAX($H$3:H1909)+1,0)</f>
        <v>0</v>
      </c>
      <c r="I1910" s="2" t="s">
        <v>1587</v>
      </c>
      <c r="J1910" s="2"/>
      <c r="K1910" t="str">
        <f>IFERROR(VLOOKUP(ROWS($K$4:K1910),$H$1:$I$5182,2,0),"")</f>
        <v/>
      </c>
    </row>
    <row r="1911" spans="8:11" ht="30" x14ac:dyDescent="0.25">
      <c r="H1911">
        <f>IF(ISNUMBER(SEARCH($B$4,I1911)),MAX($H$3:H1910)+1,0)</f>
        <v>0</v>
      </c>
      <c r="I1911" s="2" t="s">
        <v>1588</v>
      </c>
      <c r="J1911" s="2"/>
      <c r="K1911" t="str">
        <f>IFERROR(VLOOKUP(ROWS($K$4:K1911),$H$1:$I$5182,2,0),"")</f>
        <v/>
      </c>
    </row>
    <row r="1912" spans="8:11" x14ac:dyDescent="0.25">
      <c r="H1912">
        <f>IF(ISNUMBER(SEARCH($B$4,I1912)),MAX($H$3:H1911)+1,0)</f>
        <v>0</v>
      </c>
      <c r="I1912" s="2" t="s">
        <v>1589</v>
      </c>
      <c r="J1912" s="2"/>
      <c r="K1912" t="str">
        <f>IFERROR(VLOOKUP(ROWS($K$4:K1912),$H$1:$I$5182,2,0),"")</f>
        <v/>
      </c>
    </row>
    <row r="1913" spans="8:11" x14ac:dyDescent="0.25">
      <c r="H1913">
        <f>IF(ISNUMBER(SEARCH($B$4,I1913)),MAX($H$3:H1912)+1,0)</f>
        <v>0</v>
      </c>
      <c r="I1913" s="2" t="s">
        <v>1590</v>
      </c>
      <c r="J1913" s="2"/>
      <c r="K1913" t="str">
        <f>IFERROR(VLOOKUP(ROWS($K$4:K1913),$H$1:$I$5182,2,0),"")</f>
        <v/>
      </c>
    </row>
    <row r="1914" spans="8:11" ht="30" x14ac:dyDescent="0.25">
      <c r="H1914">
        <f>IF(ISNUMBER(SEARCH($B$4,I1914)),MAX($H$3:H1913)+1,0)</f>
        <v>0</v>
      </c>
      <c r="I1914" s="2" t="s">
        <v>1591</v>
      </c>
      <c r="J1914" s="2"/>
      <c r="K1914" t="str">
        <f>IFERROR(VLOOKUP(ROWS($K$4:K1914),$H$1:$I$5182,2,0),"")</f>
        <v/>
      </c>
    </row>
    <row r="1915" spans="8:11" x14ac:dyDescent="0.25">
      <c r="H1915">
        <f>IF(ISNUMBER(SEARCH($B$4,I1915)),MAX($H$3:H1914)+1,0)</f>
        <v>0</v>
      </c>
      <c r="I1915" s="2" t="s">
        <v>1592</v>
      </c>
      <c r="J1915" s="2"/>
      <c r="K1915" t="str">
        <f>IFERROR(VLOOKUP(ROWS($K$4:K1915),$H$1:$I$5182,2,0),"")</f>
        <v/>
      </c>
    </row>
    <row r="1916" spans="8:11" x14ac:dyDescent="0.25">
      <c r="H1916">
        <f>IF(ISNUMBER(SEARCH($B$4,I1916)),MAX($H$3:H1915)+1,0)</f>
        <v>0</v>
      </c>
      <c r="I1916" s="2" t="s">
        <v>1593</v>
      </c>
      <c r="J1916" s="2"/>
      <c r="K1916" t="str">
        <f>IFERROR(VLOOKUP(ROWS($K$4:K1916),$H$1:$I$5182,2,0),"")</f>
        <v/>
      </c>
    </row>
    <row r="1917" spans="8:11" ht="30" x14ac:dyDescent="0.25">
      <c r="H1917">
        <f>IF(ISNUMBER(SEARCH($B$4,I1917)),MAX($H$3:H1916)+1,0)</f>
        <v>0</v>
      </c>
      <c r="I1917" s="2" t="s">
        <v>1594</v>
      </c>
      <c r="J1917" s="2"/>
      <c r="K1917" t="str">
        <f>IFERROR(VLOOKUP(ROWS($K$4:K1917),$H$1:$I$5182,2,0),"")</f>
        <v/>
      </c>
    </row>
    <row r="1918" spans="8:11" x14ac:dyDescent="0.25">
      <c r="H1918">
        <f>IF(ISNUMBER(SEARCH($B$4,I1918)),MAX($H$3:H1917)+1,0)</f>
        <v>0</v>
      </c>
      <c r="I1918" s="2" t="s">
        <v>1595</v>
      </c>
      <c r="J1918" s="2"/>
      <c r="K1918" t="str">
        <f>IFERROR(VLOOKUP(ROWS($K$4:K1918),$H$1:$I$5182,2,0),"")</f>
        <v/>
      </c>
    </row>
    <row r="1919" spans="8:11" x14ac:dyDescent="0.25">
      <c r="H1919">
        <f>IF(ISNUMBER(SEARCH($B$4,I1919)),MAX($H$3:H1918)+1,0)</f>
        <v>0</v>
      </c>
      <c r="I1919" s="2" t="s">
        <v>1596</v>
      </c>
      <c r="J1919" s="2"/>
      <c r="K1919" t="str">
        <f>IFERROR(VLOOKUP(ROWS($K$4:K1919),$H$1:$I$5182,2,0),"")</f>
        <v/>
      </c>
    </row>
    <row r="1920" spans="8:11" ht="30" x14ac:dyDescent="0.25">
      <c r="H1920">
        <f>IF(ISNUMBER(SEARCH($B$4,I1920)),MAX($H$3:H1919)+1,0)</f>
        <v>0</v>
      </c>
      <c r="I1920" s="2" t="s">
        <v>1597</v>
      </c>
      <c r="J1920" s="2"/>
      <c r="K1920" t="str">
        <f>IFERROR(VLOOKUP(ROWS($K$4:K1920),$H$1:$I$5182,2,0),"")</f>
        <v/>
      </c>
    </row>
    <row r="1921" spans="8:11" ht="30" x14ac:dyDescent="0.25">
      <c r="H1921">
        <f>IF(ISNUMBER(SEARCH($B$4,I1921)),MAX($H$3:H1920)+1,0)</f>
        <v>0</v>
      </c>
      <c r="I1921" s="2" t="s">
        <v>1598</v>
      </c>
      <c r="J1921" s="2"/>
      <c r="K1921" t="str">
        <f>IFERROR(VLOOKUP(ROWS($K$4:K1921),$H$1:$I$5182,2,0),"")</f>
        <v/>
      </c>
    </row>
    <row r="1922" spans="8:11" x14ac:dyDescent="0.25">
      <c r="H1922">
        <f>IF(ISNUMBER(SEARCH($B$4,I1922)),MAX($H$3:H1921)+1,0)</f>
        <v>0</v>
      </c>
      <c r="I1922" s="39" t="s">
        <v>9551</v>
      </c>
      <c r="J1922" s="2"/>
      <c r="K1922" t="str">
        <f>IFERROR(VLOOKUP(ROWS($K$4:K1922),$H$1:$I$5182,2,0),"")</f>
        <v/>
      </c>
    </row>
    <row r="1923" spans="8:11" x14ac:dyDescent="0.25">
      <c r="H1923">
        <f>IF(ISNUMBER(SEARCH($B$4,I1923)),MAX($H$3:H1922)+1,0)</f>
        <v>0</v>
      </c>
      <c r="I1923" s="39" t="s">
        <v>9553</v>
      </c>
      <c r="J1923" s="2"/>
      <c r="K1923" t="str">
        <f>IFERROR(VLOOKUP(ROWS($K$4:K1923),$H$1:$I$5182,2,0),"")</f>
        <v/>
      </c>
    </row>
    <row r="1924" spans="8:11" ht="30" x14ac:dyDescent="0.25">
      <c r="H1924">
        <f>IF(ISNUMBER(SEARCH($B$4,I1924)),MAX($H$3:H1923)+1,0)</f>
        <v>0</v>
      </c>
      <c r="I1924" s="2" t="s">
        <v>1599</v>
      </c>
      <c r="J1924" s="2"/>
      <c r="K1924" t="str">
        <f>IFERROR(VLOOKUP(ROWS($K$4:K1924),$H$1:$I$5182,2,0),"")</f>
        <v/>
      </c>
    </row>
    <row r="1925" spans="8:11" ht="30" x14ac:dyDescent="0.25">
      <c r="H1925">
        <f>IF(ISNUMBER(SEARCH($B$4,I1925)),MAX($H$3:H1924)+1,0)</f>
        <v>0</v>
      </c>
      <c r="I1925" s="2" t="s">
        <v>1600</v>
      </c>
      <c r="J1925" s="2"/>
      <c r="K1925" t="str">
        <f>IFERROR(VLOOKUP(ROWS($K$4:K1925),$H$1:$I$5182,2,0),"")</f>
        <v/>
      </c>
    </row>
    <row r="1926" spans="8:11" ht="30" x14ac:dyDescent="0.25">
      <c r="H1926">
        <f>IF(ISNUMBER(SEARCH($B$4,I1926)),MAX($H$3:H1925)+1,0)</f>
        <v>0</v>
      </c>
      <c r="I1926" s="2" t="s">
        <v>1601</v>
      </c>
      <c r="J1926" s="2"/>
      <c r="K1926" t="str">
        <f>IFERROR(VLOOKUP(ROWS($K$4:K1926),$H$1:$I$5182,2,0),"")</f>
        <v/>
      </c>
    </row>
    <row r="1927" spans="8:11" ht="30" x14ac:dyDescent="0.25">
      <c r="H1927">
        <f>IF(ISNUMBER(SEARCH($B$4,I1927)),MAX($H$3:H1926)+1,0)</f>
        <v>0</v>
      </c>
      <c r="I1927" s="2" t="s">
        <v>1602</v>
      </c>
      <c r="J1927" s="2"/>
      <c r="K1927" t="str">
        <f>IFERROR(VLOOKUP(ROWS($K$4:K1927),$H$1:$I$5182,2,0),"")</f>
        <v/>
      </c>
    </row>
    <row r="1928" spans="8:11" x14ac:dyDescent="0.25">
      <c r="H1928">
        <f>IF(ISNUMBER(SEARCH($B$4,I1928)),MAX($H$3:H1927)+1,0)</f>
        <v>0</v>
      </c>
      <c r="I1928" s="2" t="s">
        <v>1603</v>
      </c>
      <c r="J1928" s="2"/>
      <c r="K1928" t="str">
        <f>IFERROR(VLOOKUP(ROWS($K$4:K1928),$H$1:$I$5182,2,0),"")</f>
        <v/>
      </c>
    </row>
    <row r="1929" spans="8:11" ht="30" x14ac:dyDescent="0.25">
      <c r="H1929">
        <f>IF(ISNUMBER(SEARCH($B$4,I1929)),MAX($H$3:H1928)+1,0)</f>
        <v>0</v>
      </c>
      <c r="I1929" s="2" t="s">
        <v>1604</v>
      </c>
      <c r="J1929" s="2"/>
      <c r="K1929" t="str">
        <f>IFERROR(VLOOKUP(ROWS($K$4:K1929),$H$1:$I$5182,2,0),"")</f>
        <v/>
      </c>
    </row>
    <row r="1930" spans="8:11" ht="30" x14ac:dyDescent="0.25">
      <c r="H1930">
        <f>IF(ISNUMBER(SEARCH($B$4,I1930)),MAX($H$3:H1929)+1,0)</f>
        <v>0</v>
      </c>
      <c r="I1930" s="2" t="s">
        <v>1605</v>
      </c>
      <c r="J1930" s="2"/>
      <c r="K1930" t="str">
        <f>IFERROR(VLOOKUP(ROWS($K$4:K1930),$H$1:$I$5182,2,0),"")</f>
        <v/>
      </c>
    </row>
    <row r="1931" spans="8:11" ht="30" x14ac:dyDescent="0.25">
      <c r="H1931">
        <f>IF(ISNUMBER(SEARCH($B$4,I1931)),MAX($H$3:H1930)+1,0)</f>
        <v>0</v>
      </c>
      <c r="I1931" s="2" t="s">
        <v>1606</v>
      </c>
      <c r="J1931" s="2"/>
      <c r="K1931" t="str">
        <f>IFERROR(VLOOKUP(ROWS($K$4:K1931),$H$1:$I$5182,2,0),"")</f>
        <v/>
      </c>
    </row>
    <row r="1932" spans="8:11" x14ac:dyDescent="0.25">
      <c r="H1932">
        <f>IF(ISNUMBER(SEARCH($B$4,I1932)),MAX($H$3:H1931)+1,0)</f>
        <v>0</v>
      </c>
      <c r="I1932" s="39" t="s">
        <v>9555</v>
      </c>
      <c r="J1932" s="2"/>
      <c r="K1932" t="str">
        <f>IFERROR(VLOOKUP(ROWS($K$4:K1932),$H$1:$I$5182,2,0),"")</f>
        <v/>
      </c>
    </row>
    <row r="1933" spans="8:11" x14ac:dyDescent="0.25">
      <c r="H1933">
        <f>IF(ISNUMBER(SEARCH($B$4,I1933)),MAX($H$3:H1932)+1,0)</f>
        <v>0</v>
      </c>
      <c r="I1933" s="39" t="s">
        <v>9557</v>
      </c>
      <c r="J1933" s="2"/>
      <c r="K1933" t="str">
        <f>IFERROR(VLOOKUP(ROWS($K$4:K1933),$H$1:$I$5182,2,0),"")</f>
        <v/>
      </c>
    </row>
    <row r="1934" spans="8:11" x14ac:dyDescent="0.25">
      <c r="H1934">
        <f>IF(ISNUMBER(SEARCH($B$4,I1934)),MAX($H$3:H1933)+1,0)</f>
        <v>0</v>
      </c>
      <c r="I1934" s="2" t="s">
        <v>1607</v>
      </c>
      <c r="J1934" s="2"/>
      <c r="K1934" t="str">
        <f>IFERROR(VLOOKUP(ROWS($K$4:K1934),$H$1:$I$5182,2,0),"")</f>
        <v/>
      </c>
    </row>
    <row r="1935" spans="8:11" x14ac:dyDescent="0.25">
      <c r="H1935">
        <f>IF(ISNUMBER(SEARCH($B$4,I1935)),MAX($H$3:H1934)+1,0)</f>
        <v>0</v>
      </c>
      <c r="I1935" s="2" t="s">
        <v>1608</v>
      </c>
      <c r="J1935" s="2"/>
      <c r="K1935" t="str">
        <f>IFERROR(VLOOKUP(ROWS($K$4:K1935),$H$1:$I$5182,2,0),"")</f>
        <v/>
      </c>
    </row>
    <row r="1936" spans="8:11" x14ac:dyDescent="0.25">
      <c r="H1936">
        <f>IF(ISNUMBER(SEARCH($B$4,I1936)),MAX($H$3:H1935)+1,0)</f>
        <v>0</v>
      </c>
      <c r="I1936" s="2" t="s">
        <v>1609</v>
      </c>
      <c r="J1936" s="2"/>
      <c r="K1936" t="str">
        <f>IFERROR(VLOOKUP(ROWS($K$4:K1936),$H$1:$I$5182,2,0),"")</f>
        <v/>
      </c>
    </row>
    <row r="1937" spans="8:11" ht="30" x14ac:dyDescent="0.25">
      <c r="H1937">
        <f>IF(ISNUMBER(SEARCH($B$4,I1937)),MAX($H$3:H1936)+1,0)</f>
        <v>0</v>
      </c>
      <c r="I1937" s="2" t="s">
        <v>1610</v>
      </c>
      <c r="J1937" s="2"/>
      <c r="K1937" t="str">
        <f>IFERROR(VLOOKUP(ROWS($K$4:K1937),$H$1:$I$5182,2,0),"")</f>
        <v/>
      </c>
    </row>
    <row r="1938" spans="8:11" ht="30" x14ac:dyDescent="0.25">
      <c r="H1938">
        <f>IF(ISNUMBER(SEARCH($B$4,I1938)),MAX($H$3:H1937)+1,0)</f>
        <v>0</v>
      </c>
      <c r="I1938" s="2" t="s">
        <v>1611</v>
      </c>
      <c r="J1938" s="2"/>
      <c r="K1938" t="str">
        <f>IFERROR(VLOOKUP(ROWS($K$4:K1938),$H$1:$I$5182,2,0),"")</f>
        <v/>
      </c>
    </row>
    <row r="1939" spans="8:11" ht="30" x14ac:dyDescent="0.25">
      <c r="H1939">
        <f>IF(ISNUMBER(SEARCH($B$4,I1939)),MAX($H$3:H1938)+1,0)</f>
        <v>0</v>
      </c>
      <c r="I1939" s="2" t="s">
        <v>1612</v>
      </c>
      <c r="J1939" s="2"/>
      <c r="K1939" t="str">
        <f>IFERROR(VLOOKUP(ROWS($K$4:K1939),$H$1:$I$5182,2,0),"")</f>
        <v/>
      </c>
    </row>
    <row r="1940" spans="8:11" x14ac:dyDescent="0.25">
      <c r="H1940">
        <f>IF(ISNUMBER(SEARCH($B$4,I1940)),MAX($H$3:H1939)+1,0)</f>
        <v>0</v>
      </c>
      <c r="I1940" s="2" t="s">
        <v>1613</v>
      </c>
      <c r="J1940" s="2"/>
      <c r="K1940" t="str">
        <f>IFERROR(VLOOKUP(ROWS($K$4:K1940),$H$1:$I$5182,2,0),"")</f>
        <v/>
      </c>
    </row>
    <row r="1941" spans="8:11" ht="30" x14ac:dyDescent="0.25">
      <c r="H1941">
        <f>IF(ISNUMBER(SEARCH($B$4,I1941)),MAX($H$3:H1940)+1,0)</f>
        <v>0</v>
      </c>
      <c r="I1941" s="2" t="s">
        <v>1614</v>
      </c>
      <c r="J1941" s="2"/>
      <c r="K1941" t="str">
        <f>IFERROR(VLOOKUP(ROWS($K$4:K1941),$H$1:$I$5182,2,0),"")</f>
        <v/>
      </c>
    </row>
    <row r="1942" spans="8:11" ht="30" x14ac:dyDescent="0.25">
      <c r="H1942">
        <f>IF(ISNUMBER(SEARCH($B$4,I1942)),MAX($H$3:H1941)+1,0)</f>
        <v>0</v>
      </c>
      <c r="I1942" s="2" t="s">
        <v>1615</v>
      </c>
      <c r="J1942" s="2"/>
      <c r="K1942" t="str">
        <f>IFERROR(VLOOKUP(ROWS($K$4:K1942),$H$1:$I$5182,2,0),"")</f>
        <v/>
      </c>
    </row>
    <row r="1943" spans="8:11" x14ac:dyDescent="0.25">
      <c r="H1943">
        <f>IF(ISNUMBER(SEARCH($B$4,I1943)),MAX($H$3:H1942)+1,0)</f>
        <v>0</v>
      </c>
      <c r="I1943" s="2" t="s">
        <v>1616</v>
      </c>
      <c r="J1943" s="2"/>
      <c r="K1943" t="str">
        <f>IFERROR(VLOOKUP(ROWS($K$4:K1943),$H$1:$I$5182,2,0),"")</f>
        <v/>
      </c>
    </row>
    <row r="1944" spans="8:11" ht="30" x14ac:dyDescent="0.25">
      <c r="H1944">
        <f>IF(ISNUMBER(SEARCH($B$4,I1944)),MAX($H$3:H1943)+1,0)</f>
        <v>0</v>
      </c>
      <c r="I1944" s="2" t="s">
        <v>1617</v>
      </c>
      <c r="J1944" s="2"/>
      <c r="K1944" t="str">
        <f>IFERROR(VLOOKUP(ROWS($K$4:K1944),$H$1:$I$5182,2,0),"")</f>
        <v/>
      </c>
    </row>
    <row r="1945" spans="8:11" x14ac:dyDescent="0.25">
      <c r="H1945">
        <f>IF(ISNUMBER(SEARCH($B$4,I1945)),MAX($H$3:H1944)+1,0)</f>
        <v>0</v>
      </c>
      <c r="I1945" s="2" t="s">
        <v>1618</v>
      </c>
      <c r="J1945" s="2"/>
      <c r="K1945" t="str">
        <f>IFERROR(VLOOKUP(ROWS($K$4:K1945),$H$1:$I$5182,2,0),"")</f>
        <v/>
      </c>
    </row>
    <row r="1946" spans="8:11" ht="30" x14ac:dyDescent="0.25">
      <c r="H1946">
        <f>IF(ISNUMBER(SEARCH($B$4,I1946)),MAX($H$3:H1945)+1,0)</f>
        <v>0</v>
      </c>
      <c r="I1946" s="2" t="s">
        <v>1619</v>
      </c>
      <c r="J1946" s="2"/>
      <c r="K1946" t="str">
        <f>IFERROR(VLOOKUP(ROWS($K$4:K1946),$H$1:$I$5182,2,0),"")</f>
        <v/>
      </c>
    </row>
    <row r="1947" spans="8:11" ht="30" x14ac:dyDescent="0.25">
      <c r="H1947">
        <f>IF(ISNUMBER(SEARCH($B$4,I1947)),MAX($H$3:H1946)+1,0)</f>
        <v>0</v>
      </c>
      <c r="I1947" s="2" t="s">
        <v>1620</v>
      </c>
      <c r="J1947" s="2"/>
      <c r="K1947" t="str">
        <f>IFERROR(VLOOKUP(ROWS($K$4:K1947),$H$1:$I$5182,2,0),"")</f>
        <v/>
      </c>
    </row>
    <row r="1948" spans="8:11" x14ac:dyDescent="0.25">
      <c r="H1948">
        <f>IF(ISNUMBER(SEARCH($B$4,I1948)),MAX($H$3:H1947)+1,0)</f>
        <v>0</v>
      </c>
      <c r="I1948" s="2" t="s">
        <v>1621</v>
      </c>
      <c r="J1948" s="2"/>
      <c r="K1948" t="str">
        <f>IFERROR(VLOOKUP(ROWS($K$4:K1948),$H$1:$I$5182,2,0),"")</f>
        <v/>
      </c>
    </row>
    <row r="1949" spans="8:11" ht="30" x14ac:dyDescent="0.25">
      <c r="H1949">
        <f>IF(ISNUMBER(SEARCH($B$4,I1949)),MAX($H$3:H1948)+1,0)</f>
        <v>0</v>
      </c>
      <c r="I1949" s="2" t="s">
        <v>1622</v>
      </c>
      <c r="J1949" s="2"/>
      <c r="K1949" t="str">
        <f>IFERROR(VLOOKUP(ROWS($K$4:K1949),$H$1:$I$5182,2,0),"")</f>
        <v/>
      </c>
    </row>
    <row r="1950" spans="8:11" x14ac:dyDescent="0.25">
      <c r="H1950">
        <f>IF(ISNUMBER(SEARCH($B$4,I1950)),MAX($H$3:H1949)+1,0)</f>
        <v>0</v>
      </c>
      <c r="I1950" s="2" t="s">
        <v>1623</v>
      </c>
      <c r="J1950" s="2"/>
      <c r="K1950" t="str">
        <f>IFERROR(VLOOKUP(ROWS($K$4:K1950),$H$1:$I$5182,2,0),"")</f>
        <v/>
      </c>
    </row>
    <row r="1951" spans="8:11" x14ac:dyDescent="0.25">
      <c r="H1951">
        <f>IF(ISNUMBER(SEARCH($B$4,I1951)),MAX($H$3:H1950)+1,0)</f>
        <v>0</v>
      </c>
      <c r="I1951" s="2" t="s">
        <v>1624</v>
      </c>
      <c r="J1951" s="2"/>
      <c r="K1951" t="str">
        <f>IFERROR(VLOOKUP(ROWS($K$4:K1951),$H$1:$I$5182,2,0),"")</f>
        <v/>
      </c>
    </row>
    <row r="1952" spans="8:11" x14ac:dyDescent="0.25">
      <c r="H1952">
        <f>IF(ISNUMBER(SEARCH($B$4,I1952)),MAX($H$3:H1951)+1,0)</f>
        <v>0</v>
      </c>
      <c r="I1952" s="2" t="s">
        <v>1625</v>
      </c>
      <c r="J1952" s="2"/>
      <c r="K1952" t="str">
        <f>IFERROR(VLOOKUP(ROWS($K$4:K1952),$H$1:$I$5182,2,0),"")</f>
        <v/>
      </c>
    </row>
    <row r="1953" spans="8:11" ht="30" x14ac:dyDescent="0.25">
      <c r="H1953">
        <f>IF(ISNUMBER(SEARCH($B$4,I1953)),MAX($H$3:H1952)+1,0)</f>
        <v>0</v>
      </c>
      <c r="I1953" s="2" t="s">
        <v>1626</v>
      </c>
      <c r="J1953" s="2"/>
      <c r="K1953" t="str">
        <f>IFERROR(VLOOKUP(ROWS($K$4:K1953),$H$1:$I$5182,2,0),"")</f>
        <v/>
      </c>
    </row>
    <row r="1954" spans="8:11" x14ac:dyDescent="0.25">
      <c r="H1954">
        <f>IF(ISNUMBER(SEARCH($B$4,I1954)),MAX($H$3:H1953)+1,0)</f>
        <v>0</v>
      </c>
      <c r="I1954" s="2" t="s">
        <v>1627</v>
      </c>
      <c r="J1954" s="2"/>
      <c r="K1954" t="str">
        <f>IFERROR(VLOOKUP(ROWS($K$4:K1954),$H$1:$I$5182,2,0),"")</f>
        <v/>
      </c>
    </row>
    <row r="1955" spans="8:11" ht="30" x14ac:dyDescent="0.25">
      <c r="H1955">
        <f>IF(ISNUMBER(SEARCH($B$4,I1955)),MAX($H$3:H1954)+1,0)</f>
        <v>0</v>
      </c>
      <c r="I1955" s="2" t="s">
        <v>1628</v>
      </c>
      <c r="J1955" s="2"/>
      <c r="K1955" t="str">
        <f>IFERROR(VLOOKUP(ROWS($K$4:K1955),$H$1:$I$5182,2,0),"")</f>
        <v/>
      </c>
    </row>
    <row r="1956" spans="8:11" x14ac:dyDescent="0.25">
      <c r="H1956">
        <f>IF(ISNUMBER(SEARCH($B$4,I1956)),MAX($H$3:H1955)+1,0)</f>
        <v>0</v>
      </c>
      <c r="I1956" s="2" t="s">
        <v>1629</v>
      </c>
      <c r="J1956" s="2"/>
      <c r="K1956" t="str">
        <f>IFERROR(VLOOKUP(ROWS($K$4:K1956),$H$1:$I$5182,2,0),"")</f>
        <v/>
      </c>
    </row>
    <row r="1957" spans="8:11" x14ac:dyDescent="0.25">
      <c r="H1957">
        <f>IF(ISNUMBER(SEARCH($B$4,I1957)),MAX($H$3:H1956)+1,0)</f>
        <v>0</v>
      </c>
      <c r="I1957" s="2" t="s">
        <v>1630</v>
      </c>
      <c r="J1957" s="2"/>
      <c r="K1957" t="str">
        <f>IFERROR(VLOOKUP(ROWS($K$4:K1957),$H$1:$I$5182,2,0),"")</f>
        <v/>
      </c>
    </row>
    <row r="1958" spans="8:11" x14ac:dyDescent="0.25">
      <c r="H1958">
        <f>IF(ISNUMBER(SEARCH($B$4,I1958)),MAX($H$3:H1957)+1,0)</f>
        <v>0</v>
      </c>
      <c r="I1958" s="2" t="s">
        <v>1631</v>
      </c>
      <c r="J1958" s="2"/>
      <c r="K1958" t="str">
        <f>IFERROR(VLOOKUP(ROWS($K$4:K1958),$H$1:$I$5182,2,0),"")</f>
        <v/>
      </c>
    </row>
    <row r="1959" spans="8:11" ht="30" x14ac:dyDescent="0.25">
      <c r="H1959">
        <f>IF(ISNUMBER(SEARCH($B$4,I1959)),MAX($H$3:H1958)+1,0)</f>
        <v>0</v>
      </c>
      <c r="I1959" s="2" t="s">
        <v>1632</v>
      </c>
      <c r="J1959" s="2"/>
      <c r="K1959" t="str">
        <f>IFERROR(VLOOKUP(ROWS($K$4:K1959),$H$1:$I$5182,2,0),"")</f>
        <v/>
      </c>
    </row>
    <row r="1960" spans="8:11" x14ac:dyDescent="0.25">
      <c r="H1960">
        <f>IF(ISNUMBER(SEARCH($B$4,I1960)),MAX($H$3:H1959)+1,0)</f>
        <v>0</v>
      </c>
      <c r="I1960" s="2" t="s">
        <v>1633</v>
      </c>
      <c r="J1960" s="2"/>
      <c r="K1960" t="str">
        <f>IFERROR(VLOOKUP(ROWS($K$4:K1960),$H$1:$I$5182,2,0),"")</f>
        <v/>
      </c>
    </row>
    <row r="1961" spans="8:11" ht="30" x14ac:dyDescent="0.25">
      <c r="H1961">
        <f>IF(ISNUMBER(SEARCH($B$4,I1961)),MAX($H$3:H1960)+1,0)</f>
        <v>0</v>
      </c>
      <c r="I1961" s="2" t="s">
        <v>1634</v>
      </c>
      <c r="J1961" s="2"/>
      <c r="K1961" t="str">
        <f>IFERROR(VLOOKUP(ROWS($K$4:K1961),$H$1:$I$5182,2,0),"")</f>
        <v/>
      </c>
    </row>
    <row r="1962" spans="8:11" ht="30" x14ac:dyDescent="0.25">
      <c r="H1962">
        <f>IF(ISNUMBER(SEARCH($B$4,I1962)),MAX($H$3:H1961)+1,0)</f>
        <v>0</v>
      </c>
      <c r="I1962" s="2" t="s">
        <v>1635</v>
      </c>
      <c r="J1962" s="2"/>
      <c r="K1962" t="str">
        <f>IFERROR(VLOOKUP(ROWS($K$4:K1962),$H$1:$I$5182,2,0),"")</f>
        <v/>
      </c>
    </row>
    <row r="1963" spans="8:11" ht="30" x14ac:dyDescent="0.25">
      <c r="H1963">
        <f>IF(ISNUMBER(SEARCH($B$4,I1963)),MAX($H$3:H1962)+1,0)</f>
        <v>0</v>
      </c>
      <c r="I1963" s="2" t="s">
        <v>1636</v>
      </c>
      <c r="J1963" s="2"/>
      <c r="K1963" t="str">
        <f>IFERROR(VLOOKUP(ROWS($K$4:K1963),$H$1:$I$5182,2,0),"")</f>
        <v/>
      </c>
    </row>
    <row r="1964" spans="8:11" ht="30" x14ac:dyDescent="0.25">
      <c r="H1964">
        <f>IF(ISNUMBER(SEARCH($B$4,I1964)),MAX($H$3:H1963)+1,0)</f>
        <v>0</v>
      </c>
      <c r="I1964" s="2" t="s">
        <v>1637</v>
      </c>
      <c r="J1964" s="2"/>
      <c r="K1964" t="str">
        <f>IFERROR(VLOOKUP(ROWS($K$4:K1964),$H$1:$I$5182,2,0),"")</f>
        <v/>
      </c>
    </row>
    <row r="1965" spans="8:11" ht="30" x14ac:dyDescent="0.25">
      <c r="H1965">
        <f>IF(ISNUMBER(SEARCH($B$4,I1965)),MAX($H$3:H1964)+1,0)</f>
        <v>0</v>
      </c>
      <c r="I1965" s="2" t="s">
        <v>1638</v>
      </c>
      <c r="J1965" s="2"/>
      <c r="K1965" t="str">
        <f>IFERROR(VLOOKUP(ROWS($K$4:K1965),$H$1:$I$5182,2,0),"")</f>
        <v/>
      </c>
    </row>
    <row r="1966" spans="8:11" x14ac:dyDescent="0.25">
      <c r="H1966">
        <f>IF(ISNUMBER(SEARCH($B$4,I1966)),MAX($H$3:H1965)+1,0)</f>
        <v>0</v>
      </c>
      <c r="I1966" s="2" t="s">
        <v>1639</v>
      </c>
      <c r="J1966" s="2"/>
      <c r="K1966" t="str">
        <f>IFERROR(VLOOKUP(ROWS($K$4:K1966),$H$1:$I$5182,2,0),"")</f>
        <v/>
      </c>
    </row>
    <row r="1967" spans="8:11" x14ac:dyDescent="0.25">
      <c r="H1967">
        <f>IF(ISNUMBER(SEARCH($B$4,I1967)),MAX($H$3:H1966)+1,0)</f>
        <v>0</v>
      </c>
      <c r="I1967" s="2" t="s">
        <v>1640</v>
      </c>
      <c r="J1967" s="2"/>
      <c r="K1967" t="str">
        <f>IFERROR(VLOOKUP(ROWS($K$4:K1967),$H$1:$I$5182,2,0),"")</f>
        <v/>
      </c>
    </row>
    <row r="1968" spans="8:11" x14ac:dyDescent="0.25">
      <c r="H1968">
        <f>IF(ISNUMBER(SEARCH($B$4,I1968)),MAX($H$3:H1967)+1,0)</f>
        <v>0</v>
      </c>
      <c r="I1968" s="39" t="s">
        <v>9559</v>
      </c>
      <c r="J1968" s="2"/>
      <c r="K1968" t="str">
        <f>IFERROR(VLOOKUP(ROWS($K$4:K1968),$H$1:$I$5182,2,0),"")</f>
        <v/>
      </c>
    </row>
    <row r="1969" spans="8:11" x14ac:dyDescent="0.25">
      <c r="H1969">
        <f>IF(ISNUMBER(SEARCH($B$4,I1969)),MAX($H$3:H1968)+1,0)</f>
        <v>0</v>
      </c>
      <c r="I1969" s="2" t="s">
        <v>1641</v>
      </c>
      <c r="J1969" s="2"/>
      <c r="K1969" t="str">
        <f>IFERROR(VLOOKUP(ROWS($K$4:K1969),$H$1:$I$5182,2,0),"")</f>
        <v/>
      </c>
    </row>
    <row r="1970" spans="8:11" x14ac:dyDescent="0.25">
      <c r="H1970">
        <f>IF(ISNUMBER(SEARCH($B$4,I1970)),MAX($H$3:H1969)+1,0)</f>
        <v>0</v>
      </c>
      <c r="I1970" s="2" t="s">
        <v>1642</v>
      </c>
      <c r="J1970" s="2"/>
      <c r="K1970" t="str">
        <f>IFERROR(VLOOKUP(ROWS($K$4:K1970),$H$1:$I$5182,2,0),"")</f>
        <v/>
      </c>
    </row>
    <row r="1971" spans="8:11" x14ac:dyDescent="0.25">
      <c r="H1971">
        <f>IF(ISNUMBER(SEARCH($B$4,I1971)),MAX($H$3:H1970)+1,0)</f>
        <v>0</v>
      </c>
      <c r="I1971" s="2" t="s">
        <v>1643</v>
      </c>
      <c r="J1971" s="2"/>
      <c r="K1971" t="str">
        <f>IFERROR(VLOOKUP(ROWS($K$4:K1971),$H$1:$I$5182,2,0),"")</f>
        <v/>
      </c>
    </row>
    <row r="1972" spans="8:11" x14ac:dyDescent="0.25">
      <c r="H1972">
        <f>IF(ISNUMBER(SEARCH($B$4,I1972)),MAX($H$3:H1971)+1,0)</f>
        <v>0</v>
      </c>
      <c r="I1972" s="2" t="s">
        <v>1644</v>
      </c>
      <c r="J1972" s="2"/>
      <c r="K1972" t="str">
        <f>IFERROR(VLOOKUP(ROWS($K$4:K1972),$H$1:$I$5182,2,0),"")</f>
        <v/>
      </c>
    </row>
    <row r="1973" spans="8:11" x14ac:dyDescent="0.25">
      <c r="H1973">
        <f>IF(ISNUMBER(SEARCH($B$4,I1973)),MAX($H$3:H1972)+1,0)</f>
        <v>0</v>
      </c>
      <c r="I1973" s="2" t="s">
        <v>1645</v>
      </c>
      <c r="J1973" s="2"/>
      <c r="K1973" t="str">
        <f>IFERROR(VLOOKUP(ROWS($K$4:K1973),$H$1:$I$5182,2,0),"")</f>
        <v/>
      </c>
    </row>
    <row r="1974" spans="8:11" x14ac:dyDescent="0.25">
      <c r="H1974">
        <f>IF(ISNUMBER(SEARCH($B$4,I1974)),MAX($H$3:H1973)+1,0)</f>
        <v>0</v>
      </c>
      <c r="I1974" s="2" t="s">
        <v>1646</v>
      </c>
      <c r="J1974" s="2"/>
      <c r="K1974" t="str">
        <f>IFERROR(VLOOKUP(ROWS($K$4:K1974),$H$1:$I$5182,2,0),"")</f>
        <v/>
      </c>
    </row>
    <row r="1975" spans="8:11" x14ac:dyDescent="0.25">
      <c r="H1975">
        <f>IF(ISNUMBER(SEARCH($B$4,I1975)),MAX($H$3:H1974)+1,0)</f>
        <v>0</v>
      </c>
      <c r="I1975" s="2" t="s">
        <v>1647</v>
      </c>
      <c r="J1975" s="2"/>
      <c r="K1975" t="str">
        <f>IFERROR(VLOOKUP(ROWS($K$4:K1975),$H$1:$I$5182,2,0),"")</f>
        <v/>
      </c>
    </row>
    <row r="1976" spans="8:11" x14ac:dyDescent="0.25">
      <c r="H1976">
        <f>IF(ISNUMBER(SEARCH($B$4,I1976)),MAX($H$3:H1975)+1,0)</f>
        <v>0</v>
      </c>
      <c r="I1976" s="2" t="s">
        <v>1648</v>
      </c>
      <c r="J1976" s="2"/>
      <c r="K1976" t="str">
        <f>IFERROR(VLOOKUP(ROWS($K$4:K1976),$H$1:$I$5182,2,0),"")</f>
        <v/>
      </c>
    </row>
    <row r="1977" spans="8:11" x14ac:dyDescent="0.25">
      <c r="H1977">
        <f>IF(ISNUMBER(SEARCH($B$4,I1977)),MAX($H$3:H1976)+1,0)</f>
        <v>0</v>
      </c>
      <c r="I1977" s="2" t="s">
        <v>1649</v>
      </c>
      <c r="J1977" s="2"/>
      <c r="K1977" t="str">
        <f>IFERROR(VLOOKUP(ROWS($K$4:K1977),$H$1:$I$5182,2,0),"")</f>
        <v/>
      </c>
    </row>
    <row r="1978" spans="8:11" x14ac:dyDescent="0.25">
      <c r="H1978">
        <f>IF(ISNUMBER(SEARCH($B$4,I1978)),MAX($H$3:H1977)+1,0)</f>
        <v>0</v>
      </c>
      <c r="I1978" s="2" t="s">
        <v>1650</v>
      </c>
      <c r="J1978" s="2"/>
      <c r="K1978" t="str">
        <f>IFERROR(VLOOKUP(ROWS($K$4:K1978),$H$1:$I$5182,2,0),"")</f>
        <v/>
      </c>
    </row>
    <row r="1979" spans="8:11" x14ac:dyDescent="0.25">
      <c r="H1979">
        <f>IF(ISNUMBER(SEARCH($B$4,I1979)),MAX($H$3:H1978)+1,0)</f>
        <v>0</v>
      </c>
      <c r="I1979" s="2" t="s">
        <v>1651</v>
      </c>
      <c r="J1979" s="2"/>
      <c r="K1979" t="str">
        <f>IFERROR(VLOOKUP(ROWS($K$4:K1979),$H$1:$I$5182,2,0),"")</f>
        <v/>
      </c>
    </row>
    <row r="1980" spans="8:11" x14ac:dyDescent="0.25">
      <c r="H1980">
        <f>IF(ISNUMBER(SEARCH($B$4,I1980)),MAX($H$3:H1979)+1,0)</f>
        <v>0</v>
      </c>
      <c r="I1980" s="2" t="s">
        <v>1652</v>
      </c>
      <c r="J1980" s="2"/>
      <c r="K1980" t="str">
        <f>IFERROR(VLOOKUP(ROWS($K$4:K1980),$H$1:$I$5182,2,0),"")</f>
        <v/>
      </c>
    </row>
    <row r="1981" spans="8:11" x14ac:dyDescent="0.25">
      <c r="H1981">
        <f>IF(ISNUMBER(SEARCH($B$4,I1981)),MAX($H$3:H1980)+1,0)</f>
        <v>0</v>
      </c>
      <c r="I1981" s="2" t="s">
        <v>1653</v>
      </c>
      <c r="J1981" s="2"/>
      <c r="K1981" t="str">
        <f>IFERROR(VLOOKUP(ROWS($K$4:K1981),$H$1:$I$5182,2,0),"")</f>
        <v/>
      </c>
    </row>
    <row r="1982" spans="8:11" x14ac:dyDescent="0.25">
      <c r="H1982">
        <f>IF(ISNUMBER(SEARCH($B$4,I1982)),MAX($H$3:H1981)+1,0)</f>
        <v>0</v>
      </c>
      <c r="I1982" s="2" t="s">
        <v>1654</v>
      </c>
      <c r="J1982" s="2"/>
      <c r="K1982" t="str">
        <f>IFERROR(VLOOKUP(ROWS($K$4:K1982),$H$1:$I$5182,2,0),"")</f>
        <v/>
      </c>
    </row>
    <row r="1983" spans="8:11" x14ac:dyDescent="0.25">
      <c r="H1983">
        <f>IF(ISNUMBER(SEARCH($B$4,I1983)),MAX($H$3:H1982)+1,0)</f>
        <v>0</v>
      </c>
      <c r="I1983" s="2" t="s">
        <v>1655</v>
      </c>
      <c r="J1983" s="2"/>
      <c r="K1983" t="str">
        <f>IFERROR(VLOOKUP(ROWS($K$4:K1983),$H$1:$I$5182,2,0),"")</f>
        <v/>
      </c>
    </row>
    <row r="1984" spans="8:11" x14ac:dyDescent="0.25">
      <c r="H1984">
        <f>IF(ISNUMBER(SEARCH($B$4,I1984)),MAX($H$3:H1983)+1,0)</f>
        <v>0</v>
      </c>
      <c r="I1984" s="2" t="s">
        <v>1656</v>
      </c>
      <c r="J1984" s="2"/>
      <c r="K1984" t="str">
        <f>IFERROR(VLOOKUP(ROWS($K$4:K1984),$H$1:$I$5182,2,0),"")</f>
        <v/>
      </c>
    </row>
    <row r="1985" spans="8:11" x14ac:dyDescent="0.25">
      <c r="H1985">
        <f>IF(ISNUMBER(SEARCH($B$4,I1985)),MAX($H$3:H1984)+1,0)</f>
        <v>0</v>
      </c>
      <c r="I1985" s="2" t="s">
        <v>1657</v>
      </c>
      <c r="J1985" s="2"/>
      <c r="K1985" t="str">
        <f>IFERROR(VLOOKUP(ROWS($K$4:K1985),$H$1:$I$5182,2,0),"")</f>
        <v/>
      </c>
    </row>
    <row r="1986" spans="8:11" x14ac:dyDescent="0.25">
      <c r="H1986">
        <f>IF(ISNUMBER(SEARCH($B$4,I1986)),MAX($H$3:H1985)+1,0)</f>
        <v>0</v>
      </c>
      <c r="I1986" s="2" t="s">
        <v>1658</v>
      </c>
      <c r="J1986" s="2"/>
      <c r="K1986" t="str">
        <f>IFERROR(VLOOKUP(ROWS($K$4:K1986),$H$1:$I$5182,2,0),"")</f>
        <v/>
      </c>
    </row>
    <row r="1987" spans="8:11" x14ac:dyDescent="0.25">
      <c r="H1987">
        <f>IF(ISNUMBER(SEARCH($B$4,I1987)),MAX($H$3:H1986)+1,0)</f>
        <v>0</v>
      </c>
      <c r="I1987" s="2" t="s">
        <v>1659</v>
      </c>
      <c r="J1987" s="2"/>
      <c r="K1987" t="str">
        <f>IFERROR(VLOOKUP(ROWS($K$4:K1987),$H$1:$I$5182,2,0),"")</f>
        <v/>
      </c>
    </row>
    <row r="1988" spans="8:11" x14ac:dyDescent="0.25">
      <c r="H1988">
        <f>IF(ISNUMBER(SEARCH($B$4,I1988)),MAX($H$3:H1987)+1,0)</f>
        <v>0</v>
      </c>
      <c r="I1988" s="2" t="s">
        <v>1660</v>
      </c>
      <c r="J1988" s="2"/>
      <c r="K1988" t="str">
        <f>IFERROR(VLOOKUP(ROWS($K$4:K1988),$H$1:$I$5182,2,0),"")</f>
        <v/>
      </c>
    </row>
    <row r="1989" spans="8:11" x14ac:dyDescent="0.25">
      <c r="H1989">
        <f>IF(ISNUMBER(SEARCH($B$4,I1989)),MAX($H$3:H1988)+1,0)</f>
        <v>0</v>
      </c>
      <c r="I1989" s="2" t="s">
        <v>1661</v>
      </c>
      <c r="J1989" s="2"/>
      <c r="K1989" t="str">
        <f>IFERROR(VLOOKUP(ROWS($K$4:K1989),$H$1:$I$5182,2,0),"")</f>
        <v/>
      </c>
    </row>
    <row r="1990" spans="8:11" x14ac:dyDescent="0.25">
      <c r="H1990">
        <f>IF(ISNUMBER(SEARCH($B$4,I1990)),MAX($H$3:H1989)+1,0)</f>
        <v>0</v>
      </c>
      <c r="I1990" s="2" t="s">
        <v>1662</v>
      </c>
      <c r="J1990" s="2"/>
      <c r="K1990" t="str">
        <f>IFERROR(VLOOKUP(ROWS($K$4:K1990),$H$1:$I$5182,2,0),"")</f>
        <v/>
      </c>
    </row>
    <row r="1991" spans="8:11" x14ac:dyDescent="0.25">
      <c r="H1991">
        <f>IF(ISNUMBER(SEARCH($B$4,I1991)),MAX($H$3:H1990)+1,0)</f>
        <v>0</v>
      </c>
      <c r="I1991" s="2" t="s">
        <v>1663</v>
      </c>
      <c r="J1991" s="2"/>
      <c r="K1991" t="str">
        <f>IFERROR(VLOOKUP(ROWS($K$4:K1991),$H$1:$I$5182,2,0),"")</f>
        <v/>
      </c>
    </row>
    <row r="1992" spans="8:11" x14ac:dyDescent="0.25">
      <c r="H1992">
        <f>IF(ISNUMBER(SEARCH($B$4,I1992)),MAX($H$3:H1991)+1,0)</f>
        <v>0</v>
      </c>
      <c r="I1992" s="2" t="s">
        <v>1664</v>
      </c>
      <c r="J1992" s="2"/>
      <c r="K1992" t="str">
        <f>IFERROR(VLOOKUP(ROWS($K$4:K1992),$H$1:$I$5182,2,0),"")</f>
        <v/>
      </c>
    </row>
    <row r="1993" spans="8:11" x14ac:dyDescent="0.25">
      <c r="H1993">
        <f>IF(ISNUMBER(SEARCH($B$4,I1993)),MAX($H$3:H1992)+1,0)</f>
        <v>0</v>
      </c>
      <c r="I1993" s="2" t="s">
        <v>1665</v>
      </c>
      <c r="J1993" s="2"/>
      <c r="K1993" t="str">
        <f>IFERROR(VLOOKUP(ROWS($K$4:K1993),$H$1:$I$5182,2,0),"")</f>
        <v/>
      </c>
    </row>
    <row r="1994" spans="8:11" x14ac:dyDescent="0.25">
      <c r="H1994">
        <f>IF(ISNUMBER(SEARCH($B$4,I1994)),MAX($H$3:H1993)+1,0)</f>
        <v>0</v>
      </c>
      <c r="I1994" s="2" t="s">
        <v>1666</v>
      </c>
      <c r="J1994" s="2"/>
      <c r="K1994" t="str">
        <f>IFERROR(VLOOKUP(ROWS($K$4:K1994),$H$1:$I$5182,2,0),"")</f>
        <v/>
      </c>
    </row>
    <row r="1995" spans="8:11" x14ac:dyDescent="0.25">
      <c r="H1995">
        <f>IF(ISNUMBER(SEARCH($B$4,I1995)),MAX($H$3:H1994)+1,0)</f>
        <v>0</v>
      </c>
      <c r="I1995" s="2" t="s">
        <v>1667</v>
      </c>
      <c r="J1995" s="2"/>
      <c r="K1995" t="str">
        <f>IFERROR(VLOOKUP(ROWS($K$4:K1995),$H$1:$I$5182,2,0),"")</f>
        <v/>
      </c>
    </row>
    <row r="1996" spans="8:11" x14ac:dyDescent="0.25">
      <c r="H1996">
        <f>IF(ISNUMBER(SEARCH($B$4,I1996)),MAX($H$3:H1995)+1,0)</f>
        <v>0</v>
      </c>
      <c r="I1996" s="2" t="s">
        <v>1668</v>
      </c>
      <c r="J1996" s="2"/>
      <c r="K1996" t="str">
        <f>IFERROR(VLOOKUP(ROWS($K$4:K1996),$H$1:$I$5182,2,0),"")</f>
        <v/>
      </c>
    </row>
    <row r="1997" spans="8:11" x14ac:dyDescent="0.25">
      <c r="H1997">
        <f>IF(ISNUMBER(SEARCH($B$4,I1997)),MAX($H$3:H1996)+1,0)</f>
        <v>0</v>
      </c>
      <c r="I1997" s="2" t="s">
        <v>1669</v>
      </c>
      <c r="J1997" s="2"/>
      <c r="K1997" t="str">
        <f>IFERROR(VLOOKUP(ROWS($K$4:K1997),$H$1:$I$5182,2,0),"")</f>
        <v/>
      </c>
    </row>
    <row r="1998" spans="8:11" x14ac:dyDescent="0.25">
      <c r="H1998">
        <f>IF(ISNUMBER(SEARCH($B$4,I1998)),MAX($H$3:H1997)+1,0)</f>
        <v>0</v>
      </c>
      <c r="I1998" s="2" t="s">
        <v>1670</v>
      </c>
      <c r="J1998" s="2"/>
      <c r="K1998" t="str">
        <f>IFERROR(VLOOKUP(ROWS($K$4:K1998),$H$1:$I$5182,2,0),"")</f>
        <v/>
      </c>
    </row>
    <row r="1999" spans="8:11" x14ac:dyDescent="0.25">
      <c r="H1999">
        <f>IF(ISNUMBER(SEARCH($B$4,I1999)),MAX($H$3:H1998)+1,0)</f>
        <v>0</v>
      </c>
      <c r="I1999" s="39" t="s">
        <v>9561</v>
      </c>
      <c r="J1999" s="2"/>
      <c r="K1999" t="str">
        <f>IFERROR(VLOOKUP(ROWS($K$4:K1999),$H$1:$I$5182,2,0),"")</f>
        <v/>
      </c>
    </row>
    <row r="2000" spans="8:11" x14ac:dyDescent="0.25">
      <c r="H2000">
        <f>IF(ISNUMBER(SEARCH($B$4,I2000)),MAX($H$3:H1999)+1,0)</f>
        <v>0</v>
      </c>
      <c r="I2000" s="2" t="s">
        <v>1671</v>
      </c>
      <c r="J2000" s="2"/>
      <c r="K2000" t="str">
        <f>IFERROR(VLOOKUP(ROWS($K$4:K2000),$H$1:$I$5182,2,0),"")</f>
        <v/>
      </c>
    </row>
    <row r="2001" spans="8:11" x14ac:dyDescent="0.25">
      <c r="H2001">
        <f>IF(ISNUMBER(SEARCH($B$4,I2001)),MAX($H$3:H2000)+1,0)</f>
        <v>0</v>
      </c>
      <c r="I2001" s="2" t="s">
        <v>1672</v>
      </c>
      <c r="J2001" s="2"/>
      <c r="K2001" t="str">
        <f>IFERROR(VLOOKUP(ROWS($K$4:K2001),$H$1:$I$5182,2,0),"")</f>
        <v/>
      </c>
    </row>
    <row r="2002" spans="8:11" x14ac:dyDescent="0.25">
      <c r="H2002">
        <f>IF(ISNUMBER(SEARCH($B$4,I2002)),MAX($H$3:H2001)+1,0)</f>
        <v>0</v>
      </c>
      <c r="I2002" s="39" t="s">
        <v>9563</v>
      </c>
      <c r="J2002" s="2"/>
      <c r="K2002" t="str">
        <f>IFERROR(VLOOKUP(ROWS($K$4:K2002),$H$1:$I$5182,2,0),"")</f>
        <v/>
      </c>
    </row>
    <row r="2003" spans="8:11" x14ac:dyDescent="0.25">
      <c r="H2003">
        <f>IF(ISNUMBER(SEARCH($B$4,I2003)),MAX($H$3:H2002)+1,0)</f>
        <v>0</v>
      </c>
      <c r="I2003" s="2" t="s">
        <v>1673</v>
      </c>
      <c r="J2003" s="2"/>
      <c r="K2003" t="str">
        <f>IFERROR(VLOOKUP(ROWS($K$4:K2003),$H$1:$I$5182,2,0),"")</f>
        <v/>
      </c>
    </row>
    <row r="2004" spans="8:11" x14ac:dyDescent="0.25">
      <c r="H2004">
        <f>IF(ISNUMBER(SEARCH($B$4,I2004)),MAX($H$3:H2003)+1,0)</f>
        <v>0</v>
      </c>
      <c r="I2004" s="2" t="s">
        <v>1674</v>
      </c>
      <c r="J2004" s="2"/>
      <c r="K2004" t="str">
        <f>IFERROR(VLOOKUP(ROWS($K$4:K2004),$H$1:$I$5182,2,0),"")</f>
        <v/>
      </c>
    </row>
    <row r="2005" spans="8:11" x14ac:dyDescent="0.25">
      <c r="H2005">
        <f>IF(ISNUMBER(SEARCH($B$4,I2005)),MAX($H$3:H2004)+1,0)</f>
        <v>0</v>
      </c>
      <c r="I2005" s="2" t="s">
        <v>1675</v>
      </c>
      <c r="J2005" s="2"/>
      <c r="K2005" t="str">
        <f>IFERROR(VLOOKUP(ROWS($K$4:K2005),$H$1:$I$5182,2,0),"")</f>
        <v/>
      </c>
    </row>
    <row r="2006" spans="8:11" x14ac:dyDescent="0.25">
      <c r="H2006">
        <f>IF(ISNUMBER(SEARCH($B$4,I2006)),MAX($H$3:H2005)+1,0)</f>
        <v>0</v>
      </c>
      <c r="I2006" s="2" t="s">
        <v>1676</v>
      </c>
      <c r="J2006" s="2"/>
      <c r="K2006" t="str">
        <f>IFERROR(VLOOKUP(ROWS($K$4:K2006),$H$1:$I$5182,2,0),"")</f>
        <v/>
      </c>
    </row>
    <row r="2007" spans="8:11" x14ac:dyDescent="0.25">
      <c r="H2007">
        <f>IF(ISNUMBER(SEARCH($B$4,I2007)),MAX($H$3:H2006)+1,0)</f>
        <v>0</v>
      </c>
      <c r="I2007" s="2" t="s">
        <v>1677</v>
      </c>
      <c r="J2007" s="2"/>
      <c r="K2007" t="str">
        <f>IFERROR(VLOOKUP(ROWS($K$4:K2007),$H$1:$I$5182,2,0),"")</f>
        <v/>
      </c>
    </row>
    <row r="2008" spans="8:11" x14ac:dyDescent="0.25">
      <c r="H2008">
        <f>IF(ISNUMBER(SEARCH($B$4,I2008)),MAX($H$3:H2007)+1,0)</f>
        <v>0</v>
      </c>
      <c r="I2008" s="2" t="s">
        <v>1678</v>
      </c>
      <c r="J2008" s="2"/>
      <c r="K2008" t="str">
        <f>IFERROR(VLOOKUP(ROWS($K$4:K2008),$H$1:$I$5182,2,0),"")</f>
        <v/>
      </c>
    </row>
    <row r="2009" spans="8:11" x14ac:dyDescent="0.25">
      <c r="H2009">
        <f>IF(ISNUMBER(SEARCH($B$4,I2009)),MAX($H$3:H2008)+1,0)</f>
        <v>0</v>
      </c>
      <c r="I2009" s="2" t="s">
        <v>1679</v>
      </c>
      <c r="J2009" s="2"/>
      <c r="K2009" t="str">
        <f>IFERROR(VLOOKUP(ROWS($K$4:K2009),$H$1:$I$5182,2,0),"")</f>
        <v/>
      </c>
    </row>
    <row r="2010" spans="8:11" x14ac:dyDescent="0.25">
      <c r="H2010">
        <f>IF(ISNUMBER(SEARCH($B$4,I2010)),MAX($H$3:H2009)+1,0)</f>
        <v>0</v>
      </c>
      <c r="I2010" s="2" t="s">
        <v>1680</v>
      </c>
      <c r="J2010" s="2"/>
      <c r="K2010" t="str">
        <f>IFERROR(VLOOKUP(ROWS($K$4:K2010),$H$1:$I$5182,2,0),"")</f>
        <v/>
      </c>
    </row>
    <row r="2011" spans="8:11" x14ac:dyDescent="0.25">
      <c r="H2011">
        <f>IF(ISNUMBER(SEARCH($B$4,I2011)),MAX($H$3:H2010)+1,0)</f>
        <v>0</v>
      </c>
      <c r="I2011" s="39" t="s">
        <v>9565</v>
      </c>
      <c r="J2011" s="2"/>
      <c r="K2011" t="str">
        <f>IFERROR(VLOOKUP(ROWS($K$4:K2011),$H$1:$I$5182,2,0),"")</f>
        <v/>
      </c>
    </row>
    <row r="2012" spans="8:11" ht="30" x14ac:dyDescent="0.25">
      <c r="H2012">
        <f>IF(ISNUMBER(SEARCH($B$4,I2012)),MAX($H$3:H2011)+1,0)</f>
        <v>0</v>
      </c>
      <c r="I2012" s="2" t="s">
        <v>1681</v>
      </c>
      <c r="J2012" s="2"/>
      <c r="K2012" t="str">
        <f>IFERROR(VLOOKUP(ROWS($K$4:K2012),$H$1:$I$5182,2,0),"")</f>
        <v/>
      </c>
    </row>
    <row r="2013" spans="8:11" x14ac:dyDescent="0.25">
      <c r="H2013">
        <f>IF(ISNUMBER(SEARCH($B$4,I2013)),MAX($H$3:H2012)+1,0)</f>
        <v>0</v>
      </c>
      <c r="I2013" s="2" t="s">
        <v>1682</v>
      </c>
      <c r="J2013" s="2"/>
      <c r="K2013" t="str">
        <f>IFERROR(VLOOKUP(ROWS($K$4:K2013),$H$1:$I$5182,2,0),"")</f>
        <v/>
      </c>
    </row>
    <row r="2014" spans="8:11" x14ac:dyDescent="0.25">
      <c r="H2014">
        <f>IF(ISNUMBER(SEARCH($B$4,I2014)),MAX($H$3:H2013)+1,0)</f>
        <v>0</v>
      </c>
      <c r="I2014" s="2" t="s">
        <v>1683</v>
      </c>
      <c r="J2014" s="2"/>
      <c r="K2014" t="str">
        <f>IFERROR(VLOOKUP(ROWS($K$4:K2014),$H$1:$I$5182,2,0),"")</f>
        <v/>
      </c>
    </row>
    <row r="2015" spans="8:11" x14ac:dyDescent="0.25">
      <c r="H2015">
        <f>IF(ISNUMBER(SEARCH($B$4,I2015)),MAX($H$3:H2014)+1,0)</f>
        <v>0</v>
      </c>
      <c r="I2015" s="2" t="s">
        <v>1684</v>
      </c>
      <c r="J2015" s="2"/>
      <c r="K2015" t="str">
        <f>IFERROR(VLOOKUP(ROWS($K$4:K2015),$H$1:$I$5182,2,0),"")</f>
        <v/>
      </c>
    </row>
    <row r="2016" spans="8:11" ht="30" x14ac:dyDescent="0.25">
      <c r="H2016">
        <f>IF(ISNUMBER(SEARCH($B$4,I2016)),MAX($H$3:H2015)+1,0)</f>
        <v>0</v>
      </c>
      <c r="I2016" s="2" t="s">
        <v>1685</v>
      </c>
      <c r="J2016" s="2"/>
      <c r="K2016" t="str">
        <f>IFERROR(VLOOKUP(ROWS($K$4:K2016),$H$1:$I$5182,2,0),"")</f>
        <v/>
      </c>
    </row>
    <row r="2017" spans="8:11" x14ac:dyDescent="0.25">
      <c r="H2017">
        <f>IF(ISNUMBER(SEARCH($B$4,I2017)),MAX($H$3:H2016)+1,0)</f>
        <v>0</v>
      </c>
      <c r="I2017" s="2" t="s">
        <v>1686</v>
      </c>
      <c r="J2017" s="2"/>
      <c r="K2017" t="str">
        <f>IFERROR(VLOOKUP(ROWS($K$4:K2017),$H$1:$I$5182,2,0),"")</f>
        <v/>
      </c>
    </row>
    <row r="2018" spans="8:11" x14ac:dyDescent="0.25">
      <c r="H2018">
        <f>IF(ISNUMBER(SEARCH($B$4,I2018)),MAX($H$3:H2017)+1,0)</f>
        <v>0</v>
      </c>
      <c r="I2018" s="2" t="s">
        <v>1687</v>
      </c>
      <c r="J2018" s="2"/>
      <c r="K2018" t="str">
        <f>IFERROR(VLOOKUP(ROWS($K$4:K2018),$H$1:$I$5182,2,0),"")</f>
        <v/>
      </c>
    </row>
    <row r="2019" spans="8:11" x14ac:dyDescent="0.25">
      <c r="H2019">
        <f>IF(ISNUMBER(SEARCH($B$4,I2019)),MAX($H$3:H2018)+1,0)</f>
        <v>0</v>
      </c>
      <c r="I2019" s="2" t="s">
        <v>1688</v>
      </c>
      <c r="J2019" s="2"/>
      <c r="K2019" t="str">
        <f>IFERROR(VLOOKUP(ROWS($K$4:K2019),$H$1:$I$5182,2,0),"")</f>
        <v/>
      </c>
    </row>
    <row r="2020" spans="8:11" x14ac:dyDescent="0.25">
      <c r="H2020">
        <f>IF(ISNUMBER(SEARCH($B$4,I2020)),MAX($H$3:H2019)+1,0)</f>
        <v>0</v>
      </c>
      <c r="I2020" s="2" t="s">
        <v>1689</v>
      </c>
      <c r="J2020" s="2"/>
      <c r="K2020" t="str">
        <f>IFERROR(VLOOKUP(ROWS($K$4:K2020),$H$1:$I$5182,2,0),"")</f>
        <v/>
      </c>
    </row>
    <row r="2021" spans="8:11" x14ac:dyDescent="0.25">
      <c r="H2021">
        <f>IF(ISNUMBER(SEARCH($B$4,I2021)),MAX($H$3:H2020)+1,0)</f>
        <v>0</v>
      </c>
      <c r="I2021" s="2" t="s">
        <v>1690</v>
      </c>
      <c r="J2021" s="2"/>
      <c r="K2021" t="str">
        <f>IFERROR(VLOOKUP(ROWS($K$4:K2021),$H$1:$I$5182,2,0),"")</f>
        <v/>
      </c>
    </row>
    <row r="2022" spans="8:11" x14ac:dyDescent="0.25">
      <c r="H2022">
        <f>IF(ISNUMBER(SEARCH($B$4,I2022)),MAX($H$3:H2021)+1,0)</f>
        <v>0</v>
      </c>
      <c r="I2022" s="2" t="s">
        <v>1691</v>
      </c>
      <c r="J2022" s="2"/>
      <c r="K2022" t="str">
        <f>IFERROR(VLOOKUP(ROWS($K$4:K2022),$H$1:$I$5182,2,0),"")</f>
        <v/>
      </c>
    </row>
    <row r="2023" spans="8:11" x14ac:dyDescent="0.25">
      <c r="H2023">
        <f>IF(ISNUMBER(SEARCH($B$4,I2023)),MAX($H$3:H2022)+1,0)</f>
        <v>0</v>
      </c>
      <c r="I2023" s="2" t="s">
        <v>1692</v>
      </c>
      <c r="J2023" s="2"/>
      <c r="K2023" t="str">
        <f>IFERROR(VLOOKUP(ROWS($K$4:K2023),$H$1:$I$5182,2,0),"")</f>
        <v/>
      </c>
    </row>
    <row r="2024" spans="8:11" x14ac:dyDescent="0.25">
      <c r="H2024">
        <f>IF(ISNUMBER(SEARCH($B$4,I2024)),MAX($H$3:H2023)+1,0)</f>
        <v>0</v>
      </c>
      <c r="I2024" s="2" t="s">
        <v>1693</v>
      </c>
      <c r="J2024" s="2"/>
      <c r="K2024" t="str">
        <f>IFERROR(VLOOKUP(ROWS($K$4:K2024),$H$1:$I$5182,2,0),"")</f>
        <v/>
      </c>
    </row>
    <row r="2025" spans="8:11" x14ac:dyDescent="0.25">
      <c r="H2025">
        <f>IF(ISNUMBER(SEARCH($B$4,I2025)),MAX($H$3:H2024)+1,0)</f>
        <v>0</v>
      </c>
      <c r="I2025" s="2" t="s">
        <v>1694</v>
      </c>
      <c r="J2025" s="2"/>
      <c r="K2025" t="str">
        <f>IFERROR(VLOOKUP(ROWS($K$4:K2025),$H$1:$I$5182,2,0),"")</f>
        <v/>
      </c>
    </row>
    <row r="2026" spans="8:11" x14ac:dyDescent="0.25">
      <c r="H2026">
        <f>IF(ISNUMBER(SEARCH($B$4,I2026)),MAX($H$3:H2025)+1,0)</f>
        <v>0</v>
      </c>
      <c r="I2026" s="2" t="s">
        <v>1695</v>
      </c>
      <c r="J2026" s="2"/>
      <c r="K2026" t="str">
        <f>IFERROR(VLOOKUP(ROWS($K$4:K2026),$H$1:$I$5182,2,0),"")</f>
        <v/>
      </c>
    </row>
    <row r="2027" spans="8:11" x14ac:dyDescent="0.25">
      <c r="H2027">
        <f>IF(ISNUMBER(SEARCH($B$4,I2027)),MAX($H$3:H2026)+1,0)</f>
        <v>0</v>
      </c>
      <c r="I2027" s="2" t="s">
        <v>1696</v>
      </c>
      <c r="J2027" s="2"/>
      <c r="K2027" t="str">
        <f>IFERROR(VLOOKUP(ROWS($K$4:K2027),$H$1:$I$5182,2,0),"")</f>
        <v/>
      </c>
    </row>
    <row r="2028" spans="8:11" x14ac:dyDescent="0.25">
      <c r="H2028">
        <f>IF(ISNUMBER(SEARCH($B$4,I2028)),MAX($H$3:H2027)+1,0)</f>
        <v>0</v>
      </c>
      <c r="I2028" s="2" t="s">
        <v>1697</v>
      </c>
      <c r="J2028" s="2"/>
      <c r="K2028" t="str">
        <f>IFERROR(VLOOKUP(ROWS($K$4:K2028),$H$1:$I$5182,2,0),"")</f>
        <v/>
      </c>
    </row>
    <row r="2029" spans="8:11" x14ac:dyDescent="0.25">
      <c r="H2029">
        <f>IF(ISNUMBER(SEARCH($B$4,I2029)),MAX($H$3:H2028)+1,0)</f>
        <v>0</v>
      </c>
      <c r="I2029" s="2" t="s">
        <v>1698</v>
      </c>
      <c r="J2029" s="2"/>
      <c r="K2029" t="str">
        <f>IFERROR(VLOOKUP(ROWS($K$4:K2029),$H$1:$I$5182,2,0),"")</f>
        <v/>
      </c>
    </row>
    <row r="2030" spans="8:11" x14ac:dyDescent="0.25">
      <c r="H2030">
        <f>IF(ISNUMBER(SEARCH($B$4,I2030)),MAX($H$3:H2029)+1,0)</f>
        <v>0</v>
      </c>
      <c r="I2030" s="2" t="s">
        <v>1699</v>
      </c>
      <c r="J2030" s="2"/>
      <c r="K2030" t="str">
        <f>IFERROR(VLOOKUP(ROWS($K$4:K2030),$H$1:$I$5182,2,0),"")</f>
        <v/>
      </c>
    </row>
    <row r="2031" spans="8:11" x14ac:dyDescent="0.25">
      <c r="H2031">
        <f>IF(ISNUMBER(SEARCH($B$4,I2031)),MAX($H$3:H2030)+1,0)</f>
        <v>0</v>
      </c>
      <c r="I2031" s="39" t="s">
        <v>9567</v>
      </c>
      <c r="J2031" s="2"/>
      <c r="K2031" t="str">
        <f>IFERROR(VLOOKUP(ROWS($K$4:K2031),$H$1:$I$5182,2,0),"")</f>
        <v/>
      </c>
    </row>
    <row r="2032" spans="8:11" x14ac:dyDescent="0.25">
      <c r="H2032">
        <f>IF(ISNUMBER(SEARCH($B$4,I2032)),MAX($H$3:H2031)+1,0)</f>
        <v>0</v>
      </c>
      <c r="I2032" s="39" t="s">
        <v>9569</v>
      </c>
      <c r="J2032" s="2"/>
      <c r="K2032" t="str">
        <f>IFERROR(VLOOKUP(ROWS($K$4:K2032),$H$1:$I$5182,2,0),"")</f>
        <v/>
      </c>
    </row>
    <row r="2033" spans="8:11" x14ac:dyDescent="0.25">
      <c r="H2033">
        <f>IF(ISNUMBER(SEARCH($B$4,I2033)),MAX($H$3:H2032)+1,0)</f>
        <v>0</v>
      </c>
      <c r="I2033" s="2" t="s">
        <v>1700</v>
      </c>
      <c r="J2033" s="2"/>
      <c r="K2033" t="str">
        <f>IFERROR(VLOOKUP(ROWS($K$4:K2033),$H$1:$I$5182,2,0),"")</f>
        <v/>
      </c>
    </row>
    <row r="2034" spans="8:11" ht="30" x14ac:dyDescent="0.25">
      <c r="H2034">
        <f>IF(ISNUMBER(SEARCH($B$4,I2034)),MAX($H$3:H2033)+1,0)</f>
        <v>0</v>
      </c>
      <c r="I2034" s="2" t="s">
        <v>1701</v>
      </c>
      <c r="J2034" s="2"/>
      <c r="K2034" t="str">
        <f>IFERROR(VLOOKUP(ROWS($K$4:K2034),$H$1:$I$5182,2,0),"")</f>
        <v/>
      </c>
    </row>
    <row r="2035" spans="8:11" x14ac:dyDescent="0.25">
      <c r="H2035">
        <f>IF(ISNUMBER(SEARCH($B$4,I2035)),MAX($H$3:H2034)+1,0)</f>
        <v>0</v>
      </c>
      <c r="I2035" s="2" t="s">
        <v>1702</v>
      </c>
      <c r="J2035" s="2"/>
      <c r="K2035" t="str">
        <f>IFERROR(VLOOKUP(ROWS($K$4:K2035),$H$1:$I$5182,2,0),"")</f>
        <v/>
      </c>
    </row>
    <row r="2036" spans="8:11" x14ac:dyDescent="0.25">
      <c r="H2036">
        <f>IF(ISNUMBER(SEARCH($B$4,I2036)),MAX($H$3:H2035)+1,0)</f>
        <v>0</v>
      </c>
      <c r="I2036" s="2" t="s">
        <v>1703</v>
      </c>
      <c r="J2036" s="2"/>
      <c r="K2036" t="str">
        <f>IFERROR(VLOOKUP(ROWS($K$4:K2036),$H$1:$I$5182,2,0),"")</f>
        <v/>
      </c>
    </row>
    <row r="2037" spans="8:11" x14ac:dyDescent="0.25">
      <c r="H2037">
        <f>IF(ISNUMBER(SEARCH($B$4,I2037)),MAX($H$3:H2036)+1,0)</f>
        <v>0</v>
      </c>
      <c r="I2037" s="2" t="s">
        <v>1704</v>
      </c>
      <c r="J2037" s="2"/>
      <c r="K2037" t="str">
        <f>IFERROR(VLOOKUP(ROWS($K$4:K2037),$H$1:$I$5182,2,0),"")</f>
        <v/>
      </c>
    </row>
    <row r="2038" spans="8:11" x14ac:dyDescent="0.25">
      <c r="H2038">
        <f>IF(ISNUMBER(SEARCH($B$4,I2038)),MAX($H$3:H2037)+1,0)</f>
        <v>0</v>
      </c>
      <c r="I2038" s="2" t="s">
        <v>1705</v>
      </c>
      <c r="J2038" s="2"/>
      <c r="K2038" t="str">
        <f>IFERROR(VLOOKUP(ROWS($K$4:K2038),$H$1:$I$5182,2,0),"")</f>
        <v/>
      </c>
    </row>
    <row r="2039" spans="8:11" x14ac:dyDescent="0.25">
      <c r="H2039">
        <f>IF(ISNUMBER(SEARCH($B$4,I2039)),MAX($H$3:H2038)+1,0)</f>
        <v>0</v>
      </c>
      <c r="I2039" s="2" t="s">
        <v>1706</v>
      </c>
      <c r="J2039" s="2"/>
      <c r="K2039" t="str">
        <f>IFERROR(VLOOKUP(ROWS($K$4:K2039),$H$1:$I$5182,2,0),"")</f>
        <v/>
      </c>
    </row>
    <row r="2040" spans="8:11" x14ac:dyDescent="0.25">
      <c r="H2040">
        <f>IF(ISNUMBER(SEARCH($B$4,I2040)),MAX($H$3:H2039)+1,0)</f>
        <v>0</v>
      </c>
      <c r="I2040" s="2" t="s">
        <v>1707</v>
      </c>
      <c r="J2040" s="2"/>
      <c r="K2040" t="str">
        <f>IFERROR(VLOOKUP(ROWS($K$4:K2040),$H$1:$I$5182,2,0),"")</f>
        <v/>
      </c>
    </row>
    <row r="2041" spans="8:11" x14ac:dyDescent="0.25">
      <c r="H2041">
        <f>IF(ISNUMBER(SEARCH($B$4,I2041)),MAX($H$3:H2040)+1,0)</f>
        <v>0</v>
      </c>
      <c r="I2041" s="2" t="s">
        <v>1708</v>
      </c>
      <c r="J2041" s="2"/>
      <c r="K2041" t="str">
        <f>IFERROR(VLOOKUP(ROWS($K$4:K2041),$H$1:$I$5182,2,0),"")</f>
        <v/>
      </c>
    </row>
    <row r="2042" spans="8:11" x14ac:dyDescent="0.25">
      <c r="H2042">
        <f>IF(ISNUMBER(SEARCH($B$4,I2042)),MAX($H$3:H2041)+1,0)</f>
        <v>0</v>
      </c>
      <c r="I2042" s="2" t="s">
        <v>1709</v>
      </c>
      <c r="J2042" s="2"/>
      <c r="K2042" t="str">
        <f>IFERROR(VLOOKUP(ROWS($K$4:K2042),$H$1:$I$5182,2,0),"")</f>
        <v/>
      </c>
    </row>
    <row r="2043" spans="8:11" x14ac:dyDescent="0.25">
      <c r="H2043">
        <f>IF(ISNUMBER(SEARCH($B$4,I2043)),MAX($H$3:H2042)+1,0)</f>
        <v>0</v>
      </c>
      <c r="I2043" s="2" t="s">
        <v>1710</v>
      </c>
      <c r="J2043" s="2"/>
      <c r="K2043" t="str">
        <f>IFERROR(VLOOKUP(ROWS($K$4:K2043),$H$1:$I$5182,2,0),"")</f>
        <v/>
      </c>
    </row>
    <row r="2044" spans="8:11" x14ac:dyDescent="0.25">
      <c r="H2044">
        <f>IF(ISNUMBER(SEARCH($B$4,I2044)),MAX($H$3:H2043)+1,0)</f>
        <v>0</v>
      </c>
      <c r="I2044" s="2" t="s">
        <v>1711</v>
      </c>
      <c r="J2044" s="2"/>
      <c r="K2044" t="str">
        <f>IFERROR(VLOOKUP(ROWS($K$4:K2044),$H$1:$I$5182,2,0),"")</f>
        <v/>
      </c>
    </row>
    <row r="2045" spans="8:11" x14ac:dyDescent="0.25">
      <c r="H2045">
        <f>IF(ISNUMBER(SEARCH($B$4,I2045)),MAX($H$3:H2044)+1,0)</f>
        <v>0</v>
      </c>
      <c r="I2045" s="2" t="s">
        <v>1712</v>
      </c>
      <c r="J2045" s="2"/>
      <c r="K2045" t="str">
        <f>IFERROR(VLOOKUP(ROWS($K$4:K2045),$H$1:$I$5182,2,0),"")</f>
        <v/>
      </c>
    </row>
    <row r="2046" spans="8:11" x14ac:dyDescent="0.25">
      <c r="H2046">
        <f>IF(ISNUMBER(SEARCH($B$4,I2046)),MAX($H$3:H2045)+1,0)</f>
        <v>0</v>
      </c>
      <c r="I2046" s="2" t="s">
        <v>1713</v>
      </c>
      <c r="J2046" s="2"/>
      <c r="K2046" t="str">
        <f>IFERROR(VLOOKUP(ROWS($K$4:K2046),$H$1:$I$5182,2,0),"")</f>
        <v/>
      </c>
    </row>
    <row r="2047" spans="8:11" ht="30" x14ac:dyDescent="0.25">
      <c r="H2047">
        <f>IF(ISNUMBER(SEARCH($B$4,I2047)),MAX($H$3:H2046)+1,0)</f>
        <v>0</v>
      </c>
      <c r="I2047" s="2" t="s">
        <v>1714</v>
      </c>
      <c r="J2047" s="2"/>
      <c r="K2047" t="str">
        <f>IFERROR(VLOOKUP(ROWS($K$4:K2047),$H$1:$I$5182,2,0),"")</f>
        <v/>
      </c>
    </row>
    <row r="2048" spans="8:11" x14ac:dyDescent="0.25">
      <c r="H2048">
        <f>IF(ISNUMBER(SEARCH($B$4,I2048)),MAX($H$3:H2047)+1,0)</f>
        <v>0</v>
      </c>
      <c r="I2048" s="2" t="s">
        <v>1715</v>
      </c>
      <c r="J2048" s="2"/>
      <c r="K2048" t="str">
        <f>IFERROR(VLOOKUP(ROWS($K$4:K2048),$H$1:$I$5182,2,0),"")</f>
        <v/>
      </c>
    </row>
    <row r="2049" spans="8:11" x14ac:dyDescent="0.25">
      <c r="H2049">
        <f>IF(ISNUMBER(SEARCH($B$4,I2049)),MAX($H$3:H2048)+1,0)</f>
        <v>0</v>
      </c>
      <c r="I2049" s="2" t="s">
        <v>1716</v>
      </c>
      <c r="J2049" s="2"/>
      <c r="K2049" t="str">
        <f>IFERROR(VLOOKUP(ROWS($K$4:K2049),$H$1:$I$5182,2,0),"")</f>
        <v/>
      </c>
    </row>
    <row r="2050" spans="8:11" x14ac:dyDescent="0.25">
      <c r="H2050">
        <f>IF(ISNUMBER(SEARCH($B$4,I2050)),MAX($H$3:H2049)+1,0)</f>
        <v>0</v>
      </c>
      <c r="I2050" s="2" t="s">
        <v>1717</v>
      </c>
      <c r="J2050" s="2"/>
      <c r="K2050" t="str">
        <f>IFERROR(VLOOKUP(ROWS($K$4:K2050),$H$1:$I$5182,2,0),"")</f>
        <v/>
      </c>
    </row>
    <row r="2051" spans="8:11" x14ac:dyDescent="0.25">
      <c r="H2051">
        <f>IF(ISNUMBER(SEARCH($B$4,I2051)),MAX($H$3:H2050)+1,0)</f>
        <v>0</v>
      </c>
      <c r="I2051" s="2" t="s">
        <v>1718</v>
      </c>
      <c r="J2051" s="2"/>
      <c r="K2051" t="str">
        <f>IFERROR(VLOOKUP(ROWS($K$4:K2051),$H$1:$I$5182,2,0),"")</f>
        <v/>
      </c>
    </row>
    <row r="2052" spans="8:11" x14ac:dyDescent="0.25">
      <c r="H2052">
        <f>IF(ISNUMBER(SEARCH($B$4,I2052)),MAX($H$3:H2051)+1,0)</f>
        <v>0</v>
      </c>
      <c r="I2052" s="39" t="s">
        <v>9571</v>
      </c>
      <c r="J2052" s="2"/>
      <c r="K2052" t="str">
        <f>IFERROR(VLOOKUP(ROWS($K$4:K2052),$H$1:$I$5182,2,0),"")</f>
        <v/>
      </c>
    </row>
    <row r="2053" spans="8:11" ht="30" x14ac:dyDescent="0.25">
      <c r="H2053">
        <f>IF(ISNUMBER(SEARCH($B$4,I2053)),MAX($H$3:H2052)+1,0)</f>
        <v>0</v>
      </c>
      <c r="I2053" s="40" t="s">
        <v>9573</v>
      </c>
      <c r="J2053" s="2"/>
      <c r="K2053" t="str">
        <f>IFERROR(VLOOKUP(ROWS($K$4:K2053),$H$1:$I$5182,2,0),"")</f>
        <v/>
      </c>
    </row>
    <row r="2054" spans="8:11" ht="30" x14ac:dyDescent="0.25">
      <c r="H2054">
        <f>IF(ISNUMBER(SEARCH($B$4,I2054)),MAX($H$3:H2053)+1,0)</f>
        <v>0</v>
      </c>
      <c r="I2054" s="2" t="s">
        <v>1719</v>
      </c>
      <c r="J2054" s="2"/>
      <c r="K2054" t="str">
        <f>IFERROR(VLOOKUP(ROWS($K$4:K2054),$H$1:$I$5182,2,0),"")</f>
        <v/>
      </c>
    </row>
    <row r="2055" spans="8:11" x14ac:dyDescent="0.25">
      <c r="H2055">
        <f>IF(ISNUMBER(SEARCH($B$4,I2055)),MAX($H$3:H2054)+1,0)</f>
        <v>0</v>
      </c>
      <c r="I2055" s="2" t="s">
        <v>1720</v>
      </c>
      <c r="J2055" s="2"/>
      <c r="K2055" t="str">
        <f>IFERROR(VLOOKUP(ROWS($K$4:K2055),$H$1:$I$5182,2,0),"")</f>
        <v/>
      </c>
    </row>
    <row r="2056" spans="8:11" x14ac:dyDescent="0.25">
      <c r="H2056">
        <f>IF(ISNUMBER(SEARCH($B$4,I2056)),MAX($H$3:H2055)+1,0)</f>
        <v>0</v>
      </c>
      <c r="I2056" s="2" t="s">
        <v>1721</v>
      </c>
      <c r="J2056" s="2"/>
      <c r="K2056" t="str">
        <f>IFERROR(VLOOKUP(ROWS($K$4:K2056),$H$1:$I$5182,2,0),"")</f>
        <v/>
      </c>
    </row>
    <row r="2057" spans="8:11" x14ac:dyDescent="0.25">
      <c r="H2057">
        <f>IF(ISNUMBER(SEARCH($B$4,I2057)),MAX($H$3:H2056)+1,0)</f>
        <v>0</v>
      </c>
      <c r="I2057" s="2" t="s">
        <v>1722</v>
      </c>
      <c r="J2057" s="2"/>
      <c r="K2057" t="str">
        <f>IFERROR(VLOOKUP(ROWS($K$4:K2057),$H$1:$I$5182,2,0),"")</f>
        <v/>
      </c>
    </row>
    <row r="2058" spans="8:11" x14ac:dyDescent="0.25">
      <c r="H2058">
        <f>IF(ISNUMBER(SEARCH($B$4,I2058)),MAX($H$3:H2057)+1,0)</f>
        <v>0</v>
      </c>
      <c r="I2058" s="2" t="s">
        <v>1723</v>
      </c>
      <c r="J2058" s="2"/>
      <c r="K2058" t="str">
        <f>IFERROR(VLOOKUP(ROWS($K$4:K2058),$H$1:$I$5182,2,0),"")</f>
        <v/>
      </c>
    </row>
    <row r="2059" spans="8:11" x14ac:dyDescent="0.25">
      <c r="H2059">
        <f>IF(ISNUMBER(SEARCH($B$4,I2059)),MAX($H$3:H2058)+1,0)</f>
        <v>0</v>
      </c>
      <c r="I2059" s="2" t="s">
        <v>1724</v>
      </c>
      <c r="J2059" s="2"/>
      <c r="K2059" t="str">
        <f>IFERROR(VLOOKUP(ROWS($K$4:K2059),$H$1:$I$5182,2,0),"")</f>
        <v/>
      </c>
    </row>
    <row r="2060" spans="8:11" x14ac:dyDescent="0.25">
      <c r="H2060">
        <f>IF(ISNUMBER(SEARCH($B$4,I2060)),MAX($H$3:H2059)+1,0)</f>
        <v>0</v>
      </c>
      <c r="I2060" s="2" t="s">
        <v>1725</v>
      </c>
      <c r="J2060" s="2"/>
      <c r="K2060" t="str">
        <f>IFERROR(VLOOKUP(ROWS($K$4:K2060),$H$1:$I$5182,2,0),"")</f>
        <v/>
      </c>
    </row>
    <row r="2061" spans="8:11" x14ac:dyDescent="0.25">
      <c r="H2061">
        <f>IF(ISNUMBER(SEARCH($B$4,I2061)),MAX($H$3:H2060)+1,0)</f>
        <v>0</v>
      </c>
      <c r="I2061" s="2" t="s">
        <v>1726</v>
      </c>
      <c r="J2061" s="2"/>
      <c r="K2061" t="str">
        <f>IFERROR(VLOOKUP(ROWS($K$4:K2061),$H$1:$I$5182,2,0),"")</f>
        <v/>
      </c>
    </row>
    <row r="2062" spans="8:11" x14ac:dyDescent="0.25">
      <c r="H2062">
        <f>IF(ISNUMBER(SEARCH($B$4,I2062)),MAX($H$3:H2061)+1,0)</f>
        <v>0</v>
      </c>
      <c r="I2062" s="2" t="s">
        <v>1727</v>
      </c>
      <c r="J2062" s="2"/>
      <c r="K2062" t="str">
        <f>IFERROR(VLOOKUP(ROWS($K$4:K2062),$H$1:$I$5182,2,0),"")</f>
        <v/>
      </c>
    </row>
    <row r="2063" spans="8:11" x14ac:dyDescent="0.25">
      <c r="H2063">
        <f>IF(ISNUMBER(SEARCH($B$4,I2063)),MAX($H$3:H2062)+1,0)</f>
        <v>0</v>
      </c>
      <c r="I2063" s="2" t="s">
        <v>1728</v>
      </c>
      <c r="J2063" s="2"/>
      <c r="K2063" t="str">
        <f>IFERROR(VLOOKUP(ROWS($K$4:K2063),$H$1:$I$5182,2,0),"")</f>
        <v/>
      </c>
    </row>
    <row r="2064" spans="8:11" x14ac:dyDescent="0.25">
      <c r="H2064">
        <f>IF(ISNUMBER(SEARCH($B$4,I2064)),MAX($H$3:H2063)+1,0)</f>
        <v>0</v>
      </c>
      <c r="I2064" s="2" t="s">
        <v>1729</v>
      </c>
      <c r="J2064" s="2"/>
      <c r="K2064" t="str">
        <f>IFERROR(VLOOKUP(ROWS($K$4:K2064),$H$1:$I$5182,2,0),"")</f>
        <v/>
      </c>
    </row>
    <row r="2065" spans="8:11" x14ac:dyDescent="0.25">
      <c r="H2065">
        <f>IF(ISNUMBER(SEARCH($B$4,I2065)),MAX($H$3:H2064)+1,0)</f>
        <v>0</v>
      </c>
      <c r="I2065" s="2" t="s">
        <v>1730</v>
      </c>
      <c r="J2065" s="2"/>
      <c r="K2065" t="str">
        <f>IFERROR(VLOOKUP(ROWS($K$4:K2065),$H$1:$I$5182,2,0),"")</f>
        <v/>
      </c>
    </row>
    <row r="2066" spans="8:11" x14ac:dyDescent="0.25">
      <c r="H2066">
        <f>IF(ISNUMBER(SEARCH($B$4,I2066)),MAX($H$3:H2065)+1,0)</f>
        <v>0</v>
      </c>
      <c r="I2066" s="2" t="s">
        <v>1731</v>
      </c>
      <c r="J2066" s="2"/>
      <c r="K2066" t="str">
        <f>IFERROR(VLOOKUP(ROWS($K$4:K2066),$H$1:$I$5182,2,0),"")</f>
        <v/>
      </c>
    </row>
    <row r="2067" spans="8:11" x14ac:dyDescent="0.25">
      <c r="H2067">
        <f>IF(ISNUMBER(SEARCH($B$4,I2067)),MAX($H$3:H2066)+1,0)</f>
        <v>0</v>
      </c>
      <c r="I2067" s="2" t="s">
        <v>1732</v>
      </c>
      <c r="J2067" s="2"/>
      <c r="K2067" t="str">
        <f>IFERROR(VLOOKUP(ROWS($K$4:K2067),$H$1:$I$5182,2,0),"")</f>
        <v/>
      </c>
    </row>
    <row r="2068" spans="8:11" x14ac:dyDescent="0.25">
      <c r="H2068">
        <f>IF(ISNUMBER(SEARCH($B$4,I2068)),MAX($H$3:H2067)+1,0)</f>
        <v>0</v>
      </c>
      <c r="I2068" s="2" t="s">
        <v>1733</v>
      </c>
      <c r="J2068" s="2"/>
      <c r="K2068" t="str">
        <f>IFERROR(VLOOKUP(ROWS($K$4:K2068),$H$1:$I$5182,2,0),"")</f>
        <v/>
      </c>
    </row>
    <row r="2069" spans="8:11" x14ac:dyDescent="0.25">
      <c r="H2069">
        <f>IF(ISNUMBER(SEARCH($B$4,I2069)),MAX($H$3:H2068)+1,0)</f>
        <v>0</v>
      </c>
      <c r="I2069" s="2" t="s">
        <v>1734</v>
      </c>
      <c r="J2069" s="2"/>
      <c r="K2069" t="str">
        <f>IFERROR(VLOOKUP(ROWS($K$4:K2069),$H$1:$I$5182,2,0),"")</f>
        <v/>
      </c>
    </row>
    <row r="2070" spans="8:11" x14ac:dyDescent="0.25">
      <c r="H2070">
        <f>IF(ISNUMBER(SEARCH($B$4,I2070)),MAX($H$3:H2069)+1,0)</f>
        <v>0</v>
      </c>
      <c r="I2070" s="2" t="s">
        <v>1735</v>
      </c>
      <c r="J2070" s="2"/>
      <c r="K2070" t="str">
        <f>IFERROR(VLOOKUP(ROWS($K$4:K2070),$H$1:$I$5182,2,0),"")</f>
        <v/>
      </c>
    </row>
    <row r="2071" spans="8:11" x14ac:dyDescent="0.25">
      <c r="H2071">
        <f>IF(ISNUMBER(SEARCH($B$4,I2071)),MAX($H$3:H2070)+1,0)</f>
        <v>0</v>
      </c>
      <c r="I2071" s="2" t="s">
        <v>1736</v>
      </c>
      <c r="J2071" s="2"/>
      <c r="K2071" t="str">
        <f>IFERROR(VLOOKUP(ROWS($K$4:K2071),$H$1:$I$5182,2,0),"")</f>
        <v/>
      </c>
    </row>
    <row r="2072" spans="8:11" x14ac:dyDescent="0.25">
      <c r="H2072">
        <f>IF(ISNUMBER(SEARCH($B$4,I2072)),MAX($H$3:H2071)+1,0)</f>
        <v>0</v>
      </c>
      <c r="I2072" s="2" t="s">
        <v>1737</v>
      </c>
      <c r="J2072" s="2"/>
      <c r="K2072" t="str">
        <f>IFERROR(VLOOKUP(ROWS($K$4:K2072),$H$1:$I$5182,2,0),"")</f>
        <v/>
      </c>
    </row>
    <row r="2073" spans="8:11" x14ac:dyDescent="0.25">
      <c r="H2073">
        <f>IF(ISNUMBER(SEARCH($B$4,I2073)),MAX($H$3:H2072)+1,0)</f>
        <v>0</v>
      </c>
      <c r="I2073" s="2" t="s">
        <v>1738</v>
      </c>
      <c r="J2073" s="2"/>
      <c r="K2073" t="str">
        <f>IFERROR(VLOOKUP(ROWS($K$4:K2073),$H$1:$I$5182,2,0),"")</f>
        <v/>
      </c>
    </row>
    <row r="2074" spans="8:11" x14ac:dyDescent="0.25">
      <c r="H2074">
        <f>IF(ISNUMBER(SEARCH($B$4,I2074)),MAX($H$3:H2073)+1,0)</f>
        <v>0</v>
      </c>
      <c r="I2074" s="2" t="s">
        <v>1739</v>
      </c>
      <c r="J2074" s="2"/>
      <c r="K2074" t="str">
        <f>IFERROR(VLOOKUP(ROWS($K$4:K2074),$H$1:$I$5182,2,0),"")</f>
        <v/>
      </c>
    </row>
    <row r="2075" spans="8:11" x14ac:dyDescent="0.25">
      <c r="H2075">
        <f>IF(ISNUMBER(SEARCH($B$4,I2075)),MAX($H$3:H2074)+1,0)</f>
        <v>0</v>
      </c>
      <c r="I2075" s="2" t="s">
        <v>1740</v>
      </c>
      <c r="J2075" s="2"/>
      <c r="K2075" t="str">
        <f>IFERROR(VLOOKUP(ROWS($K$4:K2075),$H$1:$I$5182,2,0),"")</f>
        <v/>
      </c>
    </row>
    <row r="2076" spans="8:11" x14ac:dyDescent="0.25">
      <c r="H2076">
        <f>IF(ISNUMBER(SEARCH($B$4,I2076)),MAX($H$3:H2075)+1,0)</f>
        <v>0</v>
      </c>
      <c r="I2076" s="2" t="s">
        <v>1741</v>
      </c>
      <c r="J2076" s="2"/>
      <c r="K2076" t="str">
        <f>IFERROR(VLOOKUP(ROWS($K$4:K2076),$H$1:$I$5182,2,0),"")</f>
        <v/>
      </c>
    </row>
    <row r="2077" spans="8:11" x14ac:dyDescent="0.25">
      <c r="H2077">
        <f>IF(ISNUMBER(SEARCH($B$4,I2077)),MAX($H$3:H2076)+1,0)</f>
        <v>0</v>
      </c>
      <c r="I2077" s="2" t="s">
        <v>1742</v>
      </c>
      <c r="J2077" s="2"/>
      <c r="K2077" t="str">
        <f>IFERROR(VLOOKUP(ROWS($K$4:K2077),$H$1:$I$5182,2,0),"")</f>
        <v/>
      </c>
    </row>
    <row r="2078" spans="8:11" x14ac:dyDescent="0.25">
      <c r="H2078">
        <f>IF(ISNUMBER(SEARCH($B$4,I2078)),MAX($H$3:H2077)+1,0)</f>
        <v>0</v>
      </c>
      <c r="I2078" s="2" t="s">
        <v>1743</v>
      </c>
      <c r="J2078" s="2"/>
      <c r="K2078" t="str">
        <f>IFERROR(VLOOKUP(ROWS($K$4:K2078),$H$1:$I$5182,2,0),"")</f>
        <v/>
      </c>
    </row>
    <row r="2079" spans="8:11" x14ac:dyDescent="0.25">
      <c r="H2079">
        <f>IF(ISNUMBER(SEARCH($B$4,I2079)),MAX($H$3:H2078)+1,0)</f>
        <v>0</v>
      </c>
      <c r="I2079" s="39" t="s">
        <v>9575</v>
      </c>
      <c r="J2079" s="2"/>
      <c r="K2079" t="str">
        <f>IFERROR(VLOOKUP(ROWS($K$4:K2079),$H$1:$I$5182,2,0),"")</f>
        <v/>
      </c>
    </row>
    <row r="2080" spans="8:11" x14ac:dyDescent="0.25">
      <c r="H2080">
        <f>IF(ISNUMBER(SEARCH($B$4,I2080)),MAX($H$3:H2079)+1,0)</f>
        <v>0</v>
      </c>
      <c r="I2080" s="2" t="s">
        <v>1744</v>
      </c>
      <c r="J2080" s="2"/>
      <c r="K2080" t="str">
        <f>IFERROR(VLOOKUP(ROWS($K$4:K2080),$H$1:$I$5182,2,0),"")</f>
        <v/>
      </c>
    </row>
    <row r="2081" spans="8:11" x14ac:dyDescent="0.25">
      <c r="H2081">
        <f>IF(ISNUMBER(SEARCH($B$4,I2081)),MAX($H$3:H2080)+1,0)</f>
        <v>0</v>
      </c>
      <c r="I2081" s="2" t="s">
        <v>1745</v>
      </c>
      <c r="J2081" s="2"/>
      <c r="K2081" t="str">
        <f>IFERROR(VLOOKUP(ROWS($K$4:K2081),$H$1:$I$5182,2,0),"")</f>
        <v/>
      </c>
    </row>
    <row r="2082" spans="8:11" x14ac:dyDescent="0.25">
      <c r="H2082">
        <f>IF(ISNUMBER(SEARCH($B$4,I2082)),MAX($H$3:H2081)+1,0)</f>
        <v>0</v>
      </c>
      <c r="I2082" s="2" t="s">
        <v>1746</v>
      </c>
      <c r="J2082" s="2"/>
      <c r="K2082" t="str">
        <f>IFERROR(VLOOKUP(ROWS($K$4:K2082),$H$1:$I$5182,2,0),"")</f>
        <v/>
      </c>
    </row>
    <row r="2083" spans="8:11" x14ac:dyDescent="0.25">
      <c r="H2083">
        <f>IF(ISNUMBER(SEARCH($B$4,I2083)),MAX($H$3:H2082)+1,0)</f>
        <v>0</v>
      </c>
      <c r="I2083" s="2" t="s">
        <v>1747</v>
      </c>
      <c r="J2083" s="2"/>
      <c r="K2083" t="str">
        <f>IFERROR(VLOOKUP(ROWS($K$4:K2083),$H$1:$I$5182,2,0),"")</f>
        <v/>
      </c>
    </row>
    <row r="2084" spans="8:11" x14ac:dyDescent="0.25">
      <c r="H2084">
        <f>IF(ISNUMBER(SEARCH($B$4,I2084)),MAX($H$3:H2083)+1,0)</f>
        <v>0</v>
      </c>
      <c r="I2084" s="2" t="s">
        <v>1748</v>
      </c>
      <c r="J2084" s="2"/>
      <c r="K2084" t="str">
        <f>IFERROR(VLOOKUP(ROWS($K$4:K2084),$H$1:$I$5182,2,0),"")</f>
        <v/>
      </c>
    </row>
    <row r="2085" spans="8:11" x14ac:dyDescent="0.25">
      <c r="H2085">
        <f>IF(ISNUMBER(SEARCH($B$4,I2085)),MAX($H$3:H2084)+1,0)</f>
        <v>0</v>
      </c>
      <c r="I2085" s="2" t="s">
        <v>1749</v>
      </c>
      <c r="J2085" s="2"/>
      <c r="K2085" t="str">
        <f>IFERROR(VLOOKUP(ROWS($K$4:K2085),$H$1:$I$5182,2,0),"")</f>
        <v/>
      </c>
    </row>
    <row r="2086" spans="8:11" x14ac:dyDescent="0.25">
      <c r="H2086">
        <f>IF(ISNUMBER(SEARCH($B$4,I2086)),MAX($H$3:H2085)+1,0)</f>
        <v>0</v>
      </c>
      <c r="I2086" s="2" t="s">
        <v>1750</v>
      </c>
      <c r="J2086" s="2"/>
      <c r="K2086" t="str">
        <f>IFERROR(VLOOKUP(ROWS($K$4:K2086),$H$1:$I$5182,2,0),"")</f>
        <v/>
      </c>
    </row>
    <row r="2087" spans="8:11" x14ac:dyDescent="0.25">
      <c r="H2087">
        <f>IF(ISNUMBER(SEARCH($B$4,I2087)),MAX($H$3:H2086)+1,0)</f>
        <v>0</v>
      </c>
      <c r="I2087" s="2" t="s">
        <v>1751</v>
      </c>
      <c r="J2087" s="2"/>
      <c r="K2087" t="str">
        <f>IFERROR(VLOOKUP(ROWS($K$4:K2087),$H$1:$I$5182,2,0),"")</f>
        <v/>
      </c>
    </row>
    <row r="2088" spans="8:11" x14ac:dyDescent="0.25">
      <c r="H2088">
        <f>IF(ISNUMBER(SEARCH($B$4,I2088)),MAX($H$3:H2087)+1,0)</f>
        <v>0</v>
      </c>
      <c r="I2088" s="39" t="s">
        <v>9577</v>
      </c>
      <c r="J2088" s="2"/>
      <c r="K2088" t="str">
        <f>IFERROR(VLOOKUP(ROWS($K$4:K2088),$H$1:$I$5182,2,0),"")</f>
        <v/>
      </c>
    </row>
    <row r="2089" spans="8:11" x14ac:dyDescent="0.25">
      <c r="H2089">
        <f>IF(ISNUMBER(SEARCH($B$4,I2089)),MAX($H$3:H2088)+1,0)</f>
        <v>0</v>
      </c>
      <c r="I2089" s="2" t="s">
        <v>1752</v>
      </c>
      <c r="J2089" s="2"/>
      <c r="K2089" t="str">
        <f>IFERROR(VLOOKUP(ROWS($K$4:K2089),$H$1:$I$5182,2,0),"")</f>
        <v/>
      </c>
    </row>
    <row r="2090" spans="8:11" x14ac:dyDescent="0.25">
      <c r="H2090">
        <f>IF(ISNUMBER(SEARCH($B$4,I2090)),MAX($H$3:H2089)+1,0)</f>
        <v>0</v>
      </c>
      <c r="I2090" s="2" t="s">
        <v>1753</v>
      </c>
      <c r="J2090" s="2"/>
      <c r="K2090" t="str">
        <f>IFERROR(VLOOKUP(ROWS($K$4:K2090),$H$1:$I$5182,2,0),"")</f>
        <v/>
      </c>
    </row>
    <row r="2091" spans="8:11" x14ac:dyDescent="0.25">
      <c r="H2091">
        <f>IF(ISNUMBER(SEARCH($B$4,I2091)),MAX($H$3:H2090)+1,0)</f>
        <v>0</v>
      </c>
      <c r="I2091" s="2" t="s">
        <v>1754</v>
      </c>
      <c r="J2091" s="2"/>
      <c r="K2091" t="str">
        <f>IFERROR(VLOOKUP(ROWS($K$4:K2091),$H$1:$I$5182,2,0),"")</f>
        <v/>
      </c>
    </row>
    <row r="2092" spans="8:11" x14ac:dyDescent="0.25">
      <c r="H2092">
        <f>IF(ISNUMBER(SEARCH($B$4,I2092)),MAX($H$3:H2091)+1,0)</f>
        <v>0</v>
      </c>
      <c r="I2092" s="2" t="s">
        <v>1755</v>
      </c>
      <c r="J2092" s="2"/>
      <c r="K2092" t="str">
        <f>IFERROR(VLOOKUP(ROWS($K$4:K2092),$H$1:$I$5182,2,0),"")</f>
        <v/>
      </c>
    </row>
    <row r="2093" spans="8:11" x14ac:dyDescent="0.25">
      <c r="H2093">
        <f>IF(ISNUMBER(SEARCH($B$4,I2093)),MAX($H$3:H2092)+1,0)</f>
        <v>0</v>
      </c>
      <c r="I2093" s="2" t="s">
        <v>1756</v>
      </c>
      <c r="J2093" s="2"/>
      <c r="K2093" t="str">
        <f>IFERROR(VLOOKUP(ROWS($K$4:K2093),$H$1:$I$5182,2,0),"")</f>
        <v/>
      </c>
    </row>
    <row r="2094" spans="8:11" x14ac:dyDescent="0.25">
      <c r="H2094">
        <f>IF(ISNUMBER(SEARCH($B$4,I2094)),MAX($H$3:H2093)+1,0)</f>
        <v>0</v>
      </c>
      <c r="I2094" s="39" t="s">
        <v>9579</v>
      </c>
      <c r="J2094" s="2"/>
      <c r="K2094" t="str">
        <f>IFERROR(VLOOKUP(ROWS($K$4:K2094),$H$1:$I$5182,2,0),"")</f>
        <v/>
      </c>
    </row>
    <row r="2095" spans="8:11" x14ac:dyDescent="0.25">
      <c r="H2095">
        <f>IF(ISNUMBER(SEARCH($B$4,I2095)),MAX($H$3:H2094)+1,0)</f>
        <v>0</v>
      </c>
      <c r="I2095" s="2" t="s">
        <v>1757</v>
      </c>
      <c r="J2095" s="2"/>
      <c r="K2095" t="str">
        <f>IFERROR(VLOOKUP(ROWS($K$4:K2095),$H$1:$I$5182,2,0),"")</f>
        <v/>
      </c>
    </row>
    <row r="2096" spans="8:11" ht="30" x14ac:dyDescent="0.25">
      <c r="H2096">
        <f>IF(ISNUMBER(SEARCH($B$4,I2096)),MAX($H$3:H2095)+1,0)</f>
        <v>0</v>
      </c>
      <c r="I2096" s="4" t="s">
        <v>8939</v>
      </c>
      <c r="J2096" s="2"/>
      <c r="K2096" t="str">
        <f>IFERROR(VLOOKUP(ROWS($K$4:K2096),$H$1:$I$5182,2,0),"")</f>
        <v/>
      </c>
    </row>
    <row r="2097" spans="8:11" x14ac:dyDescent="0.25">
      <c r="H2097">
        <f>IF(ISNUMBER(SEARCH($B$4,I2097)),MAX($H$3:H2096)+1,0)</f>
        <v>0</v>
      </c>
      <c r="I2097" s="39" t="s">
        <v>9581</v>
      </c>
      <c r="J2097" s="2"/>
      <c r="K2097" t="str">
        <f>IFERROR(VLOOKUP(ROWS($K$4:K2097),$H$1:$I$5182,2,0),"")</f>
        <v/>
      </c>
    </row>
    <row r="2098" spans="8:11" x14ac:dyDescent="0.25">
      <c r="H2098">
        <f>IF(ISNUMBER(SEARCH($B$4,I2098)),MAX($H$3:H2097)+1,0)</f>
        <v>0</v>
      </c>
      <c r="I2098" s="2" t="s">
        <v>1758</v>
      </c>
      <c r="J2098" s="2"/>
      <c r="K2098" t="str">
        <f>IFERROR(VLOOKUP(ROWS($K$4:K2098),$H$1:$I$5182,2,0),"")</f>
        <v/>
      </c>
    </row>
    <row r="2099" spans="8:11" x14ac:dyDescent="0.25">
      <c r="H2099">
        <f>IF(ISNUMBER(SEARCH($B$4,I2099)),MAX($H$3:H2098)+1,0)</f>
        <v>0</v>
      </c>
      <c r="I2099" s="2" t="s">
        <v>1759</v>
      </c>
      <c r="J2099" s="2"/>
      <c r="K2099" t="str">
        <f>IFERROR(VLOOKUP(ROWS($K$4:K2099),$H$1:$I$5182,2,0),"")</f>
        <v/>
      </c>
    </row>
    <row r="2100" spans="8:11" ht="30" x14ac:dyDescent="0.25">
      <c r="H2100">
        <f>IF(ISNUMBER(SEARCH($B$4,I2100)),MAX($H$3:H2099)+1,0)</f>
        <v>0</v>
      </c>
      <c r="I2100" s="4" t="s">
        <v>8940</v>
      </c>
      <c r="J2100" s="2"/>
      <c r="K2100" t="str">
        <f>IFERROR(VLOOKUP(ROWS($K$4:K2100),$H$1:$I$5182,2,0),"")</f>
        <v/>
      </c>
    </row>
    <row r="2101" spans="8:11" x14ac:dyDescent="0.25">
      <c r="H2101">
        <f>IF(ISNUMBER(SEARCH($B$4,I2101)),MAX($H$3:H2100)+1,0)</f>
        <v>0</v>
      </c>
      <c r="I2101" s="39" t="s">
        <v>9583</v>
      </c>
      <c r="J2101" s="2"/>
      <c r="K2101" t="str">
        <f>IFERROR(VLOOKUP(ROWS($K$4:K2101),$H$1:$I$5182,2,0),"")</f>
        <v/>
      </c>
    </row>
    <row r="2102" spans="8:11" x14ac:dyDescent="0.25">
      <c r="H2102">
        <f>IF(ISNUMBER(SEARCH($B$4,I2102)),MAX($H$3:H2101)+1,0)</f>
        <v>0</v>
      </c>
      <c r="I2102" s="2" t="s">
        <v>1760</v>
      </c>
      <c r="J2102" s="2"/>
      <c r="K2102" t="str">
        <f>IFERROR(VLOOKUP(ROWS($K$4:K2102),$H$1:$I$5182,2,0),"")</f>
        <v/>
      </c>
    </row>
    <row r="2103" spans="8:11" x14ac:dyDescent="0.25">
      <c r="H2103">
        <f>IF(ISNUMBER(SEARCH($B$4,I2103)),MAX($H$3:H2102)+1,0)</f>
        <v>0</v>
      </c>
      <c r="I2103" s="2" t="s">
        <v>1761</v>
      </c>
      <c r="J2103" s="2"/>
      <c r="K2103" t="str">
        <f>IFERROR(VLOOKUP(ROWS($K$4:K2103),$H$1:$I$5182,2,0),"")</f>
        <v/>
      </c>
    </row>
    <row r="2104" spans="8:11" x14ac:dyDescent="0.25">
      <c r="H2104">
        <f>IF(ISNUMBER(SEARCH($B$4,I2104)),MAX($H$3:H2103)+1,0)</f>
        <v>0</v>
      </c>
      <c r="I2104" s="2" t="s">
        <v>1762</v>
      </c>
      <c r="J2104" s="2"/>
      <c r="K2104" t="str">
        <f>IFERROR(VLOOKUP(ROWS($K$4:K2104),$H$1:$I$5182,2,0),"")</f>
        <v/>
      </c>
    </row>
    <row r="2105" spans="8:11" x14ac:dyDescent="0.25">
      <c r="H2105">
        <f>IF(ISNUMBER(SEARCH($B$4,I2105)),MAX($H$3:H2104)+1,0)</f>
        <v>0</v>
      </c>
      <c r="I2105" s="2" t="s">
        <v>1763</v>
      </c>
      <c r="J2105" s="2"/>
      <c r="K2105" t="str">
        <f>IFERROR(VLOOKUP(ROWS($K$4:K2105),$H$1:$I$5182,2,0),"")</f>
        <v/>
      </c>
    </row>
    <row r="2106" spans="8:11" x14ac:dyDescent="0.25">
      <c r="H2106">
        <f>IF(ISNUMBER(SEARCH($B$4,I2106)),MAX($H$3:H2105)+1,0)</f>
        <v>0</v>
      </c>
      <c r="I2106" s="2" t="s">
        <v>1764</v>
      </c>
      <c r="J2106" s="2"/>
      <c r="K2106" t="str">
        <f>IFERROR(VLOOKUP(ROWS($K$4:K2106),$H$1:$I$5182,2,0),"")</f>
        <v/>
      </c>
    </row>
    <row r="2107" spans="8:11" x14ac:dyDescent="0.25">
      <c r="H2107">
        <f>IF(ISNUMBER(SEARCH($B$4,I2107)),MAX($H$3:H2106)+1,0)</f>
        <v>0</v>
      </c>
      <c r="I2107" s="2" t="s">
        <v>1765</v>
      </c>
      <c r="J2107" s="2"/>
      <c r="K2107" t="str">
        <f>IFERROR(VLOOKUP(ROWS($K$4:K2107),$H$1:$I$5182,2,0),"")</f>
        <v/>
      </c>
    </row>
    <row r="2108" spans="8:11" x14ac:dyDescent="0.25">
      <c r="H2108">
        <f>IF(ISNUMBER(SEARCH($B$4,I2108)),MAX($H$3:H2107)+1,0)</f>
        <v>0</v>
      </c>
      <c r="I2108" s="2" t="s">
        <v>1766</v>
      </c>
      <c r="J2108" s="2"/>
      <c r="K2108" t="str">
        <f>IFERROR(VLOOKUP(ROWS($K$4:K2108),$H$1:$I$5182,2,0),"")</f>
        <v/>
      </c>
    </row>
    <row r="2109" spans="8:11" x14ac:dyDescent="0.25">
      <c r="H2109">
        <f>IF(ISNUMBER(SEARCH($B$4,I2109)),MAX($H$3:H2108)+1,0)</f>
        <v>0</v>
      </c>
      <c r="I2109" s="2" t="s">
        <v>1767</v>
      </c>
      <c r="J2109" s="2"/>
      <c r="K2109" t="str">
        <f>IFERROR(VLOOKUP(ROWS($K$4:K2109),$H$1:$I$5182,2,0),"")</f>
        <v/>
      </c>
    </row>
    <row r="2110" spans="8:11" x14ac:dyDescent="0.25">
      <c r="H2110">
        <f>IF(ISNUMBER(SEARCH($B$4,I2110)),MAX($H$3:H2109)+1,0)</f>
        <v>0</v>
      </c>
      <c r="I2110" s="2" t="s">
        <v>1768</v>
      </c>
      <c r="J2110" s="2"/>
      <c r="K2110" t="str">
        <f>IFERROR(VLOOKUP(ROWS($K$4:K2110),$H$1:$I$5182,2,0),"")</f>
        <v/>
      </c>
    </row>
    <row r="2111" spans="8:11" x14ac:dyDescent="0.25">
      <c r="H2111">
        <f>IF(ISNUMBER(SEARCH($B$4,I2111)),MAX($H$3:H2110)+1,0)</f>
        <v>0</v>
      </c>
      <c r="I2111" s="2" t="s">
        <v>1769</v>
      </c>
      <c r="J2111" s="2"/>
      <c r="K2111" t="str">
        <f>IFERROR(VLOOKUP(ROWS($K$4:K2111),$H$1:$I$5182,2,0),"")</f>
        <v/>
      </c>
    </row>
    <row r="2112" spans="8:11" x14ac:dyDescent="0.25">
      <c r="H2112">
        <f>IF(ISNUMBER(SEARCH($B$4,I2112)),MAX($H$3:H2111)+1,0)</f>
        <v>0</v>
      </c>
      <c r="I2112" s="2" t="s">
        <v>1770</v>
      </c>
      <c r="J2112" s="2"/>
      <c r="K2112" t="str">
        <f>IFERROR(VLOOKUP(ROWS($K$4:K2112),$H$1:$I$5182,2,0),"")</f>
        <v/>
      </c>
    </row>
    <row r="2113" spans="8:11" x14ac:dyDescent="0.25">
      <c r="H2113">
        <f>IF(ISNUMBER(SEARCH($B$4,I2113)),MAX($H$3:H2112)+1,0)</f>
        <v>0</v>
      </c>
      <c r="I2113" s="2" t="s">
        <v>1771</v>
      </c>
      <c r="J2113" s="2"/>
      <c r="K2113" t="str">
        <f>IFERROR(VLOOKUP(ROWS($K$4:K2113),$H$1:$I$5182,2,0),"")</f>
        <v/>
      </c>
    </row>
    <row r="2114" spans="8:11" x14ac:dyDescent="0.25">
      <c r="H2114">
        <f>IF(ISNUMBER(SEARCH($B$4,I2114)),MAX($H$3:H2113)+1,0)</f>
        <v>0</v>
      </c>
      <c r="I2114" s="2" t="s">
        <v>1772</v>
      </c>
      <c r="J2114" s="2"/>
      <c r="K2114" t="str">
        <f>IFERROR(VLOOKUP(ROWS($K$4:K2114),$H$1:$I$5182,2,0),"")</f>
        <v/>
      </c>
    </row>
    <row r="2115" spans="8:11" x14ac:dyDescent="0.25">
      <c r="H2115">
        <f>IF(ISNUMBER(SEARCH($B$4,I2115)),MAX($H$3:H2114)+1,0)</f>
        <v>0</v>
      </c>
      <c r="I2115" s="2" t="s">
        <v>1773</v>
      </c>
      <c r="J2115" s="2"/>
      <c r="K2115" t="str">
        <f>IFERROR(VLOOKUP(ROWS($K$4:K2115),$H$1:$I$5182,2,0),"")</f>
        <v/>
      </c>
    </row>
    <row r="2116" spans="8:11" x14ac:dyDescent="0.25">
      <c r="H2116">
        <f>IF(ISNUMBER(SEARCH($B$4,I2116)),MAX($H$3:H2115)+1,0)</f>
        <v>0</v>
      </c>
      <c r="I2116" s="2" t="s">
        <v>1774</v>
      </c>
      <c r="J2116" s="2"/>
      <c r="K2116" t="str">
        <f>IFERROR(VLOOKUP(ROWS($K$4:K2116),$H$1:$I$5182,2,0),"")</f>
        <v/>
      </c>
    </row>
    <row r="2117" spans="8:11" x14ac:dyDescent="0.25">
      <c r="H2117">
        <f>IF(ISNUMBER(SEARCH($B$4,I2117)),MAX($H$3:H2116)+1,0)</f>
        <v>0</v>
      </c>
      <c r="I2117" s="2" t="s">
        <v>1775</v>
      </c>
      <c r="J2117" s="2"/>
      <c r="K2117" t="str">
        <f>IFERROR(VLOOKUP(ROWS($K$4:K2117),$H$1:$I$5182,2,0),"")</f>
        <v/>
      </c>
    </row>
    <row r="2118" spans="8:11" x14ac:dyDescent="0.25">
      <c r="H2118">
        <f>IF(ISNUMBER(SEARCH($B$4,I2118)),MAX($H$3:H2117)+1,0)</f>
        <v>0</v>
      </c>
      <c r="I2118" s="2" t="s">
        <v>1776</v>
      </c>
      <c r="J2118" s="2"/>
      <c r="K2118" t="str">
        <f>IFERROR(VLOOKUP(ROWS($K$4:K2118),$H$1:$I$5182,2,0),"")</f>
        <v/>
      </c>
    </row>
    <row r="2119" spans="8:11" x14ac:dyDescent="0.25">
      <c r="H2119">
        <f>IF(ISNUMBER(SEARCH($B$4,I2119)),MAX($H$3:H2118)+1,0)</f>
        <v>0</v>
      </c>
      <c r="I2119" s="2" t="s">
        <v>1777</v>
      </c>
      <c r="J2119" s="2"/>
      <c r="K2119" t="str">
        <f>IFERROR(VLOOKUP(ROWS($K$4:K2119),$H$1:$I$5182,2,0),"")</f>
        <v/>
      </c>
    </row>
    <row r="2120" spans="8:11" x14ac:dyDescent="0.25">
      <c r="H2120">
        <f>IF(ISNUMBER(SEARCH($B$4,I2120)),MAX($H$3:H2119)+1,0)</f>
        <v>0</v>
      </c>
      <c r="I2120" s="2" t="s">
        <v>1778</v>
      </c>
      <c r="J2120" s="2"/>
      <c r="K2120" t="str">
        <f>IFERROR(VLOOKUP(ROWS($K$4:K2120),$H$1:$I$5182,2,0),"")</f>
        <v/>
      </c>
    </row>
    <row r="2121" spans="8:11" x14ac:dyDescent="0.25">
      <c r="H2121">
        <f>IF(ISNUMBER(SEARCH($B$4,I2121)),MAX($H$3:H2120)+1,0)</f>
        <v>0</v>
      </c>
      <c r="I2121" s="2" t="s">
        <v>1779</v>
      </c>
      <c r="J2121" s="2"/>
      <c r="K2121" t="str">
        <f>IFERROR(VLOOKUP(ROWS($K$4:K2121),$H$1:$I$5182,2,0),"")</f>
        <v/>
      </c>
    </row>
    <row r="2122" spans="8:11" x14ac:dyDescent="0.25">
      <c r="H2122">
        <f>IF(ISNUMBER(SEARCH($B$4,I2122)),MAX($H$3:H2121)+1,0)</f>
        <v>0</v>
      </c>
      <c r="I2122" s="39" t="s">
        <v>9585</v>
      </c>
      <c r="J2122" s="2"/>
      <c r="K2122" t="str">
        <f>IFERROR(VLOOKUP(ROWS($K$4:K2122),$H$1:$I$5182,2,0),"")</f>
        <v/>
      </c>
    </row>
    <row r="2123" spans="8:11" x14ac:dyDescent="0.25">
      <c r="H2123">
        <f>IF(ISNUMBER(SEARCH($B$4,I2123)),MAX($H$3:H2122)+1,0)</f>
        <v>0</v>
      </c>
      <c r="I2123" s="2" t="s">
        <v>1780</v>
      </c>
      <c r="J2123" s="2"/>
      <c r="K2123" t="str">
        <f>IFERROR(VLOOKUP(ROWS($K$4:K2123),$H$1:$I$5182,2,0),"")</f>
        <v/>
      </c>
    </row>
    <row r="2124" spans="8:11" x14ac:dyDescent="0.25">
      <c r="H2124">
        <f>IF(ISNUMBER(SEARCH($B$4,I2124)),MAX($H$3:H2123)+1,0)</f>
        <v>0</v>
      </c>
      <c r="I2124" s="2" t="s">
        <v>1781</v>
      </c>
      <c r="J2124" s="2"/>
      <c r="K2124" t="str">
        <f>IFERROR(VLOOKUP(ROWS($K$4:K2124),$H$1:$I$5182,2,0),"")</f>
        <v/>
      </c>
    </row>
    <row r="2125" spans="8:11" x14ac:dyDescent="0.25">
      <c r="H2125">
        <f>IF(ISNUMBER(SEARCH($B$4,I2125)),MAX($H$3:H2124)+1,0)</f>
        <v>0</v>
      </c>
      <c r="I2125" s="2" t="s">
        <v>1782</v>
      </c>
      <c r="J2125" s="2"/>
      <c r="K2125" t="str">
        <f>IFERROR(VLOOKUP(ROWS($K$4:K2125),$H$1:$I$5182,2,0),"")</f>
        <v/>
      </c>
    </row>
    <row r="2126" spans="8:11" x14ac:dyDescent="0.25">
      <c r="H2126">
        <f>IF(ISNUMBER(SEARCH($B$4,I2126)),MAX($H$3:H2125)+1,0)</f>
        <v>0</v>
      </c>
      <c r="I2126" s="2" t="s">
        <v>1783</v>
      </c>
      <c r="J2126" s="2"/>
      <c r="K2126" t="str">
        <f>IFERROR(VLOOKUP(ROWS($K$4:K2126),$H$1:$I$5182,2,0),"")</f>
        <v/>
      </c>
    </row>
    <row r="2127" spans="8:11" x14ac:dyDescent="0.25">
      <c r="H2127">
        <f>IF(ISNUMBER(SEARCH($B$4,I2127)),MAX($H$3:H2126)+1,0)</f>
        <v>0</v>
      </c>
      <c r="I2127" s="2" t="s">
        <v>1784</v>
      </c>
      <c r="J2127" s="2"/>
      <c r="K2127" t="str">
        <f>IFERROR(VLOOKUP(ROWS($K$4:K2127),$H$1:$I$5182,2,0),"")</f>
        <v/>
      </c>
    </row>
    <row r="2128" spans="8:11" x14ac:dyDescent="0.25">
      <c r="H2128">
        <f>IF(ISNUMBER(SEARCH($B$4,I2128)),MAX($H$3:H2127)+1,0)</f>
        <v>0</v>
      </c>
      <c r="I2128" s="2" t="s">
        <v>1785</v>
      </c>
      <c r="J2128" s="2"/>
      <c r="K2128" t="str">
        <f>IFERROR(VLOOKUP(ROWS($K$4:K2128),$H$1:$I$5182,2,0),"")</f>
        <v/>
      </c>
    </row>
    <row r="2129" spans="8:11" x14ac:dyDescent="0.25">
      <c r="H2129">
        <f>IF(ISNUMBER(SEARCH($B$4,I2129)),MAX($H$3:H2128)+1,0)</f>
        <v>0</v>
      </c>
      <c r="I2129" s="2" t="s">
        <v>1786</v>
      </c>
      <c r="J2129" s="2"/>
      <c r="K2129" t="str">
        <f>IFERROR(VLOOKUP(ROWS($K$4:K2129),$H$1:$I$5182,2,0),"")</f>
        <v/>
      </c>
    </row>
    <row r="2130" spans="8:11" x14ac:dyDescent="0.25">
      <c r="H2130">
        <f>IF(ISNUMBER(SEARCH($B$4,I2130)),MAX($H$3:H2129)+1,0)</f>
        <v>0</v>
      </c>
      <c r="I2130" s="2" t="s">
        <v>1787</v>
      </c>
      <c r="J2130" s="2"/>
      <c r="K2130" t="str">
        <f>IFERROR(VLOOKUP(ROWS($K$4:K2130),$H$1:$I$5182,2,0),"")</f>
        <v/>
      </c>
    </row>
    <row r="2131" spans="8:11" x14ac:dyDescent="0.25">
      <c r="H2131">
        <f>IF(ISNUMBER(SEARCH($B$4,I2131)),MAX($H$3:H2130)+1,0)</f>
        <v>0</v>
      </c>
      <c r="I2131" s="2" t="s">
        <v>1788</v>
      </c>
      <c r="J2131" s="2"/>
      <c r="K2131" t="str">
        <f>IFERROR(VLOOKUP(ROWS($K$4:K2131),$H$1:$I$5182,2,0),"")</f>
        <v/>
      </c>
    </row>
    <row r="2132" spans="8:11" x14ac:dyDescent="0.25">
      <c r="H2132">
        <f>IF(ISNUMBER(SEARCH($B$4,I2132)),MAX($H$3:H2131)+1,0)</f>
        <v>0</v>
      </c>
      <c r="I2132" s="2" t="s">
        <v>5155</v>
      </c>
      <c r="J2132" s="2"/>
      <c r="K2132" t="str">
        <f>IFERROR(VLOOKUP(ROWS($K$4:K2132),$H$1:$I$5182,2,0),"")</f>
        <v/>
      </c>
    </row>
    <row r="2133" spans="8:11" x14ac:dyDescent="0.25">
      <c r="H2133">
        <f>IF(ISNUMBER(SEARCH($B$4,I2133)),MAX($H$3:H2132)+1,0)</f>
        <v>0</v>
      </c>
      <c r="I2133" s="2" t="s">
        <v>1789</v>
      </c>
      <c r="J2133" s="2"/>
      <c r="K2133" t="str">
        <f>IFERROR(VLOOKUP(ROWS($K$4:K2133),$H$1:$I$5182,2,0),"")</f>
        <v/>
      </c>
    </row>
    <row r="2134" spans="8:11" x14ac:dyDescent="0.25">
      <c r="H2134">
        <f>IF(ISNUMBER(SEARCH($B$4,I2134)),MAX($H$3:H2133)+1,0)</f>
        <v>0</v>
      </c>
      <c r="I2134" s="39" t="s">
        <v>9587</v>
      </c>
      <c r="J2134" s="2"/>
      <c r="K2134" t="str">
        <f>IFERROR(VLOOKUP(ROWS($K$4:K2134),$H$1:$I$5182,2,0),"")</f>
        <v/>
      </c>
    </row>
    <row r="2135" spans="8:11" x14ac:dyDescent="0.25">
      <c r="H2135">
        <f>IF(ISNUMBER(SEARCH($B$4,I2135)),MAX($H$3:H2134)+1,0)</f>
        <v>0</v>
      </c>
      <c r="I2135" s="2" t="s">
        <v>1790</v>
      </c>
      <c r="J2135" s="2"/>
      <c r="K2135" t="str">
        <f>IFERROR(VLOOKUP(ROWS($K$4:K2135),$H$1:$I$5182,2,0),"")</f>
        <v/>
      </c>
    </row>
    <row r="2136" spans="8:11" x14ac:dyDescent="0.25">
      <c r="H2136">
        <f>IF(ISNUMBER(SEARCH($B$4,I2136)),MAX($H$3:H2135)+1,0)</f>
        <v>0</v>
      </c>
      <c r="I2136" s="2" t="s">
        <v>1791</v>
      </c>
      <c r="J2136" s="4"/>
      <c r="K2136" t="str">
        <f>IFERROR(VLOOKUP(ROWS($K$4:K2136),$H$1:$I$5182,2,0),"")</f>
        <v/>
      </c>
    </row>
    <row r="2137" spans="8:11" x14ac:dyDescent="0.25">
      <c r="H2137">
        <f>IF(ISNUMBER(SEARCH($B$4,I2137)),MAX($H$3:H2136)+1,0)</f>
        <v>0</v>
      </c>
      <c r="I2137" s="2" t="s">
        <v>1792</v>
      </c>
      <c r="J2137" s="2"/>
      <c r="K2137" t="str">
        <f>IFERROR(VLOOKUP(ROWS($K$4:K2137),$H$1:$I$5182,2,0),"")</f>
        <v/>
      </c>
    </row>
    <row r="2138" spans="8:11" x14ac:dyDescent="0.25">
      <c r="H2138">
        <f>IF(ISNUMBER(SEARCH($B$4,I2138)),MAX($H$3:H2137)+1,0)</f>
        <v>0</v>
      </c>
      <c r="I2138" s="2" t="s">
        <v>1793</v>
      </c>
      <c r="J2138" s="2"/>
      <c r="K2138" t="str">
        <f>IFERROR(VLOOKUP(ROWS($K$4:K2138),$H$1:$I$5182,2,0),"")</f>
        <v/>
      </c>
    </row>
    <row r="2139" spans="8:11" x14ac:dyDescent="0.25">
      <c r="H2139">
        <f>IF(ISNUMBER(SEARCH($B$4,I2139)),MAX($H$3:H2138)+1,0)</f>
        <v>0</v>
      </c>
      <c r="I2139" s="39" t="s">
        <v>9589</v>
      </c>
      <c r="J2139" s="2"/>
      <c r="K2139" t="str">
        <f>IFERROR(VLOOKUP(ROWS($K$4:K2139),$H$1:$I$5182,2,0),"")</f>
        <v/>
      </c>
    </row>
    <row r="2140" spans="8:11" x14ac:dyDescent="0.25">
      <c r="H2140">
        <f>IF(ISNUMBER(SEARCH($B$4,I2140)),MAX($H$3:H2139)+1,0)</f>
        <v>0</v>
      </c>
      <c r="I2140" s="2" t="s">
        <v>1794</v>
      </c>
      <c r="J2140" s="2"/>
      <c r="K2140" t="str">
        <f>IFERROR(VLOOKUP(ROWS($K$4:K2140),$H$1:$I$5182,2,0),"")</f>
        <v/>
      </c>
    </row>
    <row r="2141" spans="8:11" x14ac:dyDescent="0.25">
      <c r="H2141">
        <f>IF(ISNUMBER(SEARCH($B$4,I2141)),MAX($H$3:H2140)+1,0)</f>
        <v>0</v>
      </c>
      <c r="I2141" s="2" t="s">
        <v>1795</v>
      </c>
      <c r="J2141" s="2"/>
      <c r="K2141" t="str">
        <f>IFERROR(VLOOKUP(ROWS($K$4:K2141),$H$1:$I$5182,2,0),"")</f>
        <v/>
      </c>
    </row>
    <row r="2142" spans="8:11" x14ac:dyDescent="0.25">
      <c r="H2142">
        <f>IF(ISNUMBER(SEARCH($B$4,I2142)),MAX($H$3:H2141)+1,0)</f>
        <v>0</v>
      </c>
      <c r="I2142" s="2" t="s">
        <v>1796</v>
      </c>
      <c r="J2142" s="2"/>
      <c r="K2142" t="str">
        <f>IFERROR(VLOOKUP(ROWS($K$4:K2142),$H$1:$I$5182,2,0),"")</f>
        <v/>
      </c>
    </row>
    <row r="2143" spans="8:11" x14ac:dyDescent="0.25">
      <c r="H2143">
        <f>IF(ISNUMBER(SEARCH($B$4,I2143)),MAX($H$3:H2142)+1,0)</f>
        <v>0</v>
      </c>
      <c r="I2143" s="2" t="s">
        <v>1797</v>
      </c>
      <c r="J2143" s="2"/>
      <c r="K2143" t="str">
        <f>IFERROR(VLOOKUP(ROWS($K$4:K2143),$H$1:$I$5182,2,0),"")</f>
        <v/>
      </c>
    </row>
    <row r="2144" spans="8:11" x14ac:dyDescent="0.25">
      <c r="H2144">
        <f>IF(ISNUMBER(SEARCH($B$4,I2144)),MAX($H$3:H2143)+1,0)</f>
        <v>0</v>
      </c>
      <c r="I2144" s="2" t="s">
        <v>1798</v>
      </c>
      <c r="J2144" s="2"/>
      <c r="K2144" t="str">
        <f>IFERROR(VLOOKUP(ROWS($K$4:K2144),$H$1:$I$5182,2,0),"")</f>
        <v/>
      </c>
    </row>
    <row r="2145" spans="8:11" x14ac:dyDescent="0.25">
      <c r="H2145">
        <f>IF(ISNUMBER(SEARCH($B$4,I2145)),MAX($H$3:H2144)+1,0)</f>
        <v>0</v>
      </c>
      <c r="I2145" s="2" t="s">
        <v>1799</v>
      </c>
      <c r="J2145" s="2"/>
      <c r="K2145" t="str">
        <f>IFERROR(VLOOKUP(ROWS($K$4:K2145),$H$1:$I$5182,2,0),"")</f>
        <v/>
      </c>
    </row>
    <row r="2146" spans="8:11" x14ac:dyDescent="0.25">
      <c r="H2146">
        <f>IF(ISNUMBER(SEARCH($B$4,I2146)),MAX($H$3:H2145)+1,0)</f>
        <v>0</v>
      </c>
      <c r="I2146" s="2" t="s">
        <v>1800</v>
      </c>
      <c r="J2146" s="2"/>
      <c r="K2146" t="str">
        <f>IFERROR(VLOOKUP(ROWS($K$4:K2146),$H$1:$I$5182,2,0),"")</f>
        <v/>
      </c>
    </row>
    <row r="2147" spans="8:11" x14ac:dyDescent="0.25">
      <c r="H2147">
        <f>IF(ISNUMBER(SEARCH($B$4,I2147)),MAX($H$3:H2146)+1,0)</f>
        <v>0</v>
      </c>
      <c r="I2147" s="2" t="s">
        <v>1801</v>
      </c>
      <c r="J2147" s="2"/>
      <c r="K2147" t="str">
        <f>IFERROR(VLOOKUP(ROWS($K$4:K2147),$H$1:$I$5182,2,0),"")</f>
        <v/>
      </c>
    </row>
    <row r="2148" spans="8:11" x14ac:dyDescent="0.25">
      <c r="H2148">
        <f>IF(ISNUMBER(SEARCH($B$4,I2148)),MAX($H$3:H2147)+1,0)</f>
        <v>0</v>
      </c>
      <c r="I2148" s="2" t="s">
        <v>1802</v>
      </c>
      <c r="J2148" s="2"/>
      <c r="K2148" t="str">
        <f>IFERROR(VLOOKUP(ROWS($K$4:K2148),$H$1:$I$5182,2,0),"")</f>
        <v/>
      </c>
    </row>
    <row r="2149" spans="8:11" x14ac:dyDescent="0.25">
      <c r="H2149">
        <f>IF(ISNUMBER(SEARCH($B$4,I2149)),MAX($H$3:H2148)+1,0)</f>
        <v>0</v>
      </c>
      <c r="I2149" s="2" t="s">
        <v>1803</v>
      </c>
      <c r="J2149" s="2"/>
      <c r="K2149" t="str">
        <f>IFERROR(VLOOKUP(ROWS($K$4:K2149),$H$1:$I$5182,2,0),"")</f>
        <v/>
      </c>
    </row>
    <row r="2150" spans="8:11" x14ac:dyDescent="0.25">
      <c r="H2150">
        <f>IF(ISNUMBER(SEARCH($B$4,I2150)),MAX($H$3:H2149)+1,0)</f>
        <v>0</v>
      </c>
      <c r="I2150" s="2" t="s">
        <v>1804</v>
      </c>
      <c r="J2150" s="2"/>
      <c r="K2150" t="str">
        <f>IFERROR(VLOOKUP(ROWS($K$4:K2150),$H$1:$I$5182,2,0),"")</f>
        <v/>
      </c>
    </row>
    <row r="2151" spans="8:11" x14ac:dyDescent="0.25">
      <c r="H2151">
        <f>IF(ISNUMBER(SEARCH($B$4,I2151)),MAX($H$3:H2150)+1,0)</f>
        <v>0</v>
      </c>
      <c r="I2151" s="2" t="s">
        <v>1805</v>
      </c>
      <c r="J2151" s="2"/>
      <c r="K2151" t="str">
        <f>IFERROR(VLOOKUP(ROWS($K$4:K2151),$H$1:$I$5182,2,0),"")</f>
        <v/>
      </c>
    </row>
    <row r="2152" spans="8:11" ht="30" x14ac:dyDescent="0.25">
      <c r="H2152">
        <f>IF(ISNUMBER(SEARCH($B$4,I2152)),MAX($H$3:H2151)+1,0)</f>
        <v>0</v>
      </c>
      <c r="I2152" s="2" t="s">
        <v>1806</v>
      </c>
      <c r="J2152" s="2"/>
      <c r="K2152" t="str">
        <f>IFERROR(VLOOKUP(ROWS($K$4:K2152),$H$1:$I$5182,2,0),"")</f>
        <v/>
      </c>
    </row>
    <row r="2153" spans="8:11" x14ac:dyDescent="0.25">
      <c r="H2153">
        <f>IF(ISNUMBER(SEARCH($B$4,I2153)),MAX($H$3:H2152)+1,0)</f>
        <v>0</v>
      </c>
      <c r="I2153" s="2" t="s">
        <v>1807</v>
      </c>
      <c r="J2153" s="2"/>
      <c r="K2153" t="str">
        <f>IFERROR(VLOOKUP(ROWS($K$4:K2153),$H$1:$I$5182,2,0),"")</f>
        <v/>
      </c>
    </row>
    <row r="2154" spans="8:11" x14ac:dyDescent="0.25">
      <c r="H2154">
        <f>IF(ISNUMBER(SEARCH($B$4,I2154)),MAX($H$3:H2153)+1,0)</f>
        <v>0</v>
      </c>
      <c r="I2154" s="2" t="s">
        <v>1808</v>
      </c>
      <c r="J2154" s="2"/>
      <c r="K2154" t="str">
        <f>IFERROR(VLOOKUP(ROWS($K$4:K2154),$H$1:$I$5182,2,0),"")</f>
        <v/>
      </c>
    </row>
    <row r="2155" spans="8:11" x14ac:dyDescent="0.25">
      <c r="H2155">
        <f>IF(ISNUMBER(SEARCH($B$4,I2155)),MAX($H$3:H2154)+1,0)</f>
        <v>0</v>
      </c>
      <c r="I2155" s="2" t="s">
        <v>1809</v>
      </c>
      <c r="J2155" s="2"/>
      <c r="K2155" t="str">
        <f>IFERROR(VLOOKUP(ROWS($K$4:K2155),$H$1:$I$5182,2,0),"")</f>
        <v/>
      </c>
    </row>
    <row r="2156" spans="8:11" x14ac:dyDescent="0.25">
      <c r="H2156">
        <f>IF(ISNUMBER(SEARCH($B$4,I2156)),MAX($H$3:H2155)+1,0)</f>
        <v>0</v>
      </c>
      <c r="I2156" s="2" t="s">
        <v>1810</v>
      </c>
      <c r="J2156" s="2"/>
      <c r="K2156" t="str">
        <f>IFERROR(VLOOKUP(ROWS($K$4:K2156),$H$1:$I$5182,2,0),"")</f>
        <v/>
      </c>
    </row>
    <row r="2157" spans="8:11" x14ac:dyDescent="0.25">
      <c r="H2157">
        <f>IF(ISNUMBER(SEARCH($B$4,I2157)),MAX($H$3:H2156)+1,0)</f>
        <v>0</v>
      </c>
      <c r="I2157" s="2" t="s">
        <v>1811</v>
      </c>
      <c r="J2157" s="2"/>
      <c r="K2157" t="str">
        <f>IFERROR(VLOOKUP(ROWS($K$4:K2157),$H$1:$I$5182,2,0),"")</f>
        <v/>
      </c>
    </row>
    <row r="2158" spans="8:11" x14ac:dyDescent="0.25">
      <c r="H2158">
        <f>IF(ISNUMBER(SEARCH($B$4,I2158)),MAX($H$3:H2157)+1,0)</f>
        <v>0</v>
      </c>
      <c r="I2158" s="2" t="s">
        <v>1812</v>
      </c>
      <c r="J2158" s="2"/>
      <c r="K2158" t="str">
        <f>IFERROR(VLOOKUP(ROWS($K$4:K2158),$H$1:$I$5182,2,0),"")</f>
        <v/>
      </c>
    </row>
    <row r="2159" spans="8:11" x14ac:dyDescent="0.25">
      <c r="H2159">
        <f>IF(ISNUMBER(SEARCH($B$4,I2159)),MAX($H$3:H2158)+1,0)</f>
        <v>0</v>
      </c>
      <c r="I2159" s="2" t="s">
        <v>1813</v>
      </c>
      <c r="J2159" s="2"/>
      <c r="K2159" t="str">
        <f>IFERROR(VLOOKUP(ROWS($K$4:K2159),$H$1:$I$5182,2,0),"")</f>
        <v/>
      </c>
    </row>
    <row r="2160" spans="8:11" x14ac:dyDescent="0.25">
      <c r="H2160">
        <f>IF(ISNUMBER(SEARCH($B$4,I2160)),MAX($H$3:H2159)+1,0)</f>
        <v>0</v>
      </c>
      <c r="I2160" s="2" t="s">
        <v>1814</v>
      </c>
      <c r="J2160" s="2"/>
      <c r="K2160" t="str">
        <f>IFERROR(VLOOKUP(ROWS($K$4:K2160),$H$1:$I$5182,2,0),"")</f>
        <v/>
      </c>
    </row>
    <row r="2161" spans="8:11" x14ac:dyDescent="0.25">
      <c r="H2161">
        <f>IF(ISNUMBER(SEARCH($B$4,I2161)),MAX($H$3:H2160)+1,0)</f>
        <v>0</v>
      </c>
      <c r="I2161" s="2" t="s">
        <v>1815</v>
      </c>
      <c r="J2161" s="2"/>
      <c r="K2161" t="str">
        <f>IFERROR(VLOOKUP(ROWS($K$4:K2161),$H$1:$I$5182,2,0),"")</f>
        <v/>
      </c>
    </row>
    <row r="2162" spans="8:11" x14ac:dyDescent="0.25">
      <c r="H2162">
        <f>IF(ISNUMBER(SEARCH($B$4,I2162)),MAX($H$3:H2161)+1,0)</f>
        <v>0</v>
      </c>
      <c r="I2162" s="2" t="s">
        <v>1816</v>
      </c>
      <c r="J2162" s="2"/>
      <c r="K2162" t="str">
        <f>IFERROR(VLOOKUP(ROWS($K$4:K2162),$H$1:$I$5182,2,0),"")</f>
        <v/>
      </c>
    </row>
    <row r="2163" spans="8:11" x14ac:dyDescent="0.25">
      <c r="H2163">
        <f>IF(ISNUMBER(SEARCH($B$4,I2163)),MAX($H$3:H2162)+1,0)</f>
        <v>0</v>
      </c>
      <c r="I2163" s="2" t="s">
        <v>1817</v>
      </c>
      <c r="J2163" s="2"/>
      <c r="K2163" t="str">
        <f>IFERROR(VLOOKUP(ROWS($K$4:K2163),$H$1:$I$5182,2,0),"")</f>
        <v/>
      </c>
    </row>
    <row r="2164" spans="8:11" x14ac:dyDescent="0.25">
      <c r="H2164">
        <f>IF(ISNUMBER(SEARCH($B$4,I2164)),MAX($H$3:H2163)+1,0)</f>
        <v>0</v>
      </c>
      <c r="I2164" s="39" t="s">
        <v>9591</v>
      </c>
      <c r="J2164" s="2"/>
      <c r="K2164" t="str">
        <f>IFERROR(VLOOKUP(ROWS($K$4:K2164),$H$1:$I$5182,2,0),"")</f>
        <v/>
      </c>
    </row>
    <row r="2165" spans="8:11" x14ac:dyDescent="0.25">
      <c r="H2165">
        <f>IF(ISNUMBER(SEARCH($B$4,I2165)),MAX($H$3:H2164)+1,0)</f>
        <v>0</v>
      </c>
      <c r="I2165" s="2" t="s">
        <v>1818</v>
      </c>
      <c r="J2165" s="2"/>
      <c r="K2165" t="str">
        <f>IFERROR(VLOOKUP(ROWS($K$4:K2165),$H$1:$I$5182,2,0),"")</f>
        <v/>
      </c>
    </row>
    <row r="2166" spans="8:11" x14ac:dyDescent="0.25">
      <c r="H2166">
        <f>IF(ISNUMBER(SEARCH($B$4,I2166)),MAX($H$3:H2165)+1,0)</f>
        <v>0</v>
      </c>
      <c r="I2166" s="2" t="s">
        <v>1819</v>
      </c>
      <c r="J2166" s="2"/>
      <c r="K2166" t="str">
        <f>IFERROR(VLOOKUP(ROWS($K$4:K2166),$H$1:$I$5182,2,0),"")</f>
        <v/>
      </c>
    </row>
    <row r="2167" spans="8:11" x14ac:dyDescent="0.25">
      <c r="H2167">
        <f>IF(ISNUMBER(SEARCH($B$4,I2167)),MAX($H$3:H2166)+1,0)</f>
        <v>0</v>
      </c>
      <c r="I2167" s="2" t="s">
        <v>1820</v>
      </c>
      <c r="J2167" s="2"/>
      <c r="K2167" t="str">
        <f>IFERROR(VLOOKUP(ROWS($K$4:K2167),$H$1:$I$5182,2,0),"")</f>
        <v/>
      </c>
    </row>
    <row r="2168" spans="8:11" x14ac:dyDescent="0.25">
      <c r="H2168">
        <f>IF(ISNUMBER(SEARCH($B$4,I2168)),MAX($H$3:H2167)+1,0)</f>
        <v>0</v>
      </c>
      <c r="I2168" s="2" t="s">
        <v>1821</v>
      </c>
      <c r="J2168" s="2"/>
      <c r="K2168" t="str">
        <f>IFERROR(VLOOKUP(ROWS($K$4:K2168),$H$1:$I$5182,2,0),"")</f>
        <v/>
      </c>
    </row>
    <row r="2169" spans="8:11" x14ac:dyDescent="0.25">
      <c r="H2169">
        <f>IF(ISNUMBER(SEARCH($B$4,I2169)),MAX($H$3:H2168)+1,0)</f>
        <v>0</v>
      </c>
      <c r="I2169" s="2" t="s">
        <v>1822</v>
      </c>
      <c r="J2169" s="2"/>
      <c r="K2169" t="str">
        <f>IFERROR(VLOOKUP(ROWS($K$4:K2169),$H$1:$I$5182,2,0),"")</f>
        <v/>
      </c>
    </row>
    <row r="2170" spans="8:11" x14ac:dyDescent="0.25">
      <c r="H2170">
        <f>IF(ISNUMBER(SEARCH($B$4,I2170)),MAX($H$3:H2169)+1,0)</f>
        <v>0</v>
      </c>
      <c r="I2170" s="2" t="s">
        <v>1823</v>
      </c>
      <c r="J2170" s="2"/>
      <c r="K2170" t="str">
        <f>IFERROR(VLOOKUP(ROWS($K$4:K2170),$H$1:$I$5182,2,0),"")</f>
        <v/>
      </c>
    </row>
    <row r="2171" spans="8:11" x14ac:dyDescent="0.25">
      <c r="H2171">
        <f>IF(ISNUMBER(SEARCH($B$4,I2171)),MAX($H$3:H2170)+1,0)</f>
        <v>0</v>
      </c>
      <c r="I2171" s="2" t="s">
        <v>1824</v>
      </c>
      <c r="J2171" s="2"/>
      <c r="K2171" t="str">
        <f>IFERROR(VLOOKUP(ROWS($K$4:K2171),$H$1:$I$5182,2,0),"")</f>
        <v/>
      </c>
    </row>
    <row r="2172" spans="8:11" x14ac:dyDescent="0.25">
      <c r="H2172">
        <f>IF(ISNUMBER(SEARCH($B$4,I2172)),MAX($H$3:H2171)+1,0)</f>
        <v>0</v>
      </c>
      <c r="I2172" s="2" t="s">
        <v>1825</v>
      </c>
      <c r="J2172" s="2"/>
      <c r="K2172" t="str">
        <f>IFERROR(VLOOKUP(ROWS($K$4:K2172),$H$1:$I$5182,2,0),"")</f>
        <v/>
      </c>
    </row>
    <row r="2173" spans="8:11" x14ac:dyDescent="0.25">
      <c r="H2173">
        <f>IF(ISNUMBER(SEARCH($B$4,I2173)),MAX($H$3:H2172)+1,0)</f>
        <v>0</v>
      </c>
      <c r="I2173" s="2" t="s">
        <v>1826</v>
      </c>
      <c r="J2173" s="2"/>
      <c r="K2173" t="str">
        <f>IFERROR(VLOOKUP(ROWS($K$4:K2173),$H$1:$I$5182,2,0),"")</f>
        <v/>
      </c>
    </row>
    <row r="2174" spans="8:11" x14ac:dyDescent="0.25">
      <c r="H2174">
        <f>IF(ISNUMBER(SEARCH($B$4,I2174)),MAX($H$3:H2173)+1,0)</f>
        <v>0</v>
      </c>
      <c r="I2174" s="39" t="s">
        <v>9593</v>
      </c>
      <c r="J2174" s="2"/>
      <c r="K2174" t="str">
        <f>IFERROR(VLOOKUP(ROWS($K$4:K2174),$H$1:$I$5182,2,0),"")</f>
        <v/>
      </c>
    </row>
    <row r="2175" spans="8:11" x14ac:dyDescent="0.25">
      <c r="H2175">
        <f>IF(ISNUMBER(SEARCH($B$4,I2175)),MAX($H$3:H2174)+1,0)</f>
        <v>0</v>
      </c>
      <c r="I2175" s="39" t="s">
        <v>9595</v>
      </c>
      <c r="J2175" s="2"/>
      <c r="K2175" t="str">
        <f>IFERROR(VLOOKUP(ROWS($K$4:K2175),$H$1:$I$5182,2,0),"")</f>
        <v/>
      </c>
    </row>
    <row r="2176" spans="8:11" x14ac:dyDescent="0.25">
      <c r="H2176">
        <f>IF(ISNUMBER(SEARCH($B$4,I2176)),MAX($H$3:H2175)+1,0)</f>
        <v>0</v>
      </c>
      <c r="I2176" s="2" t="s">
        <v>5171</v>
      </c>
      <c r="J2176" s="2"/>
      <c r="K2176" t="str">
        <f>IFERROR(VLOOKUP(ROWS($K$4:K2176),$H$1:$I$5182,2,0),"")</f>
        <v/>
      </c>
    </row>
    <row r="2177" spans="8:11" x14ac:dyDescent="0.25">
      <c r="H2177">
        <f>IF(ISNUMBER(SEARCH($B$4,I2177)),MAX($H$3:H2176)+1,0)</f>
        <v>0</v>
      </c>
      <c r="I2177" s="39" t="s">
        <v>9597</v>
      </c>
      <c r="J2177" s="2"/>
      <c r="K2177" t="str">
        <f>IFERROR(VLOOKUP(ROWS($K$4:K2177),$H$1:$I$5182,2,0),"")</f>
        <v/>
      </c>
    </row>
    <row r="2178" spans="8:11" x14ac:dyDescent="0.25">
      <c r="H2178">
        <f>IF(ISNUMBER(SEARCH($B$4,I2178)),MAX($H$3:H2177)+1,0)</f>
        <v>0</v>
      </c>
      <c r="I2178" s="2" t="s">
        <v>8929</v>
      </c>
      <c r="J2178" s="2"/>
      <c r="K2178" t="str">
        <f>IFERROR(VLOOKUP(ROWS($K$4:K2178),$H$1:$I$5182,2,0),"")</f>
        <v/>
      </c>
    </row>
    <row r="2179" spans="8:11" x14ac:dyDescent="0.25">
      <c r="H2179">
        <f>IF(ISNUMBER(SEARCH($B$4,I2179)),MAX($H$3:H2178)+1,0)</f>
        <v>0</v>
      </c>
      <c r="I2179" s="2" t="s">
        <v>1827</v>
      </c>
      <c r="J2179" s="2"/>
      <c r="K2179" t="str">
        <f>IFERROR(VLOOKUP(ROWS($K$4:K2179),$H$1:$I$5182,2,0),"")</f>
        <v/>
      </c>
    </row>
    <row r="2180" spans="8:11" x14ac:dyDescent="0.25">
      <c r="H2180">
        <f>IF(ISNUMBER(SEARCH($B$4,I2180)),MAX($H$3:H2179)+1,0)</f>
        <v>0</v>
      </c>
      <c r="I2180" s="2" t="s">
        <v>1828</v>
      </c>
      <c r="J2180" s="2"/>
      <c r="K2180" t="str">
        <f>IFERROR(VLOOKUP(ROWS($K$4:K2180),$H$1:$I$5182,2,0),"")</f>
        <v/>
      </c>
    </row>
    <row r="2181" spans="8:11" x14ac:dyDescent="0.25">
      <c r="H2181">
        <f>IF(ISNUMBER(SEARCH($B$4,I2181)),MAX($H$3:H2180)+1,0)</f>
        <v>0</v>
      </c>
      <c r="I2181" s="2" t="s">
        <v>1829</v>
      </c>
      <c r="J2181" s="2"/>
      <c r="K2181" t="str">
        <f>IFERROR(VLOOKUP(ROWS($K$4:K2181),$H$1:$I$5182,2,0),"")</f>
        <v/>
      </c>
    </row>
    <row r="2182" spans="8:11" x14ac:dyDescent="0.25">
      <c r="H2182">
        <f>IF(ISNUMBER(SEARCH($B$4,I2182)),MAX($H$3:H2181)+1,0)</f>
        <v>0</v>
      </c>
      <c r="I2182" s="2" t="s">
        <v>5176</v>
      </c>
      <c r="J2182" s="2"/>
      <c r="K2182" t="str">
        <f>IFERROR(VLOOKUP(ROWS($K$4:K2182),$H$1:$I$5182,2,0),"")</f>
        <v/>
      </c>
    </row>
    <row r="2183" spans="8:11" x14ac:dyDescent="0.25">
      <c r="H2183">
        <f>IF(ISNUMBER(SEARCH($B$4,I2183)),MAX($H$3:H2182)+1,0)</f>
        <v>0</v>
      </c>
      <c r="I2183" s="2" t="s">
        <v>1830</v>
      </c>
      <c r="J2183" s="2"/>
      <c r="K2183" t="str">
        <f>IFERROR(VLOOKUP(ROWS($K$4:K2183),$H$1:$I$5182,2,0),"")</f>
        <v/>
      </c>
    </row>
    <row r="2184" spans="8:11" x14ac:dyDescent="0.25">
      <c r="H2184">
        <f>IF(ISNUMBER(SEARCH($B$4,I2184)),MAX($H$3:H2183)+1,0)</f>
        <v>0</v>
      </c>
      <c r="I2184" s="2" t="s">
        <v>1831</v>
      </c>
      <c r="J2184" s="2"/>
      <c r="K2184" t="str">
        <f>IFERROR(VLOOKUP(ROWS($K$4:K2184),$H$1:$I$5182,2,0),"")</f>
        <v/>
      </c>
    </row>
    <row r="2185" spans="8:11" x14ac:dyDescent="0.25">
      <c r="H2185">
        <f>IF(ISNUMBER(SEARCH($B$4,I2185)),MAX($H$3:H2184)+1,0)</f>
        <v>0</v>
      </c>
      <c r="I2185" s="2" t="s">
        <v>1832</v>
      </c>
      <c r="J2185" s="2"/>
      <c r="K2185" t="str">
        <f>IFERROR(VLOOKUP(ROWS($K$4:K2185),$H$1:$I$5182,2,0),"")</f>
        <v/>
      </c>
    </row>
    <row r="2186" spans="8:11" x14ac:dyDescent="0.25">
      <c r="H2186">
        <f>IF(ISNUMBER(SEARCH($B$4,I2186)),MAX($H$3:H2185)+1,0)</f>
        <v>0</v>
      </c>
      <c r="I2186" s="2" t="s">
        <v>1833</v>
      </c>
      <c r="J2186" s="2"/>
      <c r="K2186" t="str">
        <f>IFERROR(VLOOKUP(ROWS($K$4:K2186),$H$1:$I$5182,2,0),"")</f>
        <v/>
      </c>
    </row>
    <row r="2187" spans="8:11" x14ac:dyDescent="0.25">
      <c r="H2187">
        <f>IF(ISNUMBER(SEARCH($B$4,I2187)),MAX($H$3:H2186)+1,0)</f>
        <v>0</v>
      </c>
      <c r="I2187" s="2" t="s">
        <v>1834</v>
      </c>
      <c r="J2187" s="2"/>
      <c r="K2187" t="str">
        <f>IFERROR(VLOOKUP(ROWS($K$4:K2187),$H$1:$I$5182,2,0),"")</f>
        <v/>
      </c>
    </row>
    <row r="2188" spans="8:11" x14ac:dyDescent="0.25">
      <c r="H2188">
        <f>IF(ISNUMBER(SEARCH($B$4,I2188)),MAX($H$3:H2187)+1,0)</f>
        <v>0</v>
      </c>
      <c r="I2188" s="2" t="s">
        <v>1835</v>
      </c>
      <c r="J2188" s="2"/>
      <c r="K2188" t="str">
        <f>IFERROR(VLOOKUP(ROWS($K$4:K2188),$H$1:$I$5182,2,0),"")</f>
        <v/>
      </c>
    </row>
    <row r="2189" spans="8:11" x14ac:dyDescent="0.25">
      <c r="H2189">
        <f>IF(ISNUMBER(SEARCH($B$4,I2189)),MAX($H$3:H2188)+1,0)</f>
        <v>0</v>
      </c>
      <c r="I2189" s="2" t="s">
        <v>1836</v>
      </c>
      <c r="J2189" s="2"/>
      <c r="K2189" t="str">
        <f>IFERROR(VLOOKUP(ROWS($K$4:K2189),$H$1:$I$5182,2,0),"")</f>
        <v/>
      </c>
    </row>
    <row r="2190" spans="8:11" x14ac:dyDescent="0.25">
      <c r="H2190">
        <f>IF(ISNUMBER(SEARCH($B$4,I2190)),MAX($H$3:H2189)+1,0)</f>
        <v>0</v>
      </c>
      <c r="I2190" s="2" t="s">
        <v>1837</v>
      </c>
      <c r="J2190" s="2"/>
      <c r="K2190" t="str">
        <f>IFERROR(VLOOKUP(ROWS($K$4:K2190),$H$1:$I$5182,2,0),"")</f>
        <v/>
      </c>
    </row>
    <row r="2191" spans="8:11" x14ac:dyDescent="0.25">
      <c r="H2191">
        <f>IF(ISNUMBER(SEARCH($B$4,I2191)),MAX($H$3:H2190)+1,0)</f>
        <v>0</v>
      </c>
      <c r="I2191" s="39" t="s">
        <v>9599</v>
      </c>
      <c r="J2191" s="2"/>
      <c r="K2191" t="str">
        <f>IFERROR(VLOOKUP(ROWS($K$4:K2191),$H$1:$I$5182,2,0),"")</f>
        <v/>
      </c>
    </row>
    <row r="2192" spans="8:11" x14ac:dyDescent="0.25">
      <c r="H2192">
        <f>IF(ISNUMBER(SEARCH($B$4,I2192)),MAX($H$3:H2191)+1,0)</f>
        <v>0</v>
      </c>
      <c r="I2192" s="2" t="s">
        <v>1838</v>
      </c>
      <c r="J2192" s="2"/>
      <c r="K2192" t="str">
        <f>IFERROR(VLOOKUP(ROWS($K$4:K2192),$H$1:$I$5182,2,0),"")</f>
        <v/>
      </c>
    </row>
    <row r="2193" spans="8:11" x14ac:dyDescent="0.25">
      <c r="H2193">
        <f>IF(ISNUMBER(SEARCH($B$4,I2193)),MAX($H$3:H2192)+1,0)</f>
        <v>0</v>
      </c>
      <c r="I2193" s="2" t="s">
        <v>1839</v>
      </c>
      <c r="J2193" s="2"/>
      <c r="K2193" t="str">
        <f>IFERROR(VLOOKUP(ROWS($K$4:K2193),$H$1:$I$5182,2,0),"")</f>
        <v/>
      </c>
    </row>
    <row r="2194" spans="8:11" x14ac:dyDescent="0.25">
      <c r="H2194">
        <f>IF(ISNUMBER(SEARCH($B$4,I2194)),MAX($H$3:H2193)+1,0)</f>
        <v>0</v>
      </c>
      <c r="I2194" s="2" t="s">
        <v>1840</v>
      </c>
      <c r="J2194" s="2"/>
      <c r="K2194" t="str">
        <f>IFERROR(VLOOKUP(ROWS($K$4:K2194),$H$1:$I$5182,2,0),"")</f>
        <v/>
      </c>
    </row>
    <row r="2195" spans="8:11" x14ac:dyDescent="0.25">
      <c r="H2195">
        <f>IF(ISNUMBER(SEARCH($B$4,I2195)),MAX($H$3:H2194)+1,0)</f>
        <v>0</v>
      </c>
      <c r="I2195" s="2" t="s">
        <v>1841</v>
      </c>
      <c r="J2195" s="2"/>
      <c r="K2195" t="str">
        <f>IFERROR(VLOOKUP(ROWS($K$4:K2195),$H$1:$I$5182,2,0),"")</f>
        <v/>
      </c>
    </row>
    <row r="2196" spans="8:11" ht="30" x14ac:dyDescent="0.25">
      <c r="H2196">
        <f>IF(ISNUMBER(SEARCH($B$4,I2196)),MAX($H$3:H2195)+1,0)</f>
        <v>0</v>
      </c>
      <c r="I2196" s="2" t="s">
        <v>1842</v>
      </c>
      <c r="J2196" s="2"/>
      <c r="K2196" t="str">
        <f>IFERROR(VLOOKUP(ROWS($K$4:K2196),$H$1:$I$5182,2,0),"")</f>
        <v/>
      </c>
    </row>
    <row r="2197" spans="8:11" x14ac:dyDescent="0.25">
      <c r="H2197">
        <f>IF(ISNUMBER(SEARCH($B$4,I2197)),MAX($H$3:H2196)+1,0)</f>
        <v>0</v>
      </c>
      <c r="I2197" s="2" t="s">
        <v>1843</v>
      </c>
      <c r="J2197" s="2"/>
      <c r="K2197" t="str">
        <f>IFERROR(VLOOKUP(ROWS($K$4:K2197),$H$1:$I$5182,2,0),"")</f>
        <v/>
      </c>
    </row>
    <row r="2198" spans="8:11" x14ac:dyDescent="0.25">
      <c r="H2198">
        <f>IF(ISNUMBER(SEARCH($B$4,I2198)),MAX($H$3:H2197)+1,0)</f>
        <v>0</v>
      </c>
      <c r="I2198" s="2" t="s">
        <v>1844</v>
      </c>
      <c r="J2198" s="2"/>
      <c r="K2198" t="str">
        <f>IFERROR(VLOOKUP(ROWS($K$4:K2198),$H$1:$I$5182,2,0),"")</f>
        <v/>
      </c>
    </row>
    <row r="2199" spans="8:11" x14ac:dyDescent="0.25">
      <c r="H2199">
        <f>IF(ISNUMBER(SEARCH($B$4,I2199)),MAX($H$3:H2198)+1,0)</f>
        <v>0</v>
      </c>
      <c r="I2199" s="2" t="s">
        <v>1845</v>
      </c>
      <c r="J2199" s="2"/>
      <c r="K2199" t="str">
        <f>IFERROR(VLOOKUP(ROWS($K$4:K2199),$H$1:$I$5182,2,0),"")</f>
        <v/>
      </c>
    </row>
    <row r="2200" spans="8:11" x14ac:dyDescent="0.25">
      <c r="H2200">
        <f>IF(ISNUMBER(SEARCH($B$4,I2200)),MAX($H$3:H2199)+1,0)</f>
        <v>0</v>
      </c>
      <c r="I2200" s="2" t="s">
        <v>1846</v>
      </c>
      <c r="J2200" s="2"/>
      <c r="K2200" t="str">
        <f>IFERROR(VLOOKUP(ROWS($K$4:K2200),$H$1:$I$5182,2,0),"")</f>
        <v/>
      </c>
    </row>
    <row r="2201" spans="8:11" x14ac:dyDescent="0.25">
      <c r="H2201">
        <f>IF(ISNUMBER(SEARCH($B$4,I2201)),MAX($H$3:H2200)+1,0)</f>
        <v>0</v>
      </c>
      <c r="I2201" s="2" t="s">
        <v>1847</v>
      </c>
      <c r="J2201" s="2"/>
      <c r="K2201" t="str">
        <f>IFERROR(VLOOKUP(ROWS($K$4:K2201),$H$1:$I$5182,2,0),"")</f>
        <v/>
      </c>
    </row>
    <row r="2202" spans="8:11" x14ac:dyDescent="0.25">
      <c r="H2202">
        <f>IF(ISNUMBER(SEARCH($B$4,I2202)),MAX($H$3:H2201)+1,0)</f>
        <v>0</v>
      </c>
      <c r="I2202" s="2" t="s">
        <v>1848</v>
      </c>
      <c r="J2202" s="2"/>
      <c r="K2202" t="str">
        <f>IFERROR(VLOOKUP(ROWS($K$4:K2202),$H$1:$I$5182,2,0),"")</f>
        <v/>
      </c>
    </row>
    <row r="2203" spans="8:11" x14ac:dyDescent="0.25">
      <c r="H2203">
        <f>IF(ISNUMBER(SEARCH($B$4,I2203)),MAX($H$3:H2202)+1,0)</f>
        <v>0</v>
      </c>
      <c r="I2203" s="2" t="s">
        <v>1849</v>
      </c>
      <c r="J2203" s="2"/>
      <c r="K2203" t="str">
        <f>IFERROR(VLOOKUP(ROWS($K$4:K2203),$H$1:$I$5182,2,0),"")</f>
        <v/>
      </c>
    </row>
    <row r="2204" spans="8:11" x14ac:dyDescent="0.25">
      <c r="H2204">
        <f>IF(ISNUMBER(SEARCH($B$4,I2204)),MAX($H$3:H2203)+1,0)</f>
        <v>0</v>
      </c>
      <c r="I2204" s="2" t="s">
        <v>1850</v>
      </c>
      <c r="J2204" s="2"/>
      <c r="K2204" t="str">
        <f>IFERROR(VLOOKUP(ROWS($K$4:K2204),$H$1:$I$5182,2,0),"")</f>
        <v/>
      </c>
    </row>
    <row r="2205" spans="8:11" x14ac:dyDescent="0.25">
      <c r="H2205">
        <f>IF(ISNUMBER(SEARCH($B$4,I2205)),MAX($H$3:H2204)+1,0)</f>
        <v>0</v>
      </c>
      <c r="I2205" s="2" t="s">
        <v>1851</v>
      </c>
      <c r="J2205" s="2"/>
      <c r="K2205" t="str">
        <f>IFERROR(VLOOKUP(ROWS($K$4:K2205),$H$1:$I$5182,2,0),"")</f>
        <v/>
      </c>
    </row>
    <row r="2206" spans="8:11" x14ac:dyDescent="0.25">
      <c r="H2206">
        <f>IF(ISNUMBER(SEARCH($B$4,I2206)),MAX($H$3:H2205)+1,0)</f>
        <v>0</v>
      </c>
      <c r="I2206" s="39" t="s">
        <v>9601</v>
      </c>
      <c r="J2206" s="2"/>
      <c r="K2206" t="str">
        <f>IFERROR(VLOOKUP(ROWS($K$4:K2206),$H$1:$I$5182,2,0),"")</f>
        <v/>
      </c>
    </row>
    <row r="2207" spans="8:11" x14ac:dyDescent="0.25">
      <c r="H2207">
        <f>IF(ISNUMBER(SEARCH($B$4,I2207)),MAX($H$3:H2206)+1,0)</f>
        <v>0</v>
      </c>
      <c r="I2207" s="2" t="s">
        <v>1852</v>
      </c>
      <c r="J2207" s="2"/>
      <c r="K2207" t="str">
        <f>IFERROR(VLOOKUP(ROWS($K$4:K2207),$H$1:$I$5182,2,0),"")</f>
        <v/>
      </c>
    </row>
    <row r="2208" spans="8:11" x14ac:dyDescent="0.25">
      <c r="H2208">
        <f>IF(ISNUMBER(SEARCH($B$4,I2208)),MAX($H$3:H2207)+1,0)</f>
        <v>0</v>
      </c>
      <c r="I2208" s="2" t="s">
        <v>1853</v>
      </c>
      <c r="J2208" s="2"/>
      <c r="K2208" t="str">
        <f>IFERROR(VLOOKUP(ROWS($K$4:K2208),$H$1:$I$5182,2,0),"")</f>
        <v/>
      </c>
    </row>
    <row r="2209" spans="8:11" x14ac:dyDescent="0.25">
      <c r="H2209">
        <f>IF(ISNUMBER(SEARCH($B$4,I2209)),MAX($H$3:H2208)+1,0)</f>
        <v>0</v>
      </c>
      <c r="I2209" s="2" t="s">
        <v>1854</v>
      </c>
      <c r="J2209" s="2"/>
      <c r="K2209" t="str">
        <f>IFERROR(VLOOKUP(ROWS($K$4:K2209),$H$1:$I$5182,2,0),"")</f>
        <v/>
      </c>
    </row>
    <row r="2210" spans="8:11" x14ac:dyDescent="0.25">
      <c r="H2210">
        <f>IF(ISNUMBER(SEARCH($B$4,I2210)),MAX($H$3:H2209)+1,0)</f>
        <v>0</v>
      </c>
      <c r="I2210" s="2" t="s">
        <v>1855</v>
      </c>
      <c r="J2210" s="2"/>
      <c r="K2210" t="str">
        <f>IFERROR(VLOOKUP(ROWS($K$4:K2210),$H$1:$I$5182,2,0),"")</f>
        <v/>
      </c>
    </row>
    <row r="2211" spans="8:11" x14ac:dyDescent="0.25">
      <c r="H2211">
        <f>IF(ISNUMBER(SEARCH($B$4,I2211)),MAX($H$3:H2210)+1,0)</f>
        <v>0</v>
      </c>
      <c r="I2211" s="2" t="s">
        <v>1856</v>
      </c>
      <c r="J2211" s="2"/>
      <c r="K2211" t="str">
        <f>IFERROR(VLOOKUP(ROWS($K$4:K2211),$H$1:$I$5182,2,0),"")</f>
        <v/>
      </c>
    </row>
    <row r="2212" spans="8:11" x14ac:dyDescent="0.25">
      <c r="H2212">
        <f>IF(ISNUMBER(SEARCH($B$4,I2212)),MAX($H$3:H2211)+1,0)</f>
        <v>0</v>
      </c>
      <c r="I2212" s="2" t="s">
        <v>1857</v>
      </c>
      <c r="J2212" s="2"/>
      <c r="K2212" t="str">
        <f>IFERROR(VLOOKUP(ROWS($K$4:K2212),$H$1:$I$5182,2,0),"")</f>
        <v/>
      </c>
    </row>
    <row r="2213" spans="8:11" x14ac:dyDescent="0.25">
      <c r="H2213">
        <f>IF(ISNUMBER(SEARCH($B$4,I2213)),MAX($H$3:H2212)+1,0)</f>
        <v>0</v>
      </c>
      <c r="I2213" s="2" t="s">
        <v>8916</v>
      </c>
      <c r="J2213" s="2"/>
      <c r="K2213" t="str">
        <f>IFERROR(VLOOKUP(ROWS($K$4:K2213),$H$1:$I$5182,2,0),"")</f>
        <v/>
      </c>
    </row>
    <row r="2214" spans="8:11" x14ac:dyDescent="0.25">
      <c r="H2214">
        <f>IF(ISNUMBER(SEARCH($B$4,I2214)),MAX($H$3:H2213)+1,0)</f>
        <v>0</v>
      </c>
      <c r="I2214" s="2" t="s">
        <v>1858</v>
      </c>
      <c r="J2214" s="2"/>
      <c r="K2214" t="str">
        <f>IFERROR(VLOOKUP(ROWS($K$4:K2214),$H$1:$I$5182,2,0),"")</f>
        <v/>
      </c>
    </row>
    <row r="2215" spans="8:11" x14ac:dyDescent="0.25">
      <c r="H2215">
        <f>IF(ISNUMBER(SEARCH($B$4,I2215)),MAX($H$3:H2214)+1,0)</f>
        <v>0</v>
      </c>
      <c r="I2215" s="2" t="s">
        <v>1859</v>
      </c>
      <c r="J2215" s="2"/>
      <c r="K2215" t="str">
        <f>IFERROR(VLOOKUP(ROWS($K$4:K2215),$H$1:$I$5182,2,0),"")</f>
        <v/>
      </c>
    </row>
    <row r="2216" spans="8:11" x14ac:dyDescent="0.25">
      <c r="H2216">
        <f>IF(ISNUMBER(SEARCH($B$4,I2216)),MAX($H$3:H2215)+1,0)</f>
        <v>0</v>
      </c>
      <c r="I2216" s="2" t="s">
        <v>1860</v>
      </c>
      <c r="J2216" s="2"/>
      <c r="K2216" t="str">
        <f>IFERROR(VLOOKUP(ROWS($K$4:K2216),$H$1:$I$5182,2,0),"")</f>
        <v/>
      </c>
    </row>
    <row r="2217" spans="8:11" x14ac:dyDescent="0.25">
      <c r="H2217">
        <f>IF(ISNUMBER(SEARCH($B$4,I2217)),MAX($H$3:H2216)+1,0)</f>
        <v>0</v>
      </c>
      <c r="I2217" s="2" t="s">
        <v>1861</v>
      </c>
      <c r="J2217" s="2"/>
      <c r="K2217" t="str">
        <f>IFERROR(VLOOKUP(ROWS($K$4:K2217),$H$1:$I$5182,2,0),"")</f>
        <v/>
      </c>
    </row>
    <row r="2218" spans="8:11" x14ac:dyDescent="0.25">
      <c r="H2218">
        <f>IF(ISNUMBER(SEARCH($B$4,I2218)),MAX($H$3:H2217)+1,0)</f>
        <v>0</v>
      </c>
      <c r="I2218" s="2" t="s">
        <v>1862</v>
      </c>
      <c r="J2218" s="2"/>
      <c r="K2218" t="str">
        <f>IFERROR(VLOOKUP(ROWS($K$4:K2218),$H$1:$I$5182,2,0),"")</f>
        <v/>
      </c>
    </row>
    <row r="2219" spans="8:11" x14ac:dyDescent="0.25">
      <c r="H2219">
        <f>IF(ISNUMBER(SEARCH($B$4,I2219)),MAX($H$3:H2218)+1,0)</f>
        <v>0</v>
      </c>
      <c r="I2219" s="2" t="s">
        <v>1863</v>
      </c>
      <c r="J2219" s="2"/>
      <c r="K2219" t="str">
        <f>IFERROR(VLOOKUP(ROWS($K$4:K2219),$H$1:$I$5182,2,0),"")</f>
        <v/>
      </c>
    </row>
    <row r="2220" spans="8:11" x14ac:dyDescent="0.25">
      <c r="H2220">
        <f>IF(ISNUMBER(SEARCH($B$4,I2220)),MAX($H$3:H2219)+1,0)</f>
        <v>0</v>
      </c>
      <c r="I2220" s="2" t="s">
        <v>1864</v>
      </c>
      <c r="J2220" s="2"/>
      <c r="K2220" t="str">
        <f>IFERROR(VLOOKUP(ROWS($K$4:K2220),$H$1:$I$5182,2,0),"")</f>
        <v/>
      </c>
    </row>
    <row r="2221" spans="8:11" x14ac:dyDescent="0.25">
      <c r="H2221">
        <f>IF(ISNUMBER(SEARCH($B$4,I2221)),MAX($H$3:H2220)+1,0)</f>
        <v>0</v>
      </c>
      <c r="I2221" s="39" t="s">
        <v>9603</v>
      </c>
      <c r="J2221" s="2"/>
      <c r="K2221" t="str">
        <f>IFERROR(VLOOKUP(ROWS($K$4:K2221),$H$1:$I$5182,2,0),"")</f>
        <v/>
      </c>
    </row>
    <row r="2222" spans="8:11" x14ac:dyDescent="0.25">
      <c r="H2222">
        <f>IF(ISNUMBER(SEARCH($B$4,I2222)),MAX($H$3:H2221)+1,0)</f>
        <v>0</v>
      </c>
      <c r="I2222" s="2" t="s">
        <v>1865</v>
      </c>
      <c r="J2222" s="2"/>
      <c r="K2222" t="str">
        <f>IFERROR(VLOOKUP(ROWS($K$4:K2222),$H$1:$I$5182,2,0),"")</f>
        <v/>
      </c>
    </row>
    <row r="2223" spans="8:11" x14ac:dyDescent="0.25">
      <c r="H2223">
        <f>IF(ISNUMBER(SEARCH($B$4,I2223)),MAX($H$3:H2222)+1,0)</f>
        <v>0</v>
      </c>
      <c r="I2223" s="2" t="s">
        <v>1866</v>
      </c>
      <c r="J2223" s="2"/>
      <c r="K2223" t="str">
        <f>IFERROR(VLOOKUP(ROWS($K$4:K2223),$H$1:$I$5182,2,0),"")</f>
        <v/>
      </c>
    </row>
    <row r="2224" spans="8:11" x14ac:dyDescent="0.25">
      <c r="H2224">
        <f>IF(ISNUMBER(SEARCH($B$4,I2224)),MAX($H$3:H2223)+1,0)</f>
        <v>0</v>
      </c>
      <c r="I2224" s="2" t="s">
        <v>1867</v>
      </c>
      <c r="J2224" s="2"/>
      <c r="K2224" t="str">
        <f>IFERROR(VLOOKUP(ROWS($K$4:K2224),$H$1:$I$5182,2,0),"")</f>
        <v/>
      </c>
    </row>
    <row r="2225" spans="8:11" x14ac:dyDescent="0.25">
      <c r="H2225">
        <f>IF(ISNUMBER(SEARCH($B$4,I2225)),MAX($H$3:H2224)+1,0)</f>
        <v>0</v>
      </c>
      <c r="I2225" s="39" t="s">
        <v>9605</v>
      </c>
      <c r="J2225" s="2"/>
      <c r="K2225" t="str">
        <f>IFERROR(VLOOKUP(ROWS($K$4:K2225),$H$1:$I$5182,2,0),"")</f>
        <v/>
      </c>
    </row>
    <row r="2226" spans="8:11" x14ac:dyDescent="0.25">
      <c r="H2226">
        <f>IF(ISNUMBER(SEARCH($B$4,I2226)),MAX($H$3:H2225)+1,0)</f>
        <v>0</v>
      </c>
      <c r="I2226" s="2" t="s">
        <v>1868</v>
      </c>
      <c r="J2226" s="2"/>
      <c r="K2226" t="str">
        <f>IFERROR(VLOOKUP(ROWS($K$4:K2226),$H$1:$I$5182,2,0),"")</f>
        <v/>
      </c>
    </row>
    <row r="2227" spans="8:11" x14ac:dyDescent="0.25">
      <c r="H2227">
        <f>IF(ISNUMBER(SEARCH($B$4,I2227)),MAX($H$3:H2226)+1,0)</f>
        <v>0</v>
      </c>
      <c r="I2227" s="2" t="s">
        <v>1869</v>
      </c>
      <c r="J2227" s="2"/>
      <c r="K2227" t="str">
        <f>IFERROR(VLOOKUP(ROWS($K$4:K2227),$H$1:$I$5182,2,0),"")</f>
        <v/>
      </c>
    </row>
    <row r="2228" spans="8:11" x14ac:dyDescent="0.25">
      <c r="H2228">
        <f>IF(ISNUMBER(SEARCH($B$4,I2228)),MAX($H$3:H2227)+1,0)</f>
        <v>0</v>
      </c>
      <c r="I2228" s="2" t="s">
        <v>1870</v>
      </c>
      <c r="J2228" s="2"/>
      <c r="K2228" t="str">
        <f>IFERROR(VLOOKUP(ROWS($K$4:K2228),$H$1:$I$5182,2,0),"")</f>
        <v/>
      </c>
    </row>
    <row r="2229" spans="8:11" x14ac:dyDescent="0.25">
      <c r="H2229">
        <f>IF(ISNUMBER(SEARCH($B$4,I2229)),MAX($H$3:H2228)+1,0)</f>
        <v>0</v>
      </c>
      <c r="I2229" s="2" t="s">
        <v>1871</v>
      </c>
      <c r="J2229" s="2"/>
      <c r="K2229" t="str">
        <f>IFERROR(VLOOKUP(ROWS($K$4:K2229),$H$1:$I$5182,2,0),"")</f>
        <v/>
      </c>
    </row>
    <row r="2230" spans="8:11" x14ac:dyDescent="0.25">
      <c r="H2230">
        <f>IF(ISNUMBER(SEARCH($B$4,I2230)),MAX($H$3:H2229)+1,0)</f>
        <v>0</v>
      </c>
      <c r="I2230" s="2" t="s">
        <v>1872</v>
      </c>
      <c r="J2230" s="2"/>
      <c r="K2230" t="str">
        <f>IFERROR(VLOOKUP(ROWS($K$4:K2230),$H$1:$I$5182,2,0),"")</f>
        <v/>
      </c>
    </row>
    <row r="2231" spans="8:11" x14ac:dyDescent="0.25">
      <c r="H2231">
        <f>IF(ISNUMBER(SEARCH($B$4,I2231)),MAX($H$3:H2230)+1,0)</f>
        <v>0</v>
      </c>
      <c r="I2231" s="2" t="s">
        <v>1873</v>
      </c>
      <c r="J2231" s="2"/>
      <c r="K2231" t="str">
        <f>IFERROR(VLOOKUP(ROWS($K$4:K2231),$H$1:$I$5182,2,0),"")</f>
        <v/>
      </c>
    </row>
    <row r="2232" spans="8:11" x14ac:dyDescent="0.25">
      <c r="H2232">
        <f>IF(ISNUMBER(SEARCH($B$4,I2232)),MAX($H$3:H2231)+1,0)</f>
        <v>0</v>
      </c>
      <c r="I2232" s="2" t="s">
        <v>1874</v>
      </c>
      <c r="J2232" s="2"/>
      <c r="K2232" t="str">
        <f>IFERROR(VLOOKUP(ROWS($K$4:K2232),$H$1:$I$5182,2,0),"")</f>
        <v/>
      </c>
    </row>
    <row r="2233" spans="8:11" x14ac:dyDescent="0.25">
      <c r="H2233">
        <f>IF(ISNUMBER(SEARCH($B$4,I2233)),MAX($H$3:H2232)+1,0)</f>
        <v>0</v>
      </c>
      <c r="I2233" s="2" t="s">
        <v>1875</v>
      </c>
      <c r="J2233" s="2"/>
      <c r="K2233" t="str">
        <f>IFERROR(VLOOKUP(ROWS($K$4:K2233),$H$1:$I$5182,2,0),"")</f>
        <v/>
      </c>
    </row>
    <row r="2234" spans="8:11" x14ac:dyDescent="0.25">
      <c r="H2234">
        <f>IF(ISNUMBER(SEARCH($B$4,I2234)),MAX($H$3:H2233)+1,0)</f>
        <v>0</v>
      </c>
      <c r="I2234" s="2" t="s">
        <v>1876</v>
      </c>
      <c r="J2234" s="2"/>
      <c r="K2234" t="str">
        <f>IFERROR(VLOOKUP(ROWS($K$4:K2234),$H$1:$I$5182,2,0),"")</f>
        <v/>
      </c>
    </row>
    <row r="2235" spans="8:11" ht="30" x14ac:dyDescent="0.25">
      <c r="H2235">
        <f>IF(ISNUMBER(SEARCH($B$4,I2235)),MAX($H$3:H2234)+1,0)</f>
        <v>0</v>
      </c>
      <c r="I2235" s="40" t="s">
        <v>9607</v>
      </c>
      <c r="J2235" s="2"/>
      <c r="K2235" t="str">
        <f>IFERROR(VLOOKUP(ROWS($K$4:K2235),$H$1:$I$5182,2,0),"")</f>
        <v/>
      </c>
    </row>
    <row r="2236" spans="8:11" ht="30" x14ac:dyDescent="0.25">
      <c r="H2236">
        <f>IF(ISNUMBER(SEARCH($B$4,I2236)),MAX($H$3:H2235)+1,0)</f>
        <v>0</v>
      </c>
      <c r="I2236" s="2" t="s">
        <v>1877</v>
      </c>
      <c r="J2236" s="2"/>
      <c r="K2236" t="str">
        <f>IFERROR(VLOOKUP(ROWS($K$4:K2236),$H$1:$I$5182,2,0),"")</f>
        <v/>
      </c>
    </row>
    <row r="2237" spans="8:11" x14ac:dyDescent="0.25">
      <c r="H2237">
        <f>IF(ISNUMBER(SEARCH($B$4,I2237)),MAX($H$3:H2236)+1,0)</f>
        <v>0</v>
      </c>
      <c r="I2237" s="2" t="s">
        <v>1878</v>
      </c>
      <c r="J2237" s="2"/>
      <c r="K2237" t="str">
        <f>IFERROR(VLOOKUP(ROWS($K$4:K2237),$H$1:$I$5182,2,0),"")</f>
        <v/>
      </c>
    </row>
    <row r="2238" spans="8:11" x14ac:dyDescent="0.25">
      <c r="H2238">
        <f>IF(ISNUMBER(SEARCH($B$4,I2238)),MAX($H$3:H2237)+1,0)</f>
        <v>0</v>
      </c>
      <c r="I2238" s="2" t="s">
        <v>1879</v>
      </c>
      <c r="J2238" s="2"/>
      <c r="K2238" t="str">
        <f>IFERROR(VLOOKUP(ROWS($K$4:K2238),$H$1:$I$5182,2,0),"")</f>
        <v/>
      </c>
    </row>
    <row r="2239" spans="8:11" x14ac:dyDescent="0.25">
      <c r="H2239">
        <f>IF(ISNUMBER(SEARCH($B$4,I2239)),MAX($H$3:H2238)+1,0)</f>
        <v>0</v>
      </c>
      <c r="I2239" s="39" t="s">
        <v>9609</v>
      </c>
      <c r="J2239" s="2"/>
      <c r="K2239" t="str">
        <f>IFERROR(VLOOKUP(ROWS($K$4:K2239),$H$1:$I$5182,2,0),"")</f>
        <v/>
      </c>
    </row>
    <row r="2240" spans="8:11" x14ac:dyDescent="0.25">
      <c r="H2240">
        <f>IF(ISNUMBER(SEARCH($B$4,I2240)),MAX($H$3:H2239)+1,0)</f>
        <v>0</v>
      </c>
      <c r="I2240" s="2" t="s">
        <v>1880</v>
      </c>
      <c r="J2240" s="2"/>
      <c r="K2240" t="str">
        <f>IFERROR(VLOOKUP(ROWS($K$4:K2240),$H$1:$I$5182,2,0),"")</f>
        <v/>
      </c>
    </row>
    <row r="2241" spans="8:11" x14ac:dyDescent="0.25">
      <c r="H2241">
        <f>IF(ISNUMBER(SEARCH($B$4,I2241)),MAX($H$3:H2240)+1,0)</f>
        <v>0</v>
      </c>
      <c r="I2241" s="39" t="s">
        <v>9611</v>
      </c>
      <c r="J2241" s="2"/>
      <c r="K2241" t="str">
        <f>IFERROR(VLOOKUP(ROWS($K$4:K2241),$H$1:$I$5182,2,0),"")</f>
        <v/>
      </c>
    </row>
    <row r="2242" spans="8:11" x14ac:dyDescent="0.25">
      <c r="H2242">
        <f>IF(ISNUMBER(SEARCH($B$4,I2242)),MAX($H$3:H2241)+1,0)</f>
        <v>0</v>
      </c>
      <c r="I2242" s="39" t="s">
        <v>9613</v>
      </c>
      <c r="J2242" s="2"/>
      <c r="K2242" t="str">
        <f>IFERROR(VLOOKUP(ROWS($K$4:K2242),$H$1:$I$5182,2,0),"")</f>
        <v/>
      </c>
    </row>
    <row r="2243" spans="8:11" x14ac:dyDescent="0.25">
      <c r="H2243">
        <f>IF(ISNUMBER(SEARCH($B$4,I2243)),MAX($H$3:H2242)+1,0)</f>
        <v>0</v>
      </c>
      <c r="I2243" s="2" t="s">
        <v>1881</v>
      </c>
      <c r="J2243" s="2"/>
      <c r="K2243" t="str">
        <f>IFERROR(VLOOKUP(ROWS($K$4:K2243),$H$1:$I$5182,2,0),"")</f>
        <v/>
      </c>
    </row>
    <row r="2244" spans="8:11" x14ac:dyDescent="0.25">
      <c r="H2244">
        <f>IF(ISNUMBER(SEARCH($B$4,I2244)),MAX($H$3:H2243)+1,0)</f>
        <v>0</v>
      </c>
      <c r="I2244" s="39" t="s">
        <v>9615</v>
      </c>
      <c r="J2244" s="2"/>
      <c r="K2244" t="str">
        <f>IFERROR(VLOOKUP(ROWS($K$4:K2244),$H$1:$I$5182,2,0),"")</f>
        <v/>
      </c>
    </row>
    <row r="2245" spans="8:11" x14ac:dyDescent="0.25">
      <c r="H2245">
        <f>IF(ISNUMBER(SEARCH($B$4,I2245)),MAX($H$3:H2244)+1,0)</f>
        <v>0</v>
      </c>
      <c r="I2245" s="2" t="s">
        <v>1882</v>
      </c>
      <c r="J2245" s="2"/>
      <c r="K2245" t="str">
        <f>IFERROR(VLOOKUP(ROWS($K$4:K2245),$H$1:$I$5182,2,0),"")</f>
        <v/>
      </c>
    </row>
    <row r="2246" spans="8:11" x14ac:dyDescent="0.25">
      <c r="H2246">
        <f>IF(ISNUMBER(SEARCH($B$4,I2246)),MAX($H$3:H2245)+1,0)</f>
        <v>0</v>
      </c>
      <c r="I2246" s="2" t="s">
        <v>1883</v>
      </c>
      <c r="J2246" s="2"/>
      <c r="K2246" t="str">
        <f>IFERROR(VLOOKUP(ROWS($K$4:K2246),$H$1:$I$5182,2,0),"")</f>
        <v/>
      </c>
    </row>
    <row r="2247" spans="8:11" x14ac:dyDescent="0.25">
      <c r="H2247">
        <f>IF(ISNUMBER(SEARCH($B$4,I2247)),MAX($H$3:H2246)+1,0)</f>
        <v>0</v>
      </c>
      <c r="I2247" s="2" t="s">
        <v>1884</v>
      </c>
      <c r="J2247" s="2"/>
      <c r="K2247" t="str">
        <f>IFERROR(VLOOKUP(ROWS($K$4:K2247),$H$1:$I$5182,2,0),"")</f>
        <v/>
      </c>
    </row>
    <row r="2248" spans="8:11" x14ac:dyDescent="0.25">
      <c r="H2248">
        <f>IF(ISNUMBER(SEARCH($B$4,I2248)),MAX($H$3:H2247)+1,0)</f>
        <v>0</v>
      </c>
      <c r="I2248" s="2" t="s">
        <v>1885</v>
      </c>
      <c r="J2248" s="2"/>
      <c r="K2248" t="str">
        <f>IFERROR(VLOOKUP(ROWS($K$4:K2248),$H$1:$I$5182,2,0),"")</f>
        <v/>
      </c>
    </row>
    <row r="2249" spans="8:11" x14ac:dyDescent="0.25">
      <c r="H2249">
        <f>IF(ISNUMBER(SEARCH($B$4,I2249)),MAX($H$3:H2248)+1,0)</f>
        <v>0</v>
      </c>
      <c r="I2249" s="2" t="s">
        <v>1886</v>
      </c>
      <c r="J2249" s="2"/>
      <c r="K2249" t="str">
        <f>IFERROR(VLOOKUP(ROWS($K$4:K2249),$H$1:$I$5182,2,0),"")</f>
        <v/>
      </c>
    </row>
    <row r="2250" spans="8:11" x14ac:dyDescent="0.25">
      <c r="H2250">
        <f>IF(ISNUMBER(SEARCH($B$4,I2250)),MAX($H$3:H2249)+1,0)</f>
        <v>0</v>
      </c>
      <c r="I2250" s="2" t="s">
        <v>1887</v>
      </c>
      <c r="J2250" s="2"/>
      <c r="K2250" t="str">
        <f>IFERROR(VLOOKUP(ROWS($K$4:K2250),$H$1:$I$5182,2,0),"")</f>
        <v/>
      </c>
    </row>
    <row r="2251" spans="8:11" x14ac:dyDescent="0.25">
      <c r="H2251">
        <f>IF(ISNUMBER(SEARCH($B$4,I2251)),MAX($H$3:H2250)+1,0)</f>
        <v>0</v>
      </c>
      <c r="I2251" s="2" t="s">
        <v>1888</v>
      </c>
      <c r="J2251" s="2"/>
      <c r="K2251" t="str">
        <f>IFERROR(VLOOKUP(ROWS($K$4:K2251),$H$1:$I$5182,2,0),"")</f>
        <v/>
      </c>
    </row>
    <row r="2252" spans="8:11" x14ac:dyDescent="0.25">
      <c r="H2252">
        <f>IF(ISNUMBER(SEARCH($B$4,I2252)),MAX($H$3:H2251)+1,0)</f>
        <v>0</v>
      </c>
      <c r="I2252" s="2" t="s">
        <v>1889</v>
      </c>
      <c r="J2252" s="2"/>
      <c r="K2252" t="str">
        <f>IFERROR(VLOOKUP(ROWS($K$4:K2252),$H$1:$I$5182,2,0),"")</f>
        <v/>
      </c>
    </row>
    <row r="2253" spans="8:11" x14ac:dyDescent="0.25">
      <c r="H2253">
        <f>IF(ISNUMBER(SEARCH($B$4,I2253)),MAX($H$3:H2252)+1,0)</f>
        <v>0</v>
      </c>
      <c r="I2253" s="2" t="s">
        <v>1890</v>
      </c>
      <c r="J2253" s="2"/>
      <c r="K2253" t="str">
        <f>IFERROR(VLOOKUP(ROWS($K$4:K2253),$H$1:$I$5182,2,0),"")</f>
        <v/>
      </c>
    </row>
    <row r="2254" spans="8:11" x14ac:dyDescent="0.25">
      <c r="H2254">
        <f>IF(ISNUMBER(SEARCH($B$4,I2254)),MAX($H$3:H2253)+1,0)</f>
        <v>0</v>
      </c>
      <c r="I2254" s="2" t="s">
        <v>1891</v>
      </c>
      <c r="J2254" s="2"/>
      <c r="K2254" t="str">
        <f>IFERROR(VLOOKUP(ROWS($K$4:K2254),$H$1:$I$5182,2,0),"")</f>
        <v/>
      </c>
    </row>
    <row r="2255" spans="8:11" x14ac:dyDescent="0.25">
      <c r="H2255">
        <f>IF(ISNUMBER(SEARCH($B$4,I2255)),MAX($H$3:H2254)+1,0)</f>
        <v>0</v>
      </c>
      <c r="I2255" s="2" t="s">
        <v>1892</v>
      </c>
      <c r="J2255" s="2"/>
      <c r="K2255" t="str">
        <f>IFERROR(VLOOKUP(ROWS($K$4:K2255),$H$1:$I$5182,2,0),"")</f>
        <v/>
      </c>
    </row>
    <row r="2256" spans="8:11" x14ac:dyDescent="0.25">
      <c r="H2256">
        <f>IF(ISNUMBER(SEARCH($B$4,I2256)),MAX($H$3:H2255)+1,0)</f>
        <v>0</v>
      </c>
      <c r="I2256" s="2" t="s">
        <v>1893</v>
      </c>
      <c r="J2256" s="2"/>
      <c r="K2256" t="str">
        <f>IFERROR(VLOOKUP(ROWS($K$4:K2256),$H$1:$I$5182,2,0),"")</f>
        <v/>
      </c>
    </row>
    <row r="2257" spans="8:11" x14ac:dyDescent="0.25">
      <c r="H2257">
        <f>IF(ISNUMBER(SEARCH($B$4,I2257)),MAX($H$3:H2256)+1,0)</f>
        <v>0</v>
      </c>
      <c r="I2257" s="2" t="s">
        <v>1894</v>
      </c>
      <c r="J2257" s="2"/>
      <c r="K2257" t="str">
        <f>IFERROR(VLOOKUP(ROWS($K$4:K2257),$H$1:$I$5182,2,0),"")</f>
        <v/>
      </c>
    </row>
    <row r="2258" spans="8:11" x14ac:dyDescent="0.25">
      <c r="H2258">
        <f>IF(ISNUMBER(SEARCH($B$4,I2258)),MAX($H$3:H2257)+1,0)</f>
        <v>0</v>
      </c>
      <c r="I2258" s="2" t="s">
        <v>1895</v>
      </c>
      <c r="J2258" s="2"/>
      <c r="K2258" t="str">
        <f>IFERROR(VLOOKUP(ROWS($K$4:K2258),$H$1:$I$5182,2,0),"")</f>
        <v/>
      </c>
    </row>
    <row r="2259" spans="8:11" x14ac:dyDescent="0.25">
      <c r="H2259">
        <f>IF(ISNUMBER(SEARCH($B$4,I2259)),MAX($H$3:H2258)+1,0)</f>
        <v>0</v>
      </c>
      <c r="I2259" s="2" t="s">
        <v>1896</v>
      </c>
      <c r="J2259" s="2"/>
      <c r="K2259" t="str">
        <f>IFERROR(VLOOKUP(ROWS($K$4:K2259),$H$1:$I$5182,2,0),"")</f>
        <v/>
      </c>
    </row>
    <row r="2260" spans="8:11" ht="30" x14ac:dyDescent="0.25">
      <c r="H2260">
        <f>IF(ISNUMBER(SEARCH($B$4,I2260)),MAX($H$3:H2259)+1,0)</f>
        <v>0</v>
      </c>
      <c r="I2260" s="2" t="s">
        <v>1897</v>
      </c>
      <c r="J2260" s="2"/>
      <c r="K2260" t="str">
        <f>IFERROR(VLOOKUP(ROWS($K$4:K2260),$H$1:$I$5182,2,0),"")</f>
        <v/>
      </c>
    </row>
    <row r="2261" spans="8:11" x14ac:dyDescent="0.25">
      <c r="H2261">
        <f>IF(ISNUMBER(SEARCH($B$4,I2261)),MAX($H$3:H2260)+1,0)</f>
        <v>0</v>
      </c>
      <c r="I2261" s="2" t="s">
        <v>1898</v>
      </c>
      <c r="J2261" s="2"/>
      <c r="K2261" t="str">
        <f>IFERROR(VLOOKUP(ROWS($K$4:K2261),$H$1:$I$5182,2,0),"")</f>
        <v/>
      </c>
    </row>
    <row r="2262" spans="8:11" x14ac:dyDescent="0.25">
      <c r="H2262">
        <f>IF(ISNUMBER(SEARCH($B$4,I2262)),MAX($H$3:H2261)+1,0)</f>
        <v>0</v>
      </c>
      <c r="I2262" s="2" t="s">
        <v>1899</v>
      </c>
      <c r="J2262" s="2"/>
      <c r="K2262" t="str">
        <f>IFERROR(VLOOKUP(ROWS($K$4:K2262),$H$1:$I$5182,2,0),"")</f>
        <v/>
      </c>
    </row>
    <row r="2263" spans="8:11" x14ac:dyDescent="0.25">
      <c r="H2263">
        <f>IF(ISNUMBER(SEARCH($B$4,I2263)),MAX($H$3:H2262)+1,0)</f>
        <v>0</v>
      </c>
      <c r="I2263" s="2" t="s">
        <v>1900</v>
      </c>
      <c r="J2263" s="2"/>
      <c r="K2263" t="str">
        <f>IFERROR(VLOOKUP(ROWS($K$4:K2263),$H$1:$I$5182,2,0),"")</f>
        <v/>
      </c>
    </row>
    <row r="2264" spans="8:11" x14ac:dyDescent="0.25">
      <c r="H2264">
        <f>IF(ISNUMBER(SEARCH($B$4,I2264)),MAX($H$3:H2263)+1,0)</f>
        <v>0</v>
      </c>
      <c r="I2264" s="2" t="s">
        <v>1901</v>
      </c>
      <c r="J2264" s="2"/>
      <c r="K2264" t="str">
        <f>IFERROR(VLOOKUP(ROWS($K$4:K2264),$H$1:$I$5182,2,0),"")</f>
        <v/>
      </c>
    </row>
    <row r="2265" spans="8:11" x14ac:dyDescent="0.25">
      <c r="H2265">
        <f>IF(ISNUMBER(SEARCH($B$4,I2265)),MAX($H$3:H2264)+1,0)</f>
        <v>0</v>
      </c>
      <c r="I2265" s="42" t="s">
        <v>1902</v>
      </c>
      <c r="J2265" s="2"/>
      <c r="K2265" t="str">
        <f>IFERROR(VLOOKUP(ROWS($K$4:K2265),$H$1:$I$5182,2,0),"")</f>
        <v/>
      </c>
    </row>
    <row r="2266" spans="8:11" x14ac:dyDescent="0.25">
      <c r="H2266">
        <f>IF(ISNUMBER(SEARCH($B$4,I2266)),MAX($H$3:H2265)+1,0)</f>
        <v>0</v>
      </c>
      <c r="I2266" s="2" t="s">
        <v>1903</v>
      </c>
      <c r="J2266" s="2"/>
      <c r="K2266" t="str">
        <f>IFERROR(VLOOKUP(ROWS($K$4:K2266),$H$1:$I$5182,2,0),"")</f>
        <v/>
      </c>
    </row>
    <row r="2267" spans="8:11" x14ac:dyDescent="0.25">
      <c r="H2267">
        <f>IF(ISNUMBER(SEARCH($B$4,I2267)),MAX($H$3:H2266)+1,0)</f>
        <v>0</v>
      </c>
      <c r="I2267" s="2" t="s">
        <v>1904</v>
      </c>
      <c r="J2267" s="2"/>
      <c r="K2267" t="str">
        <f>IFERROR(VLOOKUP(ROWS($K$4:K2267),$H$1:$I$5182,2,0),"")</f>
        <v/>
      </c>
    </row>
    <row r="2268" spans="8:11" x14ac:dyDescent="0.25">
      <c r="H2268">
        <f>IF(ISNUMBER(SEARCH($B$4,I2268)),MAX($H$3:H2267)+1,0)</f>
        <v>0</v>
      </c>
      <c r="I2268" s="2" t="s">
        <v>1905</v>
      </c>
      <c r="J2268" s="2"/>
      <c r="K2268" t="str">
        <f>IFERROR(VLOOKUP(ROWS($K$4:K2268),$H$1:$I$5182,2,0),"")</f>
        <v/>
      </c>
    </row>
    <row r="2269" spans="8:11" ht="30" x14ac:dyDescent="0.25">
      <c r="H2269">
        <f>IF(ISNUMBER(SEARCH($B$4,I2269)),MAX($H$3:H2268)+1,0)</f>
        <v>0</v>
      </c>
      <c r="I2269" s="2" t="s">
        <v>1906</v>
      </c>
      <c r="J2269" s="2"/>
      <c r="K2269" t="str">
        <f>IFERROR(VLOOKUP(ROWS($K$4:K2269),$H$1:$I$5182,2,0),"")</f>
        <v/>
      </c>
    </row>
    <row r="2270" spans="8:11" x14ac:dyDescent="0.25">
      <c r="H2270">
        <f>IF(ISNUMBER(SEARCH($B$4,I2270)),MAX($H$3:H2269)+1,0)</f>
        <v>0</v>
      </c>
      <c r="I2270" s="2" t="s">
        <v>1907</v>
      </c>
      <c r="J2270" s="2"/>
      <c r="K2270" t="str">
        <f>IFERROR(VLOOKUP(ROWS($K$4:K2270),$H$1:$I$5182,2,0),"")</f>
        <v/>
      </c>
    </row>
    <row r="2271" spans="8:11" x14ac:dyDescent="0.25">
      <c r="H2271">
        <f>IF(ISNUMBER(SEARCH($B$4,I2271)),MAX($H$3:H2270)+1,0)</f>
        <v>0</v>
      </c>
      <c r="I2271" s="2" t="s">
        <v>1908</v>
      </c>
      <c r="J2271" s="2"/>
      <c r="K2271" t="str">
        <f>IFERROR(VLOOKUP(ROWS($K$4:K2271),$H$1:$I$5182,2,0),"")</f>
        <v/>
      </c>
    </row>
    <row r="2272" spans="8:11" x14ac:dyDescent="0.25">
      <c r="H2272">
        <f>IF(ISNUMBER(SEARCH($B$4,I2272)),MAX($H$3:H2271)+1,0)</f>
        <v>0</v>
      </c>
      <c r="I2272" s="2" t="s">
        <v>1909</v>
      </c>
      <c r="J2272" s="2"/>
      <c r="K2272" t="str">
        <f>IFERROR(VLOOKUP(ROWS($K$4:K2272),$H$1:$I$5182,2,0),"")</f>
        <v/>
      </c>
    </row>
    <row r="2273" spans="8:11" x14ac:dyDescent="0.25">
      <c r="H2273">
        <f>IF(ISNUMBER(SEARCH($B$4,I2273)),MAX($H$3:H2272)+1,0)</f>
        <v>0</v>
      </c>
      <c r="I2273" s="2" t="s">
        <v>1910</v>
      </c>
      <c r="J2273" s="2"/>
      <c r="K2273" t="str">
        <f>IFERROR(VLOOKUP(ROWS($K$4:K2273),$H$1:$I$5182,2,0),"")</f>
        <v/>
      </c>
    </row>
    <row r="2274" spans="8:11" x14ac:dyDescent="0.25">
      <c r="H2274">
        <f>IF(ISNUMBER(SEARCH($B$4,I2274)),MAX($H$3:H2273)+1,0)</f>
        <v>0</v>
      </c>
      <c r="I2274" s="2" t="s">
        <v>1911</v>
      </c>
      <c r="J2274" s="2"/>
      <c r="K2274" t="str">
        <f>IFERROR(VLOOKUP(ROWS($K$4:K2274),$H$1:$I$5182,2,0),"")</f>
        <v/>
      </c>
    </row>
    <row r="2275" spans="8:11" x14ac:dyDescent="0.25">
      <c r="H2275">
        <f>IF(ISNUMBER(SEARCH($B$4,I2275)),MAX($H$3:H2274)+1,0)</f>
        <v>0</v>
      </c>
      <c r="I2275" s="2" t="s">
        <v>1912</v>
      </c>
      <c r="J2275" s="2"/>
      <c r="K2275" t="str">
        <f>IFERROR(VLOOKUP(ROWS($K$4:K2275),$H$1:$I$5182,2,0),"")</f>
        <v/>
      </c>
    </row>
    <row r="2276" spans="8:11" x14ac:dyDescent="0.25">
      <c r="H2276">
        <f>IF(ISNUMBER(SEARCH($B$4,I2276)),MAX($H$3:H2275)+1,0)</f>
        <v>0</v>
      </c>
      <c r="I2276" s="2" t="s">
        <v>1913</v>
      </c>
      <c r="J2276" s="2"/>
      <c r="K2276" t="str">
        <f>IFERROR(VLOOKUP(ROWS($K$4:K2276),$H$1:$I$5182,2,0),"")</f>
        <v/>
      </c>
    </row>
    <row r="2277" spans="8:11" x14ac:dyDescent="0.25">
      <c r="H2277">
        <f>IF(ISNUMBER(SEARCH($B$4,I2277)),MAX($H$3:H2276)+1,0)</f>
        <v>0</v>
      </c>
      <c r="I2277" s="2" t="s">
        <v>1914</v>
      </c>
      <c r="J2277" s="2"/>
      <c r="K2277" t="str">
        <f>IFERROR(VLOOKUP(ROWS($K$4:K2277),$H$1:$I$5182,2,0),"")</f>
        <v/>
      </c>
    </row>
    <row r="2278" spans="8:11" ht="30" x14ac:dyDescent="0.25">
      <c r="H2278">
        <f>IF(ISNUMBER(SEARCH($B$4,I2278)),MAX($H$3:H2277)+1,0)</f>
        <v>0</v>
      </c>
      <c r="I2278" s="40" t="s">
        <v>9617</v>
      </c>
      <c r="J2278" s="2"/>
      <c r="K2278" t="str">
        <f>IFERROR(VLOOKUP(ROWS($K$4:K2278),$H$1:$I$5182,2,0),"")</f>
        <v/>
      </c>
    </row>
    <row r="2279" spans="8:11" ht="30" x14ac:dyDescent="0.25">
      <c r="H2279">
        <f>IF(ISNUMBER(SEARCH($B$4,I2279)),MAX($H$3:H2278)+1,0)</f>
        <v>0</v>
      </c>
      <c r="I2279" s="40" t="s">
        <v>9619</v>
      </c>
      <c r="J2279" s="2"/>
      <c r="K2279" t="str">
        <f>IFERROR(VLOOKUP(ROWS($K$4:K2279),$H$1:$I$5182,2,0),"")</f>
        <v/>
      </c>
    </row>
    <row r="2280" spans="8:11" x14ac:dyDescent="0.25">
      <c r="H2280">
        <f>IF(ISNUMBER(SEARCH($B$4,I2280)),MAX($H$3:H2279)+1,0)</f>
        <v>0</v>
      </c>
      <c r="I2280" s="2" t="s">
        <v>1915</v>
      </c>
      <c r="J2280" s="2"/>
      <c r="K2280" t="str">
        <f>IFERROR(VLOOKUP(ROWS($K$4:K2280),$H$1:$I$5182,2,0),"")</f>
        <v/>
      </c>
    </row>
    <row r="2281" spans="8:11" x14ac:dyDescent="0.25">
      <c r="H2281">
        <f>IF(ISNUMBER(SEARCH($B$4,I2281)),MAX($H$3:H2280)+1,0)</f>
        <v>0</v>
      </c>
      <c r="I2281" s="2" t="s">
        <v>1916</v>
      </c>
      <c r="J2281" s="2"/>
      <c r="K2281" t="str">
        <f>IFERROR(VLOOKUP(ROWS($K$4:K2281),$H$1:$I$5182,2,0),"")</f>
        <v/>
      </c>
    </row>
    <row r="2282" spans="8:11" x14ac:dyDescent="0.25">
      <c r="H2282">
        <f>IF(ISNUMBER(SEARCH($B$4,I2282)),MAX($H$3:H2281)+1,0)</f>
        <v>0</v>
      </c>
      <c r="I2282" s="2" t="s">
        <v>1917</v>
      </c>
      <c r="J2282" s="2"/>
      <c r="K2282" t="str">
        <f>IFERROR(VLOOKUP(ROWS($K$4:K2282),$H$1:$I$5182,2,0),"")</f>
        <v/>
      </c>
    </row>
    <row r="2283" spans="8:11" x14ac:dyDescent="0.25">
      <c r="H2283">
        <f>IF(ISNUMBER(SEARCH($B$4,I2283)),MAX($H$3:H2282)+1,0)</f>
        <v>0</v>
      </c>
      <c r="I2283" s="2" t="s">
        <v>1918</v>
      </c>
      <c r="J2283" s="2"/>
      <c r="K2283" t="str">
        <f>IFERROR(VLOOKUP(ROWS($K$4:K2283),$H$1:$I$5182,2,0),"")</f>
        <v/>
      </c>
    </row>
    <row r="2284" spans="8:11" x14ac:dyDescent="0.25">
      <c r="H2284">
        <f>IF(ISNUMBER(SEARCH($B$4,I2284)),MAX($H$3:H2283)+1,0)</f>
        <v>0</v>
      </c>
      <c r="I2284" s="2" t="s">
        <v>1919</v>
      </c>
      <c r="J2284" s="2"/>
      <c r="K2284" t="str">
        <f>IFERROR(VLOOKUP(ROWS($K$4:K2284),$H$1:$I$5182,2,0),"")</f>
        <v/>
      </c>
    </row>
    <row r="2285" spans="8:11" x14ac:dyDescent="0.25">
      <c r="H2285">
        <f>IF(ISNUMBER(SEARCH($B$4,I2285)),MAX($H$3:H2284)+1,0)</f>
        <v>0</v>
      </c>
      <c r="I2285" s="39" t="s">
        <v>9621</v>
      </c>
      <c r="J2285" s="2"/>
      <c r="K2285" t="str">
        <f>IFERROR(VLOOKUP(ROWS($K$4:K2285),$H$1:$I$5182,2,0),"")</f>
        <v/>
      </c>
    </row>
    <row r="2286" spans="8:11" x14ac:dyDescent="0.25">
      <c r="H2286">
        <f>IF(ISNUMBER(SEARCH($B$4,I2286)),MAX($H$3:H2285)+1,0)</f>
        <v>0</v>
      </c>
      <c r="I2286" s="2" t="s">
        <v>1920</v>
      </c>
      <c r="J2286" s="2"/>
      <c r="K2286" t="str">
        <f>IFERROR(VLOOKUP(ROWS($K$4:K2286),$H$1:$I$5182,2,0),"")</f>
        <v/>
      </c>
    </row>
    <row r="2287" spans="8:11" x14ac:dyDescent="0.25">
      <c r="H2287">
        <f>IF(ISNUMBER(SEARCH($B$4,I2287)),MAX($H$3:H2286)+1,0)</f>
        <v>0</v>
      </c>
      <c r="I2287" s="2" t="s">
        <v>1921</v>
      </c>
      <c r="J2287" s="2"/>
      <c r="K2287" t="str">
        <f>IFERROR(VLOOKUP(ROWS($K$4:K2287),$H$1:$I$5182,2,0),"")</f>
        <v/>
      </c>
    </row>
    <row r="2288" spans="8:11" x14ac:dyDescent="0.25">
      <c r="H2288">
        <f>IF(ISNUMBER(SEARCH($B$4,I2288)),MAX($H$3:H2287)+1,0)</f>
        <v>0</v>
      </c>
      <c r="I2288" s="39" t="s">
        <v>9623</v>
      </c>
      <c r="J2288" s="2"/>
      <c r="K2288" t="str">
        <f>IFERROR(VLOOKUP(ROWS($K$4:K2288),$H$1:$I$5182,2,0),"")</f>
        <v/>
      </c>
    </row>
    <row r="2289" spans="8:11" x14ac:dyDescent="0.25">
      <c r="H2289">
        <f>IF(ISNUMBER(SEARCH($B$4,I2289)),MAX($H$3:H2288)+1,0)</f>
        <v>0</v>
      </c>
      <c r="I2289" s="39" t="s">
        <v>9625</v>
      </c>
      <c r="J2289" s="2"/>
      <c r="K2289" t="str">
        <f>IFERROR(VLOOKUP(ROWS($K$4:K2289),$H$1:$I$5182,2,0),"")</f>
        <v/>
      </c>
    </row>
    <row r="2290" spans="8:11" x14ac:dyDescent="0.25">
      <c r="H2290">
        <f>IF(ISNUMBER(SEARCH($B$4,I2290)),MAX($H$3:H2289)+1,0)</f>
        <v>0</v>
      </c>
      <c r="I2290" s="2" t="s">
        <v>1922</v>
      </c>
      <c r="J2290" s="2"/>
      <c r="K2290" t="str">
        <f>IFERROR(VLOOKUP(ROWS($K$4:K2290),$H$1:$I$5182,2,0),"")</f>
        <v/>
      </c>
    </row>
    <row r="2291" spans="8:11" x14ac:dyDescent="0.25">
      <c r="H2291">
        <f>IF(ISNUMBER(SEARCH($B$4,I2291)),MAX($H$3:H2290)+1,0)</f>
        <v>0</v>
      </c>
      <c r="I2291" s="2" t="s">
        <v>1923</v>
      </c>
      <c r="J2291" s="2"/>
      <c r="K2291" t="str">
        <f>IFERROR(VLOOKUP(ROWS($K$4:K2291),$H$1:$I$5182,2,0),"")</f>
        <v/>
      </c>
    </row>
    <row r="2292" spans="8:11" x14ac:dyDescent="0.25">
      <c r="H2292">
        <f>IF(ISNUMBER(SEARCH($B$4,I2292)),MAX($H$3:H2291)+1,0)</f>
        <v>0</v>
      </c>
      <c r="I2292" s="39" t="s">
        <v>9627</v>
      </c>
      <c r="J2292" s="2"/>
      <c r="K2292" t="str">
        <f>IFERROR(VLOOKUP(ROWS($K$4:K2292),$H$1:$I$5182,2,0),"")</f>
        <v/>
      </c>
    </row>
    <row r="2293" spans="8:11" x14ac:dyDescent="0.25">
      <c r="H2293">
        <f>IF(ISNUMBER(SEARCH($B$4,I2293)),MAX($H$3:H2292)+1,0)</f>
        <v>0</v>
      </c>
      <c r="I2293" s="39" t="s">
        <v>9629</v>
      </c>
      <c r="J2293" s="2"/>
      <c r="K2293" t="str">
        <f>IFERROR(VLOOKUP(ROWS($K$4:K2293),$H$1:$I$5182,2,0),"")</f>
        <v/>
      </c>
    </row>
    <row r="2294" spans="8:11" x14ac:dyDescent="0.25">
      <c r="H2294">
        <f>IF(ISNUMBER(SEARCH($B$4,I2294)),MAX($H$3:H2293)+1,0)</f>
        <v>0</v>
      </c>
      <c r="I2294" s="2" t="s">
        <v>1924</v>
      </c>
      <c r="J2294" s="2"/>
      <c r="K2294" t="str">
        <f>IFERROR(VLOOKUP(ROWS($K$4:K2294),$H$1:$I$5182,2,0),"")</f>
        <v/>
      </c>
    </row>
    <row r="2295" spans="8:11" x14ac:dyDescent="0.25">
      <c r="H2295">
        <f>IF(ISNUMBER(SEARCH($B$4,I2295)),MAX($H$3:H2294)+1,0)</f>
        <v>0</v>
      </c>
      <c r="I2295" s="2" t="s">
        <v>1925</v>
      </c>
      <c r="J2295" s="2"/>
      <c r="K2295" t="str">
        <f>IFERROR(VLOOKUP(ROWS($K$4:K2295),$H$1:$I$5182,2,0),"")</f>
        <v/>
      </c>
    </row>
    <row r="2296" spans="8:11" x14ac:dyDescent="0.25">
      <c r="H2296">
        <f>IF(ISNUMBER(SEARCH($B$4,I2296)),MAX($H$3:H2295)+1,0)</f>
        <v>0</v>
      </c>
      <c r="I2296" s="2" t="s">
        <v>1926</v>
      </c>
      <c r="J2296" s="2"/>
      <c r="K2296" t="str">
        <f>IFERROR(VLOOKUP(ROWS($K$4:K2296),$H$1:$I$5182,2,0),"")</f>
        <v/>
      </c>
    </row>
    <row r="2297" spans="8:11" x14ac:dyDescent="0.25">
      <c r="H2297">
        <f>IF(ISNUMBER(SEARCH($B$4,I2297)),MAX($H$3:H2296)+1,0)</f>
        <v>0</v>
      </c>
      <c r="I2297" s="2" t="s">
        <v>1927</v>
      </c>
      <c r="J2297" s="2"/>
      <c r="K2297" t="str">
        <f>IFERROR(VLOOKUP(ROWS($K$4:K2297),$H$1:$I$5182,2,0),"")</f>
        <v/>
      </c>
    </row>
    <row r="2298" spans="8:11" x14ac:dyDescent="0.25">
      <c r="H2298">
        <f>IF(ISNUMBER(SEARCH($B$4,I2298)),MAX($H$3:H2297)+1,0)</f>
        <v>0</v>
      </c>
      <c r="I2298" s="39" t="s">
        <v>9631</v>
      </c>
      <c r="J2298" s="2"/>
      <c r="K2298" t="str">
        <f>IFERROR(VLOOKUP(ROWS($K$4:K2298),$H$1:$I$5182,2,0),"")</f>
        <v/>
      </c>
    </row>
    <row r="2299" spans="8:11" x14ac:dyDescent="0.25">
      <c r="H2299">
        <f>IF(ISNUMBER(SEARCH($B$4,I2299)),MAX($H$3:H2298)+1,0)</f>
        <v>0</v>
      </c>
      <c r="I2299" s="2" t="s">
        <v>1928</v>
      </c>
      <c r="J2299" s="2"/>
      <c r="K2299" t="str">
        <f>IFERROR(VLOOKUP(ROWS($K$4:K2299),$H$1:$I$5182,2,0),"")</f>
        <v/>
      </c>
    </row>
    <row r="2300" spans="8:11" x14ac:dyDescent="0.25">
      <c r="H2300">
        <f>IF(ISNUMBER(SEARCH($B$4,I2300)),MAX($H$3:H2299)+1,0)</f>
        <v>0</v>
      </c>
      <c r="I2300" s="2" t="s">
        <v>1929</v>
      </c>
      <c r="J2300" s="2"/>
      <c r="K2300" t="str">
        <f>IFERROR(VLOOKUP(ROWS($K$4:K2300),$H$1:$I$5182,2,0),"")</f>
        <v/>
      </c>
    </row>
    <row r="2301" spans="8:11" x14ac:dyDescent="0.25">
      <c r="H2301">
        <f>IF(ISNUMBER(SEARCH($B$4,I2301)),MAX($H$3:H2300)+1,0)</f>
        <v>0</v>
      </c>
      <c r="I2301" s="2" t="s">
        <v>1930</v>
      </c>
      <c r="J2301" s="2"/>
      <c r="K2301" t="str">
        <f>IFERROR(VLOOKUP(ROWS($K$4:K2301),$H$1:$I$5182,2,0),"")</f>
        <v/>
      </c>
    </row>
    <row r="2302" spans="8:11" x14ac:dyDescent="0.25">
      <c r="H2302">
        <f>IF(ISNUMBER(SEARCH($B$4,I2302)),MAX($H$3:H2301)+1,0)</f>
        <v>0</v>
      </c>
      <c r="I2302" s="2" t="s">
        <v>1931</v>
      </c>
      <c r="J2302" s="2"/>
      <c r="K2302" t="str">
        <f>IFERROR(VLOOKUP(ROWS($K$4:K2302),$H$1:$I$5182,2,0),"")</f>
        <v/>
      </c>
    </row>
    <row r="2303" spans="8:11" ht="30" x14ac:dyDescent="0.25">
      <c r="H2303">
        <f>IF(ISNUMBER(SEARCH($B$4,I2303)),MAX($H$3:H2302)+1,0)</f>
        <v>0</v>
      </c>
      <c r="I2303" s="2" t="s">
        <v>1932</v>
      </c>
      <c r="J2303" s="2"/>
      <c r="K2303" t="str">
        <f>IFERROR(VLOOKUP(ROWS($K$4:K2303),$H$1:$I$5182,2,0),"")</f>
        <v/>
      </c>
    </row>
    <row r="2304" spans="8:11" x14ac:dyDescent="0.25">
      <c r="H2304">
        <f>IF(ISNUMBER(SEARCH($B$4,I2304)),MAX($H$3:H2303)+1,0)</f>
        <v>0</v>
      </c>
      <c r="I2304" s="2" t="s">
        <v>1933</v>
      </c>
      <c r="J2304" s="2"/>
      <c r="K2304" t="str">
        <f>IFERROR(VLOOKUP(ROWS($K$4:K2304),$H$1:$I$5182,2,0),"")</f>
        <v/>
      </c>
    </row>
    <row r="2305" spans="8:11" x14ac:dyDescent="0.25">
      <c r="H2305">
        <f>IF(ISNUMBER(SEARCH($B$4,I2305)),MAX($H$3:H2304)+1,0)</f>
        <v>0</v>
      </c>
      <c r="I2305" s="2" t="s">
        <v>1934</v>
      </c>
      <c r="J2305" s="2"/>
      <c r="K2305" t="str">
        <f>IFERROR(VLOOKUP(ROWS($K$4:K2305),$H$1:$I$5182,2,0),"")</f>
        <v/>
      </c>
    </row>
    <row r="2306" spans="8:11" x14ac:dyDescent="0.25">
      <c r="H2306">
        <f>IF(ISNUMBER(SEARCH($B$4,I2306)),MAX($H$3:H2305)+1,0)</f>
        <v>0</v>
      </c>
      <c r="I2306" s="2" t="s">
        <v>1935</v>
      </c>
      <c r="J2306" s="2"/>
      <c r="K2306" t="str">
        <f>IFERROR(VLOOKUP(ROWS($K$4:K2306),$H$1:$I$5182,2,0),"")</f>
        <v/>
      </c>
    </row>
    <row r="2307" spans="8:11" x14ac:dyDescent="0.25">
      <c r="H2307">
        <f>IF(ISNUMBER(SEARCH($B$4,I2307)),MAX($H$3:H2306)+1,0)</f>
        <v>0</v>
      </c>
      <c r="I2307" s="2" t="s">
        <v>1936</v>
      </c>
      <c r="J2307" s="2"/>
      <c r="K2307" t="str">
        <f>IFERROR(VLOOKUP(ROWS($K$4:K2307),$H$1:$I$5182,2,0),"")</f>
        <v/>
      </c>
    </row>
    <row r="2308" spans="8:11" x14ac:dyDescent="0.25">
      <c r="H2308">
        <f>IF(ISNUMBER(SEARCH($B$4,I2308)),MAX($H$3:H2307)+1,0)</f>
        <v>0</v>
      </c>
      <c r="I2308" s="2" t="s">
        <v>1937</v>
      </c>
      <c r="J2308" s="2"/>
      <c r="K2308" t="str">
        <f>IFERROR(VLOOKUP(ROWS($K$4:K2308),$H$1:$I$5182,2,0),"")</f>
        <v/>
      </c>
    </row>
    <row r="2309" spans="8:11" x14ac:dyDescent="0.25">
      <c r="H2309">
        <f>IF(ISNUMBER(SEARCH($B$4,I2309)),MAX($H$3:H2308)+1,0)</f>
        <v>0</v>
      </c>
      <c r="I2309" s="2" t="s">
        <v>1938</v>
      </c>
      <c r="J2309" s="2"/>
      <c r="K2309" t="str">
        <f>IFERROR(VLOOKUP(ROWS($K$4:K2309),$H$1:$I$5182,2,0),"")</f>
        <v/>
      </c>
    </row>
    <row r="2310" spans="8:11" x14ac:dyDescent="0.25">
      <c r="H2310">
        <f>IF(ISNUMBER(SEARCH($B$4,I2310)),MAX($H$3:H2309)+1,0)</f>
        <v>0</v>
      </c>
      <c r="I2310" s="39" t="s">
        <v>9633</v>
      </c>
      <c r="J2310" s="2"/>
      <c r="K2310" t="str">
        <f>IFERROR(VLOOKUP(ROWS($K$4:K2310),$H$1:$I$5182,2,0),"")</f>
        <v/>
      </c>
    </row>
    <row r="2311" spans="8:11" ht="30" x14ac:dyDescent="0.25">
      <c r="H2311">
        <f>IF(ISNUMBER(SEARCH($B$4,I2311)),MAX($H$3:H2310)+1,0)</f>
        <v>0</v>
      </c>
      <c r="I2311" s="2" t="s">
        <v>1939</v>
      </c>
      <c r="J2311" s="2"/>
      <c r="K2311" t="str">
        <f>IFERROR(VLOOKUP(ROWS($K$4:K2311),$H$1:$I$5182,2,0),"")</f>
        <v/>
      </c>
    </row>
    <row r="2312" spans="8:11" x14ac:dyDescent="0.25">
      <c r="H2312">
        <f>IF(ISNUMBER(SEARCH($B$4,I2312)),MAX($H$3:H2311)+1,0)</f>
        <v>0</v>
      </c>
      <c r="I2312" s="2" t="s">
        <v>1940</v>
      </c>
      <c r="J2312" s="2"/>
      <c r="K2312" t="str">
        <f>IFERROR(VLOOKUP(ROWS($K$4:K2312),$H$1:$I$5182,2,0),"")</f>
        <v/>
      </c>
    </row>
    <row r="2313" spans="8:11" x14ac:dyDescent="0.25">
      <c r="H2313">
        <f>IF(ISNUMBER(SEARCH($B$4,I2313)),MAX($H$3:H2312)+1,0)</f>
        <v>0</v>
      </c>
      <c r="I2313" s="2" t="s">
        <v>1941</v>
      </c>
      <c r="J2313" s="2"/>
      <c r="K2313" t="str">
        <f>IFERROR(VLOOKUP(ROWS($K$4:K2313),$H$1:$I$5182,2,0),"")</f>
        <v/>
      </c>
    </row>
    <row r="2314" spans="8:11" x14ac:dyDescent="0.25">
      <c r="H2314">
        <f>IF(ISNUMBER(SEARCH($B$4,I2314)),MAX($H$3:H2313)+1,0)</f>
        <v>0</v>
      </c>
      <c r="I2314" s="2" t="s">
        <v>1942</v>
      </c>
      <c r="J2314" s="2"/>
      <c r="K2314" t="str">
        <f>IFERROR(VLOOKUP(ROWS($K$4:K2314),$H$1:$I$5182,2,0),"")</f>
        <v/>
      </c>
    </row>
    <row r="2315" spans="8:11" x14ac:dyDescent="0.25">
      <c r="H2315">
        <f>IF(ISNUMBER(SEARCH($B$4,I2315)),MAX($H$3:H2314)+1,0)</f>
        <v>0</v>
      </c>
      <c r="I2315" s="2" t="s">
        <v>1943</v>
      </c>
      <c r="J2315" s="2"/>
      <c r="K2315" t="str">
        <f>IFERROR(VLOOKUP(ROWS($K$4:K2315),$H$1:$I$5182,2,0),"")</f>
        <v/>
      </c>
    </row>
    <row r="2316" spans="8:11" x14ac:dyDescent="0.25">
      <c r="H2316">
        <f>IF(ISNUMBER(SEARCH($B$4,I2316)),MAX($H$3:H2315)+1,0)</f>
        <v>0</v>
      </c>
      <c r="I2316" s="2" t="s">
        <v>1944</v>
      </c>
      <c r="J2316" s="2"/>
      <c r="K2316" t="str">
        <f>IFERROR(VLOOKUP(ROWS($K$4:K2316),$H$1:$I$5182,2,0),"")</f>
        <v/>
      </c>
    </row>
    <row r="2317" spans="8:11" x14ac:dyDescent="0.25">
      <c r="H2317">
        <f>IF(ISNUMBER(SEARCH($B$4,I2317)),MAX($H$3:H2316)+1,0)</f>
        <v>0</v>
      </c>
      <c r="I2317" s="2" t="s">
        <v>1945</v>
      </c>
      <c r="J2317" s="2"/>
      <c r="K2317" t="str">
        <f>IFERROR(VLOOKUP(ROWS($K$4:K2317),$H$1:$I$5182,2,0),"")</f>
        <v/>
      </c>
    </row>
    <row r="2318" spans="8:11" x14ac:dyDescent="0.25">
      <c r="H2318">
        <f>IF(ISNUMBER(SEARCH($B$4,I2318)),MAX($H$3:H2317)+1,0)</f>
        <v>0</v>
      </c>
      <c r="I2318" s="2" t="s">
        <v>1946</v>
      </c>
      <c r="J2318" s="2"/>
      <c r="K2318" t="str">
        <f>IFERROR(VLOOKUP(ROWS($K$4:K2318),$H$1:$I$5182,2,0),"")</f>
        <v/>
      </c>
    </row>
    <row r="2319" spans="8:11" x14ac:dyDescent="0.25">
      <c r="H2319">
        <f>IF(ISNUMBER(SEARCH($B$4,I2319)),MAX($H$3:H2318)+1,0)</f>
        <v>0</v>
      </c>
      <c r="I2319" s="39" t="s">
        <v>9635</v>
      </c>
      <c r="J2319" s="2"/>
      <c r="K2319" t="str">
        <f>IFERROR(VLOOKUP(ROWS($K$4:K2319),$H$1:$I$5182,2,0),"")</f>
        <v/>
      </c>
    </row>
    <row r="2320" spans="8:11" x14ac:dyDescent="0.25">
      <c r="H2320">
        <f>IF(ISNUMBER(SEARCH($B$4,I2320)),MAX($H$3:H2319)+1,0)</f>
        <v>0</v>
      </c>
      <c r="I2320" s="2" t="s">
        <v>1947</v>
      </c>
      <c r="J2320" s="2"/>
      <c r="K2320" t="str">
        <f>IFERROR(VLOOKUP(ROWS($K$4:K2320),$H$1:$I$5182,2,0),"")</f>
        <v/>
      </c>
    </row>
    <row r="2321" spans="8:11" x14ac:dyDescent="0.25">
      <c r="H2321">
        <f>IF(ISNUMBER(SEARCH($B$4,I2321)),MAX($H$3:H2320)+1,0)</f>
        <v>0</v>
      </c>
      <c r="I2321" s="2" t="s">
        <v>1948</v>
      </c>
      <c r="J2321" s="2"/>
      <c r="K2321" t="str">
        <f>IFERROR(VLOOKUP(ROWS($K$4:K2321),$H$1:$I$5182,2,0),"")</f>
        <v/>
      </c>
    </row>
    <row r="2322" spans="8:11" x14ac:dyDescent="0.25">
      <c r="H2322">
        <f>IF(ISNUMBER(SEARCH($B$4,I2322)),MAX($H$3:H2321)+1,0)</f>
        <v>0</v>
      </c>
      <c r="I2322" s="2" t="s">
        <v>1949</v>
      </c>
      <c r="J2322" s="2"/>
      <c r="K2322" t="str">
        <f>IFERROR(VLOOKUP(ROWS($K$4:K2322),$H$1:$I$5182,2,0),"")</f>
        <v/>
      </c>
    </row>
    <row r="2323" spans="8:11" x14ac:dyDescent="0.25">
      <c r="H2323">
        <f>IF(ISNUMBER(SEARCH($B$4,I2323)),MAX($H$3:H2322)+1,0)</f>
        <v>0</v>
      </c>
      <c r="I2323" s="2" t="s">
        <v>1950</v>
      </c>
      <c r="J2323" s="2"/>
      <c r="K2323" t="str">
        <f>IFERROR(VLOOKUP(ROWS($K$4:K2323),$H$1:$I$5182,2,0),"")</f>
        <v/>
      </c>
    </row>
    <row r="2324" spans="8:11" x14ac:dyDescent="0.25">
      <c r="H2324">
        <f>IF(ISNUMBER(SEARCH($B$4,I2324)),MAX($H$3:H2323)+1,0)</f>
        <v>0</v>
      </c>
      <c r="I2324" s="2" t="s">
        <v>1951</v>
      </c>
      <c r="J2324" s="2"/>
      <c r="K2324" t="str">
        <f>IFERROR(VLOOKUP(ROWS($K$4:K2324),$H$1:$I$5182,2,0),"")</f>
        <v/>
      </c>
    </row>
    <row r="2325" spans="8:11" x14ac:dyDescent="0.25">
      <c r="H2325">
        <f>IF(ISNUMBER(SEARCH($B$4,I2325)),MAX($H$3:H2324)+1,0)</f>
        <v>0</v>
      </c>
      <c r="I2325" s="2" t="s">
        <v>1952</v>
      </c>
      <c r="J2325" s="4"/>
      <c r="K2325" t="str">
        <f>IFERROR(VLOOKUP(ROWS($K$4:K2325),$H$1:$I$5182,2,0),"")</f>
        <v/>
      </c>
    </row>
    <row r="2326" spans="8:11" x14ac:dyDescent="0.25">
      <c r="H2326">
        <f>IF(ISNUMBER(SEARCH($B$4,I2326)),MAX($H$3:H2325)+1,0)</f>
        <v>0</v>
      </c>
      <c r="I2326" s="2" t="s">
        <v>1953</v>
      </c>
      <c r="J2326" s="2"/>
      <c r="K2326" t="str">
        <f>IFERROR(VLOOKUP(ROWS($K$4:K2326),$H$1:$I$5182,2,0),"")</f>
        <v/>
      </c>
    </row>
    <row r="2327" spans="8:11" x14ac:dyDescent="0.25">
      <c r="H2327">
        <f>IF(ISNUMBER(SEARCH($B$4,I2327)),MAX($H$3:H2326)+1,0)</f>
        <v>0</v>
      </c>
      <c r="I2327" s="2" t="s">
        <v>1954</v>
      </c>
      <c r="J2327" s="2"/>
      <c r="K2327" t="str">
        <f>IFERROR(VLOOKUP(ROWS($K$4:K2327),$H$1:$I$5182,2,0),"")</f>
        <v/>
      </c>
    </row>
    <row r="2328" spans="8:11" x14ac:dyDescent="0.25">
      <c r="H2328">
        <f>IF(ISNUMBER(SEARCH($B$4,I2328)),MAX($H$3:H2327)+1,0)</f>
        <v>0</v>
      </c>
      <c r="I2328" s="2" t="s">
        <v>1955</v>
      </c>
      <c r="J2328" s="2"/>
      <c r="K2328" t="str">
        <f>IFERROR(VLOOKUP(ROWS($K$4:K2328),$H$1:$I$5182,2,0),"")</f>
        <v/>
      </c>
    </row>
    <row r="2329" spans="8:11" x14ac:dyDescent="0.25">
      <c r="H2329">
        <f>IF(ISNUMBER(SEARCH($B$4,I2329)),MAX($H$3:H2328)+1,0)</f>
        <v>0</v>
      </c>
      <c r="I2329" s="2" t="s">
        <v>1956</v>
      </c>
      <c r="J2329" s="2"/>
      <c r="K2329" t="str">
        <f>IFERROR(VLOOKUP(ROWS($K$4:K2329),$H$1:$I$5182,2,0),"")</f>
        <v/>
      </c>
    </row>
    <row r="2330" spans="8:11" x14ac:dyDescent="0.25">
      <c r="H2330">
        <f>IF(ISNUMBER(SEARCH($B$4,I2330)),MAX($H$3:H2329)+1,0)</f>
        <v>0</v>
      </c>
      <c r="I2330" s="2" t="s">
        <v>1957</v>
      </c>
      <c r="J2330" s="2"/>
      <c r="K2330" t="str">
        <f>IFERROR(VLOOKUP(ROWS($K$4:K2330),$H$1:$I$5182,2,0),"")</f>
        <v/>
      </c>
    </row>
    <row r="2331" spans="8:11" x14ac:dyDescent="0.25">
      <c r="H2331">
        <f>IF(ISNUMBER(SEARCH($B$4,I2331)),MAX($H$3:H2330)+1,0)</f>
        <v>0</v>
      </c>
      <c r="I2331" s="2" t="s">
        <v>1958</v>
      </c>
      <c r="J2331" s="2"/>
      <c r="K2331" t="str">
        <f>IFERROR(VLOOKUP(ROWS($K$4:K2331),$H$1:$I$5182,2,0),"")</f>
        <v/>
      </c>
    </row>
    <row r="2332" spans="8:11" x14ac:dyDescent="0.25">
      <c r="H2332">
        <f>IF(ISNUMBER(SEARCH($B$4,I2332)),MAX($H$3:H2331)+1,0)</f>
        <v>0</v>
      </c>
      <c r="I2332" s="2" t="s">
        <v>1959</v>
      </c>
      <c r="J2332" s="2"/>
      <c r="K2332" t="str">
        <f>IFERROR(VLOOKUP(ROWS($K$4:K2332),$H$1:$I$5182,2,0),"")</f>
        <v/>
      </c>
    </row>
    <row r="2333" spans="8:11" x14ac:dyDescent="0.25">
      <c r="H2333">
        <f>IF(ISNUMBER(SEARCH($B$4,I2333)),MAX($H$3:H2332)+1,0)</f>
        <v>0</v>
      </c>
      <c r="I2333" s="2" t="s">
        <v>1960</v>
      </c>
      <c r="J2333" s="2"/>
      <c r="K2333" t="str">
        <f>IFERROR(VLOOKUP(ROWS($K$4:K2333),$H$1:$I$5182,2,0),"")</f>
        <v/>
      </c>
    </row>
    <row r="2334" spans="8:11" x14ac:dyDescent="0.25">
      <c r="H2334">
        <f>IF(ISNUMBER(SEARCH($B$4,I2334)),MAX($H$3:H2333)+1,0)</f>
        <v>0</v>
      </c>
      <c r="I2334" s="2" t="s">
        <v>1961</v>
      </c>
      <c r="J2334" s="2"/>
      <c r="K2334" t="str">
        <f>IFERROR(VLOOKUP(ROWS($K$4:K2334),$H$1:$I$5182,2,0),"")</f>
        <v/>
      </c>
    </row>
    <row r="2335" spans="8:11" x14ac:dyDescent="0.25">
      <c r="H2335">
        <f>IF(ISNUMBER(SEARCH($B$4,I2335)),MAX($H$3:H2334)+1,0)</f>
        <v>0</v>
      </c>
      <c r="I2335" s="2" t="s">
        <v>1962</v>
      </c>
      <c r="J2335" s="2"/>
      <c r="K2335" t="str">
        <f>IFERROR(VLOOKUP(ROWS($K$4:K2335),$H$1:$I$5182,2,0),"")</f>
        <v/>
      </c>
    </row>
    <row r="2336" spans="8:11" x14ac:dyDescent="0.25">
      <c r="H2336">
        <f>IF(ISNUMBER(SEARCH($B$4,I2336)),MAX($H$3:H2335)+1,0)</f>
        <v>0</v>
      </c>
      <c r="I2336" s="2" t="s">
        <v>1963</v>
      </c>
      <c r="J2336" s="2"/>
      <c r="K2336" t="str">
        <f>IFERROR(VLOOKUP(ROWS($K$4:K2336),$H$1:$I$5182,2,0),"")</f>
        <v/>
      </c>
    </row>
    <row r="2337" spans="8:11" x14ac:dyDescent="0.25">
      <c r="H2337">
        <f>IF(ISNUMBER(SEARCH($B$4,I2337)),MAX($H$3:H2336)+1,0)</f>
        <v>0</v>
      </c>
      <c r="I2337" s="2" t="s">
        <v>1964</v>
      </c>
      <c r="J2337" s="2"/>
      <c r="K2337" t="str">
        <f>IFERROR(VLOOKUP(ROWS($K$4:K2337),$H$1:$I$5182,2,0),"")</f>
        <v/>
      </c>
    </row>
    <row r="2338" spans="8:11" x14ac:dyDescent="0.25">
      <c r="H2338">
        <f>IF(ISNUMBER(SEARCH($B$4,I2338)),MAX($H$3:H2337)+1,0)</f>
        <v>0</v>
      </c>
      <c r="I2338" s="2" t="s">
        <v>1965</v>
      </c>
      <c r="J2338" s="2"/>
      <c r="K2338" t="str">
        <f>IFERROR(VLOOKUP(ROWS($K$4:K2338),$H$1:$I$5182,2,0),"")</f>
        <v/>
      </c>
    </row>
    <row r="2339" spans="8:11" x14ac:dyDescent="0.25">
      <c r="H2339">
        <f>IF(ISNUMBER(SEARCH($B$4,I2339)),MAX($H$3:H2338)+1,0)</f>
        <v>0</v>
      </c>
      <c r="I2339" s="2" t="s">
        <v>1966</v>
      </c>
      <c r="J2339" s="2"/>
      <c r="K2339" t="str">
        <f>IFERROR(VLOOKUP(ROWS($K$4:K2339),$H$1:$I$5182,2,0),"")</f>
        <v/>
      </c>
    </row>
    <row r="2340" spans="8:11" x14ac:dyDescent="0.25">
      <c r="H2340">
        <f>IF(ISNUMBER(SEARCH($B$4,I2340)),MAX($H$3:H2339)+1,0)</f>
        <v>0</v>
      </c>
      <c r="I2340" s="2" t="s">
        <v>1967</v>
      </c>
      <c r="J2340" s="2"/>
      <c r="K2340" t="str">
        <f>IFERROR(VLOOKUP(ROWS($K$4:K2340),$H$1:$I$5182,2,0),"")</f>
        <v/>
      </c>
    </row>
    <row r="2341" spans="8:11" x14ac:dyDescent="0.25">
      <c r="H2341">
        <f>IF(ISNUMBER(SEARCH($B$4,I2341)),MAX($H$3:H2340)+1,0)</f>
        <v>0</v>
      </c>
      <c r="I2341" s="2" t="s">
        <v>1968</v>
      </c>
      <c r="J2341" s="2"/>
      <c r="K2341" t="str">
        <f>IFERROR(VLOOKUP(ROWS($K$4:K2341),$H$1:$I$5182,2,0),"")</f>
        <v/>
      </c>
    </row>
    <row r="2342" spans="8:11" x14ac:dyDescent="0.25">
      <c r="H2342">
        <f>IF(ISNUMBER(SEARCH($B$4,I2342)),MAX($H$3:H2341)+1,0)</f>
        <v>0</v>
      </c>
      <c r="I2342" s="2" t="s">
        <v>1969</v>
      </c>
      <c r="J2342" s="2"/>
      <c r="K2342" t="str">
        <f>IFERROR(VLOOKUP(ROWS($K$4:K2342),$H$1:$I$5182,2,0),"")</f>
        <v/>
      </c>
    </row>
    <row r="2343" spans="8:11" x14ac:dyDescent="0.25">
      <c r="H2343">
        <f>IF(ISNUMBER(SEARCH($B$4,I2343)),MAX($H$3:H2342)+1,0)</f>
        <v>0</v>
      </c>
      <c r="I2343" s="2" t="s">
        <v>1970</v>
      </c>
      <c r="J2343" s="2"/>
      <c r="K2343" t="str">
        <f>IFERROR(VLOOKUP(ROWS($K$4:K2343),$H$1:$I$5182,2,0),"")</f>
        <v/>
      </c>
    </row>
    <row r="2344" spans="8:11" x14ac:dyDescent="0.25">
      <c r="H2344">
        <f>IF(ISNUMBER(SEARCH($B$4,I2344)),MAX($H$3:H2343)+1,0)</f>
        <v>0</v>
      </c>
      <c r="I2344" s="2" t="s">
        <v>1971</v>
      </c>
      <c r="J2344" s="2"/>
      <c r="K2344" t="str">
        <f>IFERROR(VLOOKUP(ROWS($K$4:K2344),$H$1:$I$5182,2,0),"")</f>
        <v/>
      </c>
    </row>
    <row r="2345" spans="8:11" x14ac:dyDescent="0.25">
      <c r="H2345">
        <f>IF(ISNUMBER(SEARCH($B$4,I2345)),MAX($H$3:H2344)+1,0)</f>
        <v>0</v>
      </c>
      <c r="I2345" s="2" t="s">
        <v>1972</v>
      </c>
      <c r="J2345" s="2"/>
      <c r="K2345" t="str">
        <f>IFERROR(VLOOKUP(ROWS($K$4:K2345),$H$1:$I$5182,2,0),"")</f>
        <v/>
      </c>
    </row>
    <row r="2346" spans="8:11" x14ac:dyDescent="0.25">
      <c r="H2346">
        <f>IF(ISNUMBER(SEARCH($B$4,I2346)),MAX($H$3:H2345)+1,0)</f>
        <v>0</v>
      </c>
      <c r="I2346" s="2" t="s">
        <v>1973</v>
      </c>
      <c r="J2346" s="2"/>
      <c r="K2346" t="str">
        <f>IFERROR(VLOOKUP(ROWS($K$4:K2346),$H$1:$I$5182,2,0),"")</f>
        <v/>
      </c>
    </row>
    <row r="2347" spans="8:11" x14ac:dyDescent="0.25">
      <c r="H2347">
        <f>IF(ISNUMBER(SEARCH($B$4,I2347)),MAX($H$3:H2346)+1,0)</f>
        <v>0</v>
      </c>
      <c r="I2347" s="2" t="s">
        <v>1974</v>
      </c>
      <c r="J2347" s="2"/>
      <c r="K2347" t="str">
        <f>IFERROR(VLOOKUP(ROWS($K$4:K2347),$H$1:$I$5182,2,0),"")</f>
        <v/>
      </c>
    </row>
    <row r="2348" spans="8:11" x14ac:dyDescent="0.25">
      <c r="H2348">
        <f>IF(ISNUMBER(SEARCH($B$4,I2348)),MAX($H$3:H2347)+1,0)</f>
        <v>0</v>
      </c>
      <c r="I2348" s="2" t="s">
        <v>1975</v>
      </c>
      <c r="J2348" s="2"/>
      <c r="K2348" t="str">
        <f>IFERROR(VLOOKUP(ROWS($K$4:K2348),$H$1:$I$5182,2,0),"")</f>
        <v/>
      </c>
    </row>
    <row r="2349" spans="8:11" x14ac:dyDescent="0.25">
      <c r="H2349">
        <f>IF(ISNUMBER(SEARCH($B$4,I2349)),MAX($H$3:H2348)+1,0)</f>
        <v>0</v>
      </c>
      <c r="I2349" s="39" t="s">
        <v>9637</v>
      </c>
      <c r="J2349" s="2"/>
      <c r="K2349" t="str">
        <f>IFERROR(VLOOKUP(ROWS($K$4:K2349),$H$1:$I$5182,2,0),"")</f>
        <v/>
      </c>
    </row>
    <row r="2350" spans="8:11" x14ac:dyDescent="0.25">
      <c r="H2350">
        <f>IF(ISNUMBER(SEARCH($B$4,I2350)),MAX($H$3:H2349)+1,0)</f>
        <v>0</v>
      </c>
      <c r="I2350" s="2" t="s">
        <v>1976</v>
      </c>
      <c r="J2350" s="2"/>
      <c r="K2350" t="str">
        <f>IFERROR(VLOOKUP(ROWS($K$4:K2350),$H$1:$I$5182,2,0),"")</f>
        <v/>
      </c>
    </row>
    <row r="2351" spans="8:11" x14ac:dyDescent="0.25">
      <c r="H2351">
        <f>IF(ISNUMBER(SEARCH($B$4,I2351)),MAX($H$3:H2350)+1,0)</f>
        <v>0</v>
      </c>
      <c r="I2351" s="2" t="s">
        <v>1977</v>
      </c>
      <c r="J2351" s="2"/>
      <c r="K2351" t="str">
        <f>IFERROR(VLOOKUP(ROWS($K$4:K2351),$H$1:$I$5182,2,0),"")</f>
        <v/>
      </c>
    </row>
    <row r="2352" spans="8:11" x14ac:dyDescent="0.25">
      <c r="H2352">
        <f>IF(ISNUMBER(SEARCH($B$4,I2352)),MAX($H$3:H2351)+1,0)</f>
        <v>0</v>
      </c>
      <c r="I2352" s="2" t="s">
        <v>1978</v>
      </c>
      <c r="J2352" s="2"/>
      <c r="K2352" t="str">
        <f>IFERROR(VLOOKUP(ROWS($K$4:K2352),$H$1:$I$5182,2,0),"")</f>
        <v/>
      </c>
    </row>
    <row r="2353" spans="8:11" x14ac:dyDescent="0.25">
      <c r="H2353">
        <f>IF(ISNUMBER(SEARCH($B$4,I2353)),MAX($H$3:H2352)+1,0)</f>
        <v>0</v>
      </c>
      <c r="I2353" s="2" t="s">
        <v>1979</v>
      </c>
      <c r="J2353" s="2"/>
      <c r="K2353" t="str">
        <f>IFERROR(VLOOKUP(ROWS($K$4:K2353),$H$1:$I$5182,2,0),"")</f>
        <v/>
      </c>
    </row>
    <row r="2354" spans="8:11" x14ac:dyDescent="0.25">
      <c r="H2354">
        <f>IF(ISNUMBER(SEARCH($B$4,I2354)),MAX($H$3:H2353)+1,0)</f>
        <v>0</v>
      </c>
      <c r="I2354" s="2" t="s">
        <v>1980</v>
      </c>
      <c r="J2354" s="2"/>
      <c r="K2354" t="str">
        <f>IFERROR(VLOOKUP(ROWS($K$4:K2354),$H$1:$I$5182,2,0),"")</f>
        <v/>
      </c>
    </row>
    <row r="2355" spans="8:11" x14ac:dyDescent="0.25">
      <c r="H2355">
        <f>IF(ISNUMBER(SEARCH($B$4,I2355)),MAX($H$3:H2354)+1,0)</f>
        <v>0</v>
      </c>
      <c r="I2355" s="2" t="s">
        <v>1981</v>
      </c>
      <c r="J2355" s="2"/>
      <c r="K2355" t="str">
        <f>IFERROR(VLOOKUP(ROWS($K$4:K2355),$H$1:$I$5182,2,0),"")</f>
        <v/>
      </c>
    </row>
    <row r="2356" spans="8:11" x14ac:dyDescent="0.25">
      <c r="H2356">
        <f>IF(ISNUMBER(SEARCH($B$4,I2356)),MAX($H$3:H2355)+1,0)</f>
        <v>0</v>
      </c>
      <c r="I2356" s="2" t="s">
        <v>1982</v>
      </c>
      <c r="J2356" s="2"/>
      <c r="K2356" t="str">
        <f>IFERROR(VLOOKUP(ROWS($K$4:K2356),$H$1:$I$5182,2,0),"")</f>
        <v/>
      </c>
    </row>
    <row r="2357" spans="8:11" x14ac:dyDescent="0.25">
      <c r="H2357">
        <f>IF(ISNUMBER(SEARCH($B$4,I2357)),MAX($H$3:H2356)+1,0)</f>
        <v>0</v>
      </c>
      <c r="I2357" s="2" t="s">
        <v>1983</v>
      </c>
      <c r="J2357" s="2"/>
      <c r="K2357" t="str">
        <f>IFERROR(VLOOKUP(ROWS($K$4:K2357),$H$1:$I$5182,2,0),"")</f>
        <v/>
      </c>
    </row>
    <row r="2358" spans="8:11" x14ac:dyDescent="0.25">
      <c r="H2358">
        <f>IF(ISNUMBER(SEARCH($B$4,I2358)),MAX($H$3:H2357)+1,0)</f>
        <v>0</v>
      </c>
      <c r="I2358" s="39" t="s">
        <v>9639</v>
      </c>
      <c r="J2358" s="2"/>
      <c r="K2358" t="str">
        <f>IFERROR(VLOOKUP(ROWS($K$4:K2358),$H$1:$I$5182,2,0),"")</f>
        <v/>
      </c>
    </row>
    <row r="2359" spans="8:11" x14ac:dyDescent="0.25">
      <c r="H2359">
        <f>IF(ISNUMBER(SEARCH($B$4,I2359)),MAX($H$3:H2358)+1,0)</f>
        <v>0</v>
      </c>
      <c r="I2359" s="2" t="s">
        <v>1984</v>
      </c>
      <c r="J2359" s="2"/>
      <c r="K2359" t="str">
        <f>IFERROR(VLOOKUP(ROWS($K$4:K2359),$H$1:$I$5182,2,0),"")</f>
        <v/>
      </c>
    </row>
    <row r="2360" spans="8:11" ht="30" x14ac:dyDescent="0.25">
      <c r="H2360">
        <f>IF(ISNUMBER(SEARCH($B$4,I2360)),MAX($H$3:H2359)+1,0)</f>
        <v>0</v>
      </c>
      <c r="I2360" s="40" t="s">
        <v>9641</v>
      </c>
      <c r="J2360" s="2"/>
      <c r="K2360" t="str">
        <f>IFERROR(VLOOKUP(ROWS($K$4:K2360),$H$1:$I$5182,2,0),"")</f>
        <v/>
      </c>
    </row>
    <row r="2361" spans="8:11" ht="30" x14ac:dyDescent="0.25">
      <c r="H2361">
        <f>IF(ISNUMBER(SEARCH($B$4,I2361)),MAX($H$3:H2360)+1,0)</f>
        <v>0</v>
      </c>
      <c r="I2361" s="2" t="s">
        <v>1985</v>
      </c>
      <c r="J2361" s="2"/>
      <c r="K2361" t="str">
        <f>IFERROR(VLOOKUP(ROWS($K$4:K2361),$H$1:$I$5182,2,0),"")</f>
        <v/>
      </c>
    </row>
    <row r="2362" spans="8:11" x14ac:dyDescent="0.25">
      <c r="H2362">
        <f>IF(ISNUMBER(SEARCH($B$4,I2362)),MAX($H$3:H2361)+1,0)</f>
        <v>0</v>
      </c>
      <c r="I2362" s="2" t="s">
        <v>1986</v>
      </c>
      <c r="J2362" s="2"/>
      <c r="K2362" t="str">
        <f>IFERROR(VLOOKUP(ROWS($K$4:K2362),$H$1:$I$5182,2,0),"")</f>
        <v/>
      </c>
    </row>
    <row r="2363" spans="8:11" x14ac:dyDescent="0.25">
      <c r="H2363">
        <f>IF(ISNUMBER(SEARCH($B$4,I2363)),MAX($H$3:H2362)+1,0)</f>
        <v>0</v>
      </c>
      <c r="I2363" s="2" t="s">
        <v>1987</v>
      </c>
      <c r="J2363" s="2"/>
      <c r="K2363" t="str">
        <f>IFERROR(VLOOKUP(ROWS($K$4:K2363),$H$1:$I$5182,2,0),"")</f>
        <v/>
      </c>
    </row>
    <row r="2364" spans="8:11" x14ac:dyDescent="0.25">
      <c r="H2364">
        <f>IF(ISNUMBER(SEARCH($B$4,I2364)),MAX($H$3:H2363)+1,0)</f>
        <v>0</v>
      </c>
      <c r="I2364" s="2" t="s">
        <v>1988</v>
      </c>
      <c r="J2364" s="2"/>
      <c r="K2364" t="str">
        <f>IFERROR(VLOOKUP(ROWS($K$4:K2364),$H$1:$I$5182,2,0),"")</f>
        <v/>
      </c>
    </row>
    <row r="2365" spans="8:11" x14ac:dyDescent="0.25">
      <c r="H2365">
        <f>IF(ISNUMBER(SEARCH($B$4,I2365)),MAX($H$3:H2364)+1,0)</f>
        <v>0</v>
      </c>
      <c r="I2365" s="39" t="s">
        <v>9643</v>
      </c>
      <c r="J2365" s="2"/>
      <c r="K2365" t="str">
        <f>IFERROR(VLOOKUP(ROWS($K$4:K2365),$H$1:$I$5182,2,0),"")</f>
        <v/>
      </c>
    </row>
    <row r="2366" spans="8:11" x14ac:dyDescent="0.25">
      <c r="H2366">
        <f>IF(ISNUMBER(SEARCH($B$4,I2366)),MAX($H$3:H2365)+1,0)</f>
        <v>0</v>
      </c>
      <c r="I2366" s="2" t="s">
        <v>1989</v>
      </c>
      <c r="J2366" s="2"/>
      <c r="K2366" t="str">
        <f>IFERROR(VLOOKUP(ROWS($K$4:K2366),$H$1:$I$5182,2,0),"")</f>
        <v/>
      </c>
    </row>
    <row r="2367" spans="8:11" x14ac:dyDescent="0.25">
      <c r="H2367">
        <f>IF(ISNUMBER(SEARCH($B$4,I2367)),MAX($H$3:H2366)+1,0)</f>
        <v>0</v>
      </c>
      <c r="I2367" s="2" t="s">
        <v>1990</v>
      </c>
      <c r="J2367" s="2"/>
      <c r="K2367" t="str">
        <f>IFERROR(VLOOKUP(ROWS($K$4:K2367),$H$1:$I$5182,2,0),"")</f>
        <v/>
      </c>
    </row>
    <row r="2368" spans="8:11" x14ac:dyDescent="0.25">
      <c r="H2368">
        <f>IF(ISNUMBER(SEARCH($B$4,I2368)),MAX($H$3:H2367)+1,0)</f>
        <v>0</v>
      </c>
      <c r="I2368" s="2" t="s">
        <v>1991</v>
      </c>
      <c r="J2368" s="2"/>
      <c r="K2368" t="str">
        <f>IFERROR(VLOOKUP(ROWS($K$4:K2368),$H$1:$I$5182,2,0),"")</f>
        <v/>
      </c>
    </row>
    <row r="2369" spans="8:11" x14ac:dyDescent="0.25">
      <c r="H2369">
        <f>IF(ISNUMBER(SEARCH($B$4,I2369)),MAX($H$3:H2368)+1,0)</f>
        <v>0</v>
      </c>
      <c r="I2369" s="2" t="s">
        <v>1992</v>
      </c>
      <c r="J2369" s="2"/>
      <c r="K2369" t="str">
        <f>IFERROR(VLOOKUP(ROWS($K$4:K2369),$H$1:$I$5182,2,0),"")</f>
        <v/>
      </c>
    </row>
    <row r="2370" spans="8:11" x14ac:dyDescent="0.25">
      <c r="H2370">
        <f>IF(ISNUMBER(SEARCH($B$4,I2370)),MAX($H$3:H2369)+1,0)</f>
        <v>0</v>
      </c>
      <c r="I2370" s="2" t="s">
        <v>1993</v>
      </c>
      <c r="J2370" s="2"/>
      <c r="K2370" t="str">
        <f>IFERROR(VLOOKUP(ROWS($K$4:K2370),$H$1:$I$5182,2,0),"")</f>
        <v/>
      </c>
    </row>
    <row r="2371" spans="8:11" x14ac:dyDescent="0.25">
      <c r="H2371">
        <f>IF(ISNUMBER(SEARCH($B$4,I2371)),MAX($H$3:H2370)+1,0)</f>
        <v>0</v>
      </c>
      <c r="I2371" s="2" t="s">
        <v>1994</v>
      </c>
      <c r="J2371" s="2"/>
      <c r="K2371" t="str">
        <f>IFERROR(VLOOKUP(ROWS($K$4:K2371),$H$1:$I$5182,2,0),"")</f>
        <v/>
      </c>
    </row>
    <row r="2372" spans="8:11" x14ac:dyDescent="0.25">
      <c r="H2372">
        <f>IF(ISNUMBER(SEARCH($B$4,I2372)),MAX($H$3:H2371)+1,0)</f>
        <v>0</v>
      </c>
      <c r="I2372" s="2" t="s">
        <v>1995</v>
      </c>
      <c r="J2372" s="2"/>
      <c r="K2372" t="str">
        <f>IFERROR(VLOOKUP(ROWS($K$4:K2372),$H$1:$I$5182,2,0),"")</f>
        <v/>
      </c>
    </row>
    <row r="2373" spans="8:11" x14ac:dyDescent="0.25">
      <c r="H2373">
        <f>IF(ISNUMBER(SEARCH($B$4,I2373)),MAX($H$3:H2372)+1,0)</f>
        <v>0</v>
      </c>
      <c r="I2373" s="2" t="s">
        <v>1996</v>
      </c>
      <c r="J2373" s="2"/>
      <c r="K2373" t="str">
        <f>IFERROR(VLOOKUP(ROWS($K$4:K2373),$H$1:$I$5182,2,0),"")</f>
        <v/>
      </c>
    </row>
    <row r="2374" spans="8:11" x14ac:dyDescent="0.25">
      <c r="H2374">
        <f>IF(ISNUMBER(SEARCH($B$4,I2374)),MAX($H$3:H2373)+1,0)</f>
        <v>0</v>
      </c>
      <c r="I2374" s="2" t="s">
        <v>1997</v>
      </c>
      <c r="J2374" s="2"/>
      <c r="K2374" t="str">
        <f>IFERROR(VLOOKUP(ROWS($K$4:K2374),$H$1:$I$5182,2,0),"")</f>
        <v/>
      </c>
    </row>
    <row r="2375" spans="8:11" x14ac:dyDescent="0.25">
      <c r="H2375">
        <f>IF(ISNUMBER(SEARCH($B$4,I2375)),MAX($H$3:H2374)+1,0)</f>
        <v>0</v>
      </c>
      <c r="I2375" s="2" t="s">
        <v>1998</v>
      </c>
      <c r="J2375" s="4"/>
      <c r="K2375" t="str">
        <f>IFERROR(VLOOKUP(ROWS($K$4:K2375),$H$1:$I$5182,2,0),"")</f>
        <v/>
      </c>
    </row>
    <row r="2376" spans="8:11" x14ac:dyDescent="0.25">
      <c r="H2376">
        <f>IF(ISNUMBER(SEARCH($B$4,I2376)),MAX($H$3:H2375)+1,0)</f>
        <v>0</v>
      </c>
      <c r="I2376" s="2" t="s">
        <v>1999</v>
      </c>
      <c r="J2376" s="2"/>
      <c r="K2376" t="str">
        <f>IFERROR(VLOOKUP(ROWS($K$4:K2376),$H$1:$I$5182,2,0),"")</f>
        <v/>
      </c>
    </row>
    <row r="2377" spans="8:11" x14ac:dyDescent="0.25">
      <c r="H2377">
        <f>IF(ISNUMBER(SEARCH($B$4,I2377)),MAX($H$3:H2376)+1,0)</f>
        <v>0</v>
      </c>
      <c r="I2377" s="2" t="s">
        <v>2000</v>
      </c>
      <c r="J2377" s="2"/>
      <c r="K2377" t="str">
        <f>IFERROR(VLOOKUP(ROWS($K$4:K2377),$H$1:$I$5182,2,0),"")</f>
        <v/>
      </c>
    </row>
    <row r="2378" spans="8:11" x14ac:dyDescent="0.25">
      <c r="H2378">
        <f>IF(ISNUMBER(SEARCH($B$4,I2378)),MAX($H$3:H2377)+1,0)</f>
        <v>0</v>
      </c>
      <c r="I2378" s="2" t="s">
        <v>2001</v>
      </c>
      <c r="J2378" s="2"/>
      <c r="K2378" t="str">
        <f>IFERROR(VLOOKUP(ROWS($K$4:K2378),$H$1:$I$5182,2,0),"")</f>
        <v/>
      </c>
    </row>
    <row r="2379" spans="8:11" x14ac:dyDescent="0.25">
      <c r="H2379">
        <f>IF(ISNUMBER(SEARCH($B$4,I2379)),MAX($H$3:H2378)+1,0)</f>
        <v>0</v>
      </c>
      <c r="I2379" s="2" t="s">
        <v>2002</v>
      </c>
      <c r="J2379" s="2"/>
      <c r="K2379" t="str">
        <f>IFERROR(VLOOKUP(ROWS($K$4:K2379),$H$1:$I$5182,2,0),"")</f>
        <v/>
      </c>
    </row>
    <row r="2380" spans="8:11" x14ac:dyDescent="0.25">
      <c r="H2380">
        <f>IF(ISNUMBER(SEARCH($B$4,I2380)),MAX($H$3:H2379)+1,0)</f>
        <v>0</v>
      </c>
      <c r="I2380" s="2" t="s">
        <v>2003</v>
      </c>
      <c r="J2380" s="2"/>
      <c r="K2380" t="str">
        <f>IFERROR(VLOOKUP(ROWS($K$4:K2380),$H$1:$I$5182,2,0),"")</f>
        <v/>
      </c>
    </row>
    <row r="2381" spans="8:11" x14ac:dyDescent="0.25">
      <c r="H2381">
        <f>IF(ISNUMBER(SEARCH($B$4,I2381)),MAX($H$3:H2380)+1,0)</f>
        <v>0</v>
      </c>
      <c r="I2381" s="2" t="s">
        <v>2004</v>
      </c>
      <c r="J2381" s="2"/>
      <c r="K2381" t="str">
        <f>IFERROR(VLOOKUP(ROWS($K$4:K2381),$H$1:$I$5182,2,0),"")</f>
        <v/>
      </c>
    </row>
    <row r="2382" spans="8:11" x14ac:dyDescent="0.25">
      <c r="H2382">
        <f>IF(ISNUMBER(SEARCH($B$4,I2382)),MAX($H$3:H2381)+1,0)</f>
        <v>0</v>
      </c>
      <c r="I2382" s="39" t="s">
        <v>9645</v>
      </c>
      <c r="J2382" s="2"/>
      <c r="K2382" t="str">
        <f>IFERROR(VLOOKUP(ROWS($K$4:K2382),$H$1:$I$5182,2,0),"")</f>
        <v/>
      </c>
    </row>
    <row r="2383" spans="8:11" x14ac:dyDescent="0.25">
      <c r="H2383">
        <f>IF(ISNUMBER(SEARCH($B$4,I2383)),MAX($H$3:H2382)+1,0)</f>
        <v>0</v>
      </c>
      <c r="I2383" s="39" t="s">
        <v>9647</v>
      </c>
      <c r="J2383" s="2"/>
      <c r="K2383" t="str">
        <f>IFERROR(VLOOKUP(ROWS($K$4:K2383),$H$1:$I$5182,2,0),"")</f>
        <v/>
      </c>
    </row>
    <row r="2384" spans="8:11" x14ac:dyDescent="0.25">
      <c r="H2384">
        <f>IF(ISNUMBER(SEARCH($B$4,I2384)),MAX($H$3:H2383)+1,0)</f>
        <v>0</v>
      </c>
      <c r="I2384" s="4" t="s">
        <v>8932</v>
      </c>
      <c r="J2384" s="2"/>
      <c r="K2384" t="str">
        <f>IFERROR(VLOOKUP(ROWS($K$4:K2384),$H$1:$I$5182,2,0),"")</f>
        <v/>
      </c>
    </row>
    <row r="2385" spans="8:11" x14ac:dyDescent="0.25">
      <c r="H2385">
        <f>IF(ISNUMBER(SEARCH($B$4,I2385)),MAX($H$3:H2384)+1,0)</f>
        <v>0</v>
      </c>
      <c r="I2385" s="2" t="s">
        <v>2005</v>
      </c>
      <c r="J2385" s="2"/>
      <c r="K2385" t="str">
        <f>IFERROR(VLOOKUP(ROWS($K$4:K2385),$H$1:$I$5182,2,0),"")</f>
        <v/>
      </c>
    </row>
    <row r="2386" spans="8:11" x14ac:dyDescent="0.25">
      <c r="H2386">
        <f>IF(ISNUMBER(SEARCH($B$4,I2386)),MAX($H$3:H2385)+1,0)</f>
        <v>0</v>
      </c>
      <c r="I2386" s="2" t="s">
        <v>2006</v>
      </c>
      <c r="J2386" s="2"/>
      <c r="K2386" t="str">
        <f>IFERROR(VLOOKUP(ROWS($K$4:K2386),$H$1:$I$5182,2,0),"")</f>
        <v/>
      </c>
    </row>
    <row r="2387" spans="8:11" x14ac:dyDescent="0.25">
      <c r="H2387">
        <f>IF(ISNUMBER(SEARCH($B$4,I2387)),MAX($H$3:H2386)+1,0)</f>
        <v>0</v>
      </c>
      <c r="I2387" s="2" t="s">
        <v>2007</v>
      </c>
      <c r="J2387" s="2"/>
      <c r="K2387" t="str">
        <f>IFERROR(VLOOKUP(ROWS($K$4:K2387),$H$1:$I$5182,2,0),"")</f>
        <v/>
      </c>
    </row>
    <row r="2388" spans="8:11" x14ac:dyDescent="0.25">
      <c r="H2388">
        <f>IF(ISNUMBER(SEARCH($B$4,I2388)),MAX($H$3:H2387)+1,0)</f>
        <v>0</v>
      </c>
      <c r="I2388" s="2" t="s">
        <v>2008</v>
      </c>
      <c r="J2388" s="2"/>
      <c r="K2388" t="str">
        <f>IFERROR(VLOOKUP(ROWS($K$4:K2388),$H$1:$I$5182,2,0),"")</f>
        <v/>
      </c>
    </row>
    <row r="2389" spans="8:11" x14ac:dyDescent="0.25">
      <c r="H2389">
        <f>IF(ISNUMBER(SEARCH($B$4,I2389)),MAX($H$3:H2388)+1,0)</f>
        <v>0</v>
      </c>
      <c r="I2389" s="2" t="s">
        <v>2009</v>
      </c>
      <c r="J2389" s="2"/>
      <c r="K2389" t="str">
        <f>IFERROR(VLOOKUP(ROWS($K$4:K2389),$H$1:$I$5182,2,0),"")</f>
        <v/>
      </c>
    </row>
    <row r="2390" spans="8:11" x14ac:dyDescent="0.25">
      <c r="H2390">
        <f>IF(ISNUMBER(SEARCH($B$4,I2390)),MAX($H$3:H2389)+1,0)</f>
        <v>0</v>
      </c>
      <c r="I2390" s="2" t="s">
        <v>2010</v>
      </c>
      <c r="J2390" s="2"/>
      <c r="K2390" t="str">
        <f>IFERROR(VLOOKUP(ROWS($K$4:K2390),$H$1:$I$5182,2,0),"")</f>
        <v/>
      </c>
    </row>
    <row r="2391" spans="8:11" x14ac:dyDescent="0.25">
      <c r="H2391">
        <f>IF(ISNUMBER(SEARCH($B$4,I2391)),MAX($H$3:H2390)+1,0)</f>
        <v>0</v>
      </c>
      <c r="I2391" s="2" t="s">
        <v>2011</v>
      </c>
      <c r="J2391" s="2"/>
      <c r="K2391" t="str">
        <f>IFERROR(VLOOKUP(ROWS($K$4:K2391),$H$1:$I$5182,2,0),"")</f>
        <v/>
      </c>
    </row>
    <row r="2392" spans="8:11" x14ac:dyDescent="0.25">
      <c r="H2392">
        <f>IF(ISNUMBER(SEARCH($B$4,I2392)),MAX($H$3:H2391)+1,0)</f>
        <v>0</v>
      </c>
      <c r="I2392" s="2" t="s">
        <v>2012</v>
      </c>
      <c r="J2392" s="2"/>
      <c r="K2392" t="str">
        <f>IFERROR(VLOOKUP(ROWS($K$4:K2392),$H$1:$I$5182,2,0),"")</f>
        <v/>
      </c>
    </row>
    <row r="2393" spans="8:11" x14ac:dyDescent="0.25">
      <c r="H2393">
        <f>IF(ISNUMBER(SEARCH($B$4,I2393)),MAX($H$3:H2392)+1,0)</f>
        <v>0</v>
      </c>
      <c r="I2393" s="2" t="s">
        <v>2013</v>
      </c>
      <c r="J2393" s="2"/>
      <c r="K2393" t="str">
        <f>IFERROR(VLOOKUP(ROWS($K$4:K2393),$H$1:$I$5182,2,0),"")</f>
        <v/>
      </c>
    </row>
    <row r="2394" spans="8:11" x14ac:dyDescent="0.25">
      <c r="H2394">
        <f>IF(ISNUMBER(SEARCH($B$4,I2394)),MAX($H$3:H2393)+1,0)</f>
        <v>0</v>
      </c>
      <c r="I2394" s="2" t="s">
        <v>2014</v>
      </c>
      <c r="J2394" s="2"/>
      <c r="K2394" t="str">
        <f>IFERROR(VLOOKUP(ROWS($K$4:K2394),$H$1:$I$5182,2,0),"")</f>
        <v/>
      </c>
    </row>
    <row r="2395" spans="8:11" x14ac:dyDescent="0.25">
      <c r="H2395">
        <f>IF(ISNUMBER(SEARCH($B$4,I2395)),MAX($H$3:H2394)+1,0)</f>
        <v>0</v>
      </c>
      <c r="I2395" s="2" t="s">
        <v>2015</v>
      </c>
      <c r="J2395" s="2"/>
      <c r="K2395" t="str">
        <f>IFERROR(VLOOKUP(ROWS($K$4:K2395),$H$1:$I$5182,2,0),"")</f>
        <v/>
      </c>
    </row>
    <row r="2396" spans="8:11" x14ac:dyDescent="0.25">
      <c r="H2396">
        <f>IF(ISNUMBER(SEARCH($B$4,I2396)),MAX($H$3:H2395)+1,0)</f>
        <v>0</v>
      </c>
      <c r="I2396" s="2" t="s">
        <v>2016</v>
      </c>
      <c r="J2396" s="2"/>
      <c r="K2396" t="str">
        <f>IFERROR(VLOOKUP(ROWS($K$4:K2396),$H$1:$I$5182,2,0),"")</f>
        <v/>
      </c>
    </row>
    <row r="2397" spans="8:11" x14ac:dyDescent="0.25">
      <c r="H2397">
        <f>IF(ISNUMBER(SEARCH($B$4,I2397)),MAX($H$3:H2396)+1,0)</f>
        <v>0</v>
      </c>
      <c r="I2397" s="2" t="s">
        <v>2017</v>
      </c>
      <c r="J2397" s="2"/>
      <c r="K2397" t="str">
        <f>IFERROR(VLOOKUP(ROWS($K$4:K2397),$H$1:$I$5182,2,0),"")</f>
        <v/>
      </c>
    </row>
    <row r="2398" spans="8:11" x14ac:dyDescent="0.25">
      <c r="H2398">
        <f>IF(ISNUMBER(SEARCH($B$4,I2398)),MAX($H$3:H2397)+1,0)</f>
        <v>0</v>
      </c>
      <c r="I2398" s="2" t="s">
        <v>2018</v>
      </c>
      <c r="J2398" s="2"/>
      <c r="K2398" t="str">
        <f>IFERROR(VLOOKUP(ROWS($K$4:K2398),$H$1:$I$5182,2,0),"")</f>
        <v/>
      </c>
    </row>
    <row r="2399" spans="8:11" x14ac:dyDescent="0.25">
      <c r="H2399">
        <f>IF(ISNUMBER(SEARCH($B$4,I2399)),MAX($H$3:H2398)+1,0)</f>
        <v>0</v>
      </c>
      <c r="I2399" s="2" t="s">
        <v>2019</v>
      </c>
      <c r="J2399" s="2"/>
      <c r="K2399" t="str">
        <f>IFERROR(VLOOKUP(ROWS($K$4:K2399),$H$1:$I$5182,2,0),"")</f>
        <v/>
      </c>
    </row>
    <row r="2400" spans="8:11" x14ac:dyDescent="0.25">
      <c r="H2400">
        <f>IF(ISNUMBER(SEARCH($B$4,I2400)),MAX($H$3:H2399)+1,0)</f>
        <v>0</v>
      </c>
      <c r="I2400" s="39" t="s">
        <v>9649</v>
      </c>
      <c r="J2400" s="2"/>
      <c r="K2400" t="str">
        <f>IFERROR(VLOOKUP(ROWS($K$4:K2400),$H$1:$I$5182,2,0),"")</f>
        <v/>
      </c>
    </row>
    <row r="2401" spans="8:11" x14ac:dyDescent="0.25">
      <c r="H2401">
        <f>IF(ISNUMBER(SEARCH($B$4,I2401)),MAX($H$3:H2400)+1,0)</f>
        <v>0</v>
      </c>
      <c r="I2401" s="39" t="s">
        <v>9651</v>
      </c>
      <c r="J2401" s="2"/>
      <c r="K2401" t="str">
        <f>IFERROR(VLOOKUP(ROWS($K$4:K2401),$H$1:$I$5182,2,0),"")</f>
        <v/>
      </c>
    </row>
    <row r="2402" spans="8:11" x14ac:dyDescent="0.25">
      <c r="H2402">
        <f>IF(ISNUMBER(SEARCH($B$4,I2402)),MAX($H$3:H2401)+1,0)</f>
        <v>0</v>
      </c>
      <c r="I2402" s="39" t="s">
        <v>9653</v>
      </c>
      <c r="J2402" s="2"/>
      <c r="K2402" t="str">
        <f>IFERROR(VLOOKUP(ROWS($K$4:K2402),$H$1:$I$5182,2,0),"")</f>
        <v/>
      </c>
    </row>
    <row r="2403" spans="8:11" x14ac:dyDescent="0.25">
      <c r="H2403">
        <f>IF(ISNUMBER(SEARCH($B$4,I2403)),MAX($H$3:H2402)+1,0)</f>
        <v>0</v>
      </c>
      <c r="I2403" s="2" t="s">
        <v>2020</v>
      </c>
      <c r="J2403" s="2"/>
      <c r="K2403" t="str">
        <f>IFERROR(VLOOKUP(ROWS($K$4:K2403),$H$1:$I$5182,2,0),"")</f>
        <v/>
      </c>
    </row>
    <row r="2404" spans="8:11" x14ac:dyDescent="0.25">
      <c r="H2404">
        <f>IF(ISNUMBER(SEARCH($B$4,I2404)),MAX($H$3:H2403)+1,0)</f>
        <v>0</v>
      </c>
      <c r="I2404" s="2" t="s">
        <v>2021</v>
      </c>
      <c r="J2404" s="2"/>
      <c r="K2404" t="str">
        <f>IFERROR(VLOOKUP(ROWS($K$4:K2404),$H$1:$I$5182,2,0),"")</f>
        <v/>
      </c>
    </row>
    <row r="2405" spans="8:11" x14ac:dyDescent="0.25">
      <c r="H2405">
        <f>IF(ISNUMBER(SEARCH($B$4,I2405)),MAX($H$3:H2404)+1,0)</f>
        <v>0</v>
      </c>
      <c r="I2405" s="2" t="s">
        <v>2022</v>
      </c>
      <c r="J2405" s="2"/>
      <c r="K2405" t="str">
        <f>IFERROR(VLOOKUP(ROWS($K$4:K2405),$H$1:$I$5182,2,0),"")</f>
        <v/>
      </c>
    </row>
    <row r="2406" spans="8:11" x14ac:dyDescent="0.25">
      <c r="H2406">
        <f>IF(ISNUMBER(SEARCH($B$4,I2406)),MAX($H$3:H2405)+1,0)</f>
        <v>0</v>
      </c>
      <c r="I2406" s="2" t="s">
        <v>2023</v>
      </c>
      <c r="J2406" s="2"/>
      <c r="K2406" t="str">
        <f>IFERROR(VLOOKUP(ROWS($K$4:K2406),$H$1:$I$5182,2,0),"")</f>
        <v/>
      </c>
    </row>
    <row r="2407" spans="8:11" x14ac:dyDescent="0.25">
      <c r="H2407">
        <f>IF(ISNUMBER(SEARCH($B$4,I2407)),MAX($H$3:H2406)+1,0)</f>
        <v>0</v>
      </c>
      <c r="I2407" s="2" t="s">
        <v>2024</v>
      </c>
      <c r="J2407" s="2"/>
      <c r="K2407" t="str">
        <f>IFERROR(VLOOKUP(ROWS($K$4:K2407),$H$1:$I$5182,2,0),"")</f>
        <v/>
      </c>
    </row>
    <row r="2408" spans="8:11" x14ac:dyDescent="0.25">
      <c r="H2408">
        <f>IF(ISNUMBER(SEARCH($B$4,I2408)),MAX($H$3:H2407)+1,0)</f>
        <v>0</v>
      </c>
      <c r="I2408" s="2" t="s">
        <v>2025</v>
      </c>
      <c r="J2408" s="2"/>
      <c r="K2408" t="str">
        <f>IFERROR(VLOOKUP(ROWS($K$4:K2408),$H$1:$I$5182,2,0),"")</f>
        <v/>
      </c>
    </row>
    <row r="2409" spans="8:11" x14ac:dyDescent="0.25">
      <c r="H2409">
        <f>IF(ISNUMBER(SEARCH($B$4,I2409)),MAX($H$3:H2408)+1,0)</f>
        <v>0</v>
      </c>
      <c r="I2409" s="2" t="s">
        <v>2026</v>
      </c>
      <c r="J2409" s="2"/>
      <c r="K2409" t="str">
        <f>IFERROR(VLOOKUP(ROWS($K$4:K2409),$H$1:$I$5182,2,0),"")</f>
        <v/>
      </c>
    </row>
    <row r="2410" spans="8:11" x14ac:dyDescent="0.25">
      <c r="H2410">
        <f>IF(ISNUMBER(SEARCH($B$4,I2410)),MAX($H$3:H2409)+1,0)</f>
        <v>0</v>
      </c>
      <c r="I2410" s="2" t="s">
        <v>2027</v>
      </c>
      <c r="J2410" s="2"/>
      <c r="K2410" t="str">
        <f>IFERROR(VLOOKUP(ROWS($K$4:K2410),$H$1:$I$5182,2,0),"")</f>
        <v/>
      </c>
    </row>
    <row r="2411" spans="8:11" x14ac:dyDescent="0.25">
      <c r="H2411">
        <f>IF(ISNUMBER(SEARCH($B$4,I2411)),MAX($H$3:H2410)+1,0)</f>
        <v>0</v>
      </c>
      <c r="I2411" s="2" t="s">
        <v>2028</v>
      </c>
      <c r="J2411" s="2"/>
      <c r="K2411" t="str">
        <f>IFERROR(VLOOKUP(ROWS($K$4:K2411),$H$1:$I$5182,2,0),"")</f>
        <v/>
      </c>
    </row>
    <row r="2412" spans="8:11" x14ac:dyDescent="0.25">
      <c r="H2412">
        <f>IF(ISNUMBER(SEARCH($B$4,I2412)),MAX($H$3:H2411)+1,0)</f>
        <v>0</v>
      </c>
      <c r="I2412" s="2" t="s">
        <v>2029</v>
      </c>
      <c r="J2412" s="2"/>
      <c r="K2412" t="str">
        <f>IFERROR(VLOOKUP(ROWS($K$4:K2412),$H$1:$I$5182,2,0),"")</f>
        <v/>
      </c>
    </row>
    <row r="2413" spans="8:11" x14ac:dyDescent="0.25">
      <c r="H2413">
        <f>IF(ISNUMBER(SEARCH($B$4,I2413)),MAX($H$3:H2412)+1,0)</f>
        <v>0</v>
      </c>
      <c r="I2413" s="2" t="s">
        <v>2030</v>
      </c>
      <c r="J2413" s="2"/>
      <c r="K2413" t="str">
        <f>IFERROR(VLOOKUP(ROWS($K$4:K2413),$H$1:$I$5182,2,0),"")</f>
        <v/>
      </c>
    </row>
    <row r="2414" spans="8:11" x14ac:dyDescent="0.25">
      <c r="H2414">
        <f>IF(ISNUMBER(SEARCH($B$4,I2414)),MAX($H$3:H2413)+1,0)</f>
        <v>0</v>
      </c>
      <c r="I2414" s="2" t="s">
        <v>2031</v>
      </c>
      <c r="J2414" s="2"/>
      <c r="K2414" t="str">
        <f>IFERROR(VLOOKUP(ROWS($K$4:K2414),$H$1:$I$5182,2,0),"")</f>
        <v/>
      </c>
    </row>
    <row r="2415" spans="8:11" x14ac:dyDescent="0.25">
      <c r="H2415">
        <f>IF(ISNUMBER(SEARCH($B$4,I2415)),MAX($H$3:H2414)+1,0)</f>
        <v>0</v>
      </c>
      <c r="I2415" s="2" t="s">
        <v>2032</v>
      </c>
      <c r="J2415" s="2"/>
      <c r="K2415" t="str">
        <f>IFERROR(VLOOKUP(ROWS($K$4:K2415),$H$1:$I$5182,2,0),"")</f>
        <v/>
      </c>
    </row>
    <row r="2416" spans="8:11" x14ac:dyDescent="0.25">
      <c r="H2416">
        <f>IF(ISNUMBER(SEARCH($B$4,I2416)),MAX($H$3:H2415)+1,0)</f>
        <v>0</v>
      </c>
      <c r="I2416" s="2" t="s">
        <v>2033</v>
      </c>
      <c r="J2416" s="2"/>
      <c r="K2416" t="str">
        <f>IFERROR(VLOOKUP(ROWS($K$4:K2416),$H$1:$I$5182,2,0),"")</f>
        <v/>
      </c>
    </row>
    <row r="2417" spans="8:11" x14ac:dyDescent="0.25">
      <c r="H2417">
        <f>IF(ISNUMBER(SEARCH($B$4,I2417)),MAX($H$3:H2416)+1,0)</f>
        <v>0</v>
      </c>
      <c r="I2417" s="2" t="s">
        <v>2034</v>
      </c>
      <c r="J2417" s="2"/>
      <c r="K2417" t="str">
        <f>IFERROR(VLOOKUP(ROWS($K$4:K2417),$H$1:$I$5182,2,0),"")</f>
        <v/>
      </c>
    </row>
    <row r="2418" spans="8:11" x14ac:dyDescent="0.25">
      <c r="H2418">
        <f>IF(ISNUMBER(SEARCH($B$4,I2418)),MAX($H$3:H2417)+1,0)</f>
        <v>0</v>
      </c>
      <c r="I2418" s="39" t="s">
        <v>9655</v>
      </c>
      <c r="J2418" s="2"/>
      <c r="K2418" t="str">
        <f>IFERROR(VLOOKUP(ROWS($K$4:K2418),$H$1:$I$5182,2,0),"")</f>
        <v/>
      </c>
    </row>
    <row r="2419" spans="8:11" x14ac:dyDescent="0.25">
      <c r="H2419">
        <f>IF(ISNUMBER(SEARCH($B$4,I2419)),MAX($H$3:H2418)+1,0)</f>
        <v>0</v>
      </c>
      <c r="I2419" s="2" t="s">
        <v>2035</v>
      </c>
      <c r="J2419" s="2"/>
      <c r="K2419" t="str">
        <f>IFERROR(VLOOKUP(ROWS($K$4:K2419),$H$1:$I$5182,2,0),"")</f>
        <v/>
      </c>
    </row>
    <row r="2420" spans="8:11" x14ac:dyDescent="0.25">
      <c r="H2420">
        <f>IF(ISNUMBER(SEARCH($B$4,I2420)),MAX($H$3:H2419)+1,0)</f>
        <v>0</v>
      </c>
      <c r="I2420" s="39" t="s">
        <v>9657</v>
      </c>
      <c r="J2420" s="2"/>
      <c r="K2420" t="str">
        <f>IFERROR(VLOOKUP(ROWS($K$4:K2420),$H$1:$I$5182,2,0),"")</f>
        <v/>
      </c>
    </row>
    <row r="2421" spans="8:11" ht="30" x14ac:dyDescent="0.25">
      <c r="H2421">
        <f>IF(ISNUMBER(SEARCH($B$4,I2421)),MAX($H$3:H2420)+1,0)</f>
        <v>0</v>
      </c>
      <c r="I2421" s="2" t="s">
        <v>2036</v>
      </c>
      <c r="J2421" s="2"/>
      <c r="K2421" t="str">
        <f>IFERROR(VLOOKUP(ROWS($K$4:K2421),$H$1:$I$5182,2,0),"")</f>
        <v/>
      </c>
    </row>
    <row r="2422" spans="8:11" x14ac:dyDescent="0.25">
      <c r="H2422">
        <f>IF(ISNUMBER(SEARCH($B$4,I2422)),MAX($H$3:H2421)+1,0)</f>
        <v>0</v>
      </c>
      <c r="I2422" s="2" t="s">
        <v>2037</v>
      </c>
      <c r="J2422" s="2"/>
      <c r="K2422" t="str">
        <f>IFERROR(VLOOKUP(ROWS($K$4:K2422),$H$1:$I$5182,2,0),"")</f>
        <v/>
      </c>
    </row>
    <row r="2423" spans="8:11" x14ac:dyDescent="0.25">
      <c r="H2423">
        <f>IF(ISNUMBER(SEARCH($B$4,I2423)),MAX($H$3:H2422)+1,0)</f>
        <v>0</v>
      </c>
      <c r="I2423" s="2" t="s">
        <v>2038</v>
      </c>
      <c r="J2423" s="2"/>
      <c r="K2423" t="str">
        <f>IFERROR(VLOOKUP(ROWS($K$4:K2423),$H$1:$I$5182,2,0),"")</f>
        <v/>
      </c>
    </row>
    <row r="2424" spans="8:11" x14ac:dyDescent="0.25">
      <c r="H2424">
        <f>IF(ISNUMBER(SEARCH($B$4,I2424)),MAX($H$3:H2423)+1,0)</f>
        <v>0</v>
      </c>
      <c r="I2424" s="2" t="s">
        <v>2039</v>
      </c>
      <c r="J2424" s="2"/>
      <c r="K2424" t="str">
        <f>IFERROR(VLOOKUP(ROWS($K$4:K2424),$H$1:$I$5182,2,0),"")</f>
        <v/>
      </c>
    </row>
    <row r="2425" spans="8:11" x14ac:dyDescent="0.25">
      <c r="H2425">
        <f>IF(ISNUMBER(SEARCH($B$4,I2425)),MAX($H$3:H2424)+1,0)</f>
        <v>0</v>
      </c>
      <c r="I2425" s="2" t="s">
        <v>2040</v>
      </c>
      <c r="J2425" s="2"/>
      <c r="K2425" t="str">
        <f>IFERROR(VLOOKUP(ROWS($K$4:K2425),$H$1:$I$5182,2,0),"")</f>
        <v/>
      </c>
    </row>
    <row r="2426" spans="8:11" x14ac:dyDescent="0.25">
      <c r="H2426">
        <f>IF(ISNUMBER(SEARCH($B$4,I2426)),MAX($H$3:H2425)+1,0)</f>
        <v>0</v>
      </c>
      <c r="I2426" s="2" t="s">
        <v>2041</v>
      </c>
      <c r="J2426" s="2"/>
      <c r="K2426" t="str">
        <f>IFERROR(VLOOKUP(ROWS($K$4:K2426),$H$1:$I$5182,2,0),"")</f>
        <v/>
      </c>
    </row>
    <row r="2427" spans="8:11" x14ac:dyDescent="0.25">
      <c r="H2427">
        <f>IF(ISNUMBER(SEARCH($B$4,I2427)),MAX($H$3:H2426)+1,0)</f>
        <v>0</v>
      </c>
      <c r="I2427" s="2" t="s">
        <v>2042</v>
      </c>
      <c r="J2427" s="2"/>
      <c r="K2427" t="str">
        <f>IFERROR(VLOOKUP(ROWS($K$4:K2427),$H$1:$I$5182,2,0),"")</f>
        <v/>
      </c>
    </row>
    <row r="2428" spans="8:11" x14ac:dyDescent="0.25">
      <c r="H2428">
        <f>IF(ISNUMBER(SEARCH($B$4,I2428)),MAX($H$3:H2427)+1,0)</f>
        <v>0</v>
      </c>
      <c r="I2428" s="39" t="s">
        <v>9659</v>
      </c>
      <c r="J2428" s="2"/>
      <c r="K2428" t="str">
        <f>IFERROR(VLOOKUP(ROWS($K$4:K2428),$H$1:$I$5182,2,0),"")</f>
        <v/>
      </c>
    </row>
    <row r="2429" spans="8:11" ht="30" x14ac:dyDescent="0.25">
      <c r="H2429">
        <f>IF(ISNUMBER(SEARCH($B$4,I2429)),MAX($H$3:H2428)+1,0)</f>
        <v>0</v>
      </c>
      <c r="I2429" s="2" t="s">
        <v>2043</v>
      </c>
      <c r="J2429" s="2"/>
      <c r="K2429" t="str">
        <f>IFERROR(VLOOKUP(ROWS($K$4:K2429),$H$1:$I$5182,2,0),"")</f>
        <v/>
      </c>
    </row>
    <row r="2430" spans="8:11" x14ac:dyDescent="0.25">
      <c r="H2430">
        <f>IF(ISNUMBER(SEARCH($B$4,I2430)),MAX($H$3:H2429)+1,0)</f>
        <v>0</v>
      </c>
      <c r="I2430" s="2" t="s">
        <v>2044</v>
      </c>
      <c r="J2430" s="2"/>
      <c r="K2430" t="str">
        <f>IFERROR(VLOOKUP(ROWS($K$4:K2430),$H$1:$I$5182,2,0),"")</f>
        <v/>
      </c>
    </row>
    <row r="2431" spans="8:11" ht="30" x14ac:dyDescent="0.25">
      <c r="H2431">
        <f>IF(ISNUMBER(SEARCH($B$4,I2431)),MAX($H$3:H2430)+1,0)</f>
        <v>0</v>
      </c>
      <c r="I2431" s="2" t="s">
        <v>2045</v>
      </c>
      <c r="J2431" s="2"/>
      <c r="K2431" t="str">
        <f>IFERROR(VLOOKUP(ROWS($K$4:K2431),$H$1:$I$5182,2,0),"")</f>
        <v/>
      </c>
    </row>
    <row r="2432" spans="8:11" x14ac:dyDescent="0.25">
      <c r="H2432">
        <f>IF(ISNUMBER(SEARCH($B$4,I2432)),MAX($H$3:H2431)+1,0)</f>
        <v>0</v>
      </c>
      <c r="I2432" s="2" t="s">
        <v>2046</v>
      </c>
      <c r="J2432" s="2"/>
      <c r="K2432" t="str">
        <f>IFERROR(VLOOKUP(ROWS($K$4:K2432),$H$1:$I$5182,2,0),"")</f>
        <v/>
      </c>
    </row>
    <row r="2433" spans="8:11" x14ac:dyDescent="0.25">
      <c r="H2433">
        <f>IF(ISNUMBER(SEARCH($B$4,I2433)),MAX($H$3:H2432)+1,0)</f>
        <v>0</v>
      </c>
      <c r="I2433" s="2" t="s">
        <v>2047</v>
      </c>
      <c r="J2433" s="2"/>
      <c r="K2433" t="str">
        <f>IFERROR(VLOOKUP(ROWS($K$4:K2433),$H$1:$I$5182,2,0),"")</f>
        <v/>
      </c>
    </row>
    <row r="2434" spans="8:11" x14ac:dyDescent="0.25">
      <c r="H2434">
        <f>IF(ISNUMBER(SEARCH($B$4,I2434)),MAX($H$3:H2433)+1,0)</f>
        <v>0</v>
      </c>
      <c r="I2434" s="2" t="s">
        <v>2048</v>
      </c>
      <c r="J2434" s="2"/>
      <c r="K2434" t="str">
        <f>IFERROR(VLOOKUP(ROWS($K$4:K2434),$H$1:$I$5182,2,0),"")</f>
        <v/>
      </c>
    </row>
    <row r="2435" spans="8:11" x14ac:dyDescent="0.25">
      <c r="H2435">
        <f>IF(ISNUMBER(SEARCH($B$4,I2435)),MAX($H$3:H2434)+1,0)</f>
        <v>0</v>
      </c>
      <c r="I2435" s="2" t="s">
        <v>2049</v>
      </c>
      <c r="J2435" s="2"/>
      <c r="K2435" t="str">
        <f>IFERROR(VLOOKUP(ROWS($K$4:K2435),$H$1:$I$5182,2,0),"")</f>
        <v/>
      </c>
    </row>
    <row r="2436" spans="8:11" x14ac:dyDescent="0.25">
      <c r="H2436">
        <f>IF(ISNUMBER(SEARCH($B$4,I2436)),MAX($H$3:H2435)+1,0)</f>
        <v>0</v>
      </c>
      <c r="I2436" s="2" t="s">
        <v>2050</v>
      </c>
      <c r="J2436" s="2"/>
      <c r="K2436" t="str">
        <f>IFERROR(VLOOKUP(ROWS($K$4:K2436),$H$1:$I$5182,2,0),"")</f>
        <v/>
      </c>
    </row>
    <row r="2437" spans="8:11" x14ac:dyDescent="0.25">
      <c r="H2437">
        <f>IF(ISNUMBER(SEARCH($B$4,I2437)),MAX($H$3:H2436)+1,0)</f>
        <v>0</v>
      </c>
      <c r="I2437" s="2" t="s">
        <v>2051</v>
      </c>
      <c r="J2437" s="2"/>
      <c r="K2437" t="str">
        <f>IFERROR(VLOOKUP(ROWS($K$4:K2437),$H$1:$I$5182,2,0),"")</f>
        <v/>
      </c>
    </row>
    <row r="2438" spans="8:11" x14ac:dyDescent="0.25">
      <c r="H2438">
        <f>IF(ISNUMBER(SEARCH($B$4,I2438)),MAX($H$3:H2437)+1,0)</f>
        <v>0</v>
      </c>
      <c r="I2438" s="2" t="s">
        <v>2052</v>
      </c>
      <c r="J2438" s="2"/>
      <c r="K2438" t="str">
        <f>IFERROR(VLOOKUP(ROWS($K$4:K2438),$H$1:$I$5182,2,0),"")</f>
        <v/>
      </c>
    </row>
    <row r="2439" spans="8:11" x14ac:dyDescent="0.25">
      <c r="H2439">
        <f>IF(ISNUMBER(SEARCH($B$4,I2439)),MAX($H$3:H2438)+1,0)</f>
        <v>0</v>
      </c>
      <c r="I2439" s="2" t="s">
        <v>2053</v>
      </c>
      <c r="J2439" s="2"/>
      <c r="K2439" t="str">
        <f>IFERROR(VLOOKUP(ROWS($K$4:K2439),$H$1:$I$5182,2,0),"")</f>
        <v/>
      </c>
    </row>
    <row r="2440" spans="8:11" x14ac:dyDescent="0.25">
      <c r="H2440">
        <f>IF(ISNUMBER(SEARCH($B$4,I2440)),MAX($H$3:H2439)+1,0)</f>
        <v>0</v>
      </c>
      <c r="I2440" s="2" t="s">
        <v>2054</v>
      </c>
      <c r="J2440" s="2"/>
      <c r="K2440" t="str">
        <f>IFERROR(VLOOKUP(ROWS($K$4:K2440),$H$1:$I$5182,2,0),"")</f>
        <v/>
      </c>
    </row>
    <row r="2441" spans="8:11" x14ac:dyDescent="0.25">
      <c r="H2441">
        <f>IF(ISNUMBER(SEARCH($B$4,I2441)),MAX($H$3:H2440)+1,0)</f>
        <v>0</v>
      </c>
      <c r="I2441" s="39" t="s">
        <v>9661</v>
      </c>
      <c r="J2441" s="2"/>
      <c r="K2441" t="str">
        <f>IFERROR(VLOOKUP(ROWS($K$4:K2441),$H$1:$I$5182,2,0),"")</f>
        <v/>
      </c>
    </row>
    <row r="2442" spans="8:11" x14ac:dyDescent="0.25">
      <c r="H2442">
        <f>IF(ISNUMBER(SEARCH($B$4,I2442)),MAX($H$3:H2441)+1,0)</f>
        <v>0</v>
      </c>
      <c r="I2442" s="2" t="s">
        <v>2055</v>
      </c>
      <c r="J2442" s="2"/>
      <c r="K2442" t="str">
        <f>IFERROR(VLOOKUP(ROWS($K$4:K2442),$H$1:$I$5182,2,0),"")</f>
        <v/>
      </c>
    </row>
    <row r="2443" spans="8:11" x14ac:dyDescent="0.25">
      <c r="H2443">
        <f>IF(ISNUMBER(SEARCH($B$4,I2443)),MAX($H$3:H2442)+1,0)</f>
        <v>0</v>
      </c>
      <c r="I2443" s="39" t="s">
        <v>9663</v>
      </c>
      <c r="J2443" s="2"/>
      <c r="K2443" t="str">
        <f>IFERROR(VLOOKUP(ROWS($K$4:K2443),$H$1:$I$5182,2,0),"")</f>
        <v/>
      </c>
    </row>
    <row r="2444" spans="8:11" x14ac:dyDescent="0.25">
      <c r="H2444">
        <f>IF(ISNUMBER(SEARCH($B$4,I2444)),MAX($H$3:H2443)+1,0)</f>
        <v>0</v>
      </c>
      <c r="I2444" s="2" t="s">
        <v>5267</v>
      </c>
      <c r="J2444" s="2"/>
      <c r="K2444" t="str">
        <f>IFERROR(VLOOKUP(ROWS($K$4:K2444),$H$1:$I$5182,2,0),"")</f>
        <v/>
      </c>
    </row>
    <row r="2445" spans="8:11" x14ac:dyDescent="0.25">
      <c r="H2445">
        <f>IF(ISNUMBER(SEARCH($B$4,I2445)),MAX($H$3:H2444)+1,0)</f>
        <v>0</v>
      </c>
      <c r="I2445" s="39" t="s">
        <v>9665</v>
      </c>
      <c r="J2445" s="2"/>
      <c r="K2445" t="str">
        <f>IFERROR(VLOOKUP(ROWS($K$4:K2445),$H$1:$I$5182,2,0),"")</f>
        <v/>
      </c>
    </row>
    <row r="2446" spans="8:11" x14ac:dyDescent="0.25">
      <c r="H2446">
        <f>IF(ISNUMBER(SEARCH($B$4,I2446)),MAX($H$3:H2445)+1,0)</f>
        <v>0</v>
      </c>
      <c r="I2446" s="2" t="s">
        <v>2056</v>
      </c>
      <c r="J2446" s="2"/>
      <c r="K2446" t="str">
        <f>IFERROR(VLOOKUP(ROWS($K$4:K2446),$H$1:$I$5182,2,0),"")</f>
        <v/>
      </c>
    </row>
    <row r="2447" spans="8:11" x14ac:dyDescent="0.25">
      <c r="H2447">
        <f>IF(ISNUMBER(SEARCH($B$4,I2447)),MAX($H$3:H2446)+1,0)</f>
        <v>0</v>
      </c>
      <c r="I2447" s="2" t="s">
        <v>2057</v>
      </c>
      <c r="J2447" s="2"/>
      <c r="K2447" t="str">
        <f>IFERROR(VLOOKUP(ROWS($K$4:K2447),$H$1:$I$5182,2,0),"")</f>
        <v/>
      </c>
    </row>
    <row r="2448" spans="8:11" x14ac:dyDescent="0.25">
      <c r="H2448">
        <f>IF(ISNUMBER(SEARCH($B$4,I2448)),MAX($H$3:H2447)+1,0)</f>
        <v>0</v>
      </c>
      <c r="I2448" s="2" t="s">
        <v>2058</v>
      </c>
      <c r="J2448" s="2"/>
      <c r="K2448" t="str">
        <f>IFERROR(VLOOKUP(ROWS($K$4:K2448),$H$1:$I$5182,2,0),"")</f>
        <v/>
      </c>
    </row>
    <row r="2449" spans="8:11" x14ac:dyDescent="0.25">
      <c r="H2449">
        <f>IF(ISNUMBER(SEARCH($B$4,I2449)),MAX($H$3:H2448)+1,0)</f>
        <v>0</v>
      </c>
      <c r="I2449" s="2" t="s">
        <v>2059</v>
      </c>
      <c r="J2449" s="2"/>
      <c r="K2449" t="str">
        <f>IFERROR(VLOOKUP(ROWS($K$4:K2449),$H$1:$I$5182,2,0),"")</f>
        <v/>
      </c>
    </row>
    <row r="2450" spans="8:11" x14ac:dyDescent="0.25">
      <c r="H2450">
        <f>IF(ISNUMBER(SEARCH($B$4,I2450)),MAX($H$3:H2449)+1,0)</f>
        <v>0</v>
      </c>
      <c r="I2450" s="2" t="s">
        <v>2060</v>
      </c>
      <c r="J2450" s="2"/>
      <c r="K2450" t="str">
        <f>IFERROR(VLOOKUP(ROWS($K$4:K2450),$H$1:$I$5182,2,0),"")</f>
        <v/>
      </c>
    </row>
    <row r="2451" spans="8:11" x14ac:dyDescent="0.25">
      <c r="H2451">
        <f>IF(ISNUMBER(SEARCH($B$4,I2451)),MAX($H$3:H2450)+1,0)</f>
        <v>0</v>
      </c>
      <c r="I2451" s="2" t="s">
        <v>2061</v>
      </c>
      <c r="J2451" s="2"/>
      <c r="K2451" t="str">
        <f>IFERROR(VLOOKUP(ROWS($K$4:K2451),$H$1:$I$5182,2,0),"")</f>
        <v/>
      </c>
    </row>
    <row r="2452" spans="8:11" x14ac:dyDescent="0.25">
      <c r="H2452">
        <f>IF(ISNUMBER(SEARCH($B$4,I2452)),MAX($H$3:H2451)+1,0)</f>
        <v>0</v>
      </c>
      <c r="I2452" s="39" t="s">
        <v>9667</v>
      </c>
      <c r="J2452" s="2"/>
      <c r="K2452" t="str">
        <f>IFERROR(VLOOKUP(ROWS($K$4:K2452),$H$1:$I$5182,2,0),"")</f>
        <v/>
      </c>
    </row>
    <row r="2453" spans="8:11" x14ac:dyDescent="0.25">
      <c r="H2453">
        <f>IF(ISNUMBER(SEARCH($B$4,I2453)),MAX($H$3:H2452)+1,0)</f>
        <v>0</v>
      </c>
      <c r="I2453" s="39" t="s">
        <v>9669</v>
      </c>
      <c r="J2453" s="2"/>
      <c r="K2453" t="str">
        <f>IFERROR(VLOOKUP(ROWS($K$4:K2453),$H$1:$I$5182,2,0),"")</f>
        <v/>
      </c>
    </row>
    <row r="2454" spans="8:11" x14ac:dyDescent="0.25">
      <c r="H2454">
        <f>IF(ISNUMBER(SEARCH($B$4,I2454)),MAX($H$3:H2453)+1,0)</f>
        <v>0</v>
      </c>
      <c r="I2454" s="2" t="s">
        <v>2062</v>
      </c>
      <c r="J2454" s="2"/>
      <c r="K2454" t="str">
        <f>IFERROR(VLOOKUP(ROWS($K$4:K2454),$H$1:$I$5182,2,0),"")</f>
        <v/>
      </c>
    </row>
    <row r="2455" spans="8:11" x14ac:dyDescent="0.25">
      <c r="H2455">
        <f>IF(ISNUMBER(SEARCH($B$4,I2455)),MAX($H$3:H2454)+1,0)</f>
        <v>0</v>
      </c>
      <c r="I2455" s="2" t="s">
        <v>2063</v>
      </c>
      <c r="J2455" s="2"/>
      <c r="K2455" t="str">
        <f>IFERROR(VLOOKUP(ROWS($K$4:K2455),$H$1:$I$5182,2,0),"")</f>
        <v/>
      </c>
    </row>
    <row r="2456" spans="8:11" x14ac:dyDescent="0.25">
      <c r="H2456">
        <f>IF(ISNUMBER(SEARCH($B$4,I2456)),MAX($H$3:H2455)+1,0)</f>
        <v>0</v>
      </c>
      <c r="I2456" s="2" t="s">
        <v>2064</v>
      </c>
      <c r="J2456" s="2"/>
      <c r="K2456" t="str">
        <f>IFERROR(VLOOKUP(ROWS($K$4:K2456),$H$1:$I$5182,2,0),"")</f>
        <v/>
      </c>
    </row>
    <row r="2457" spans="8:11" x14ac:dyDescent="0.25">
      <c r="H2457">
        <f>IF(ISNUMBER(SEARCH($B$4,I2457)),MAX($H$3:H2456)+1,0)</f>
        <v>0</v>
      </c>
      <c r="I2457" s="2" t="s">
        <v>2065</v>
      </c>
      <c r="J2457" s="2"/>
      <c r="K2457" t="str">
        <f>IFERROR(VLOOKUP(ROWS($K$4:K2457),$H$1:$I$5182,2,0),"")</f>
        <v/>
      </c>
    </row>
    <row r="2458" spans="8:11" x14ac:dyDescent="0.25">
      <c r="H2458">
        <f>IF(ISNUMBER(SEARCH($B$4,I2458)),MAX($H$3:H2457)+1,0)</f>
        <v>0</v>
      </c>
      <c r="I2458" s="2" t="s">
        <v>2066</v>
      </c>
      <c r="J2458" s="2"/>
      <c r="K2458" t="str">
        <f>IFERROR(VLOOKUP(ROWS($K$4:K2458),$H$1:$I$5182,2,0),"")</f>
        <v/>
      </c>
    </row>
    <row r="2459" spans="8:11" x14ac:dyDescent="0.25">
      <c r="H2459">
        <f>IF(ISNUMBER(SEARCH($B$4,I2459)),MAX($H$3:H2458)+1,0)</f>
        <v>0</v>
      </c>
      <c r="I2459" s="2" t="s">
        <v>2067</v>
      </c>
      <c r="J2459" s="2"/>
      <c r="K2459" t="str">
        <f>IFERROR(VLOOKUP(ROWS($K$4:K2459),$H$1:$I$5182,2,0),"")</f>
        <v/>
      </c>
    </row>
    <row r="2460" spans="8:11" x14ac:dyDescent="0.25">
      <c r="H2460">
        <f>IF(ISNUMBER(SEARCH($B$4,I2460)),MAX($H$3:H2459)+1,0)</f>
        <v>0</v>
      </c>
      <c r="I2460" s="2" t="s">
        <v>2068</v>
      </c>
      <c r="J2460" s="2"/>
      <c r="K2460" t="str">
        <f>IFERROR(VLOOKUP(ROWS($K$4:K2460),$H$1:$I$5182,2,0),"")</f>
        <v/>
      </c>
    </row>
    <row r="2461" spans="8:11" x14ac:dyDescent="0.25">
      <c r="H2461">
        <f>IF(ISNUMBER(SEARCH($B$4,I2461)),MAX($H$3:H2460)+1,0)</f>
        <v>0</v>
      </c>
      <c r="I2461" s="2" t="s">
        <v>2069</v>
      </c>
      <c r="J2461" s="2"/>
      <c r="K2461" t="str">
        <f>IFERROR(VLOOKUP(ROWS($K$4:K2461),$H$1:$I$5182,2,0),"")</f>
        <v/>
      </c>
    </row>
    <row r="2462" spans="8:11" x14ac:dyDescent="0.25">
      <c r="H2462">
        <f>IF(ISNUMBER(SEARCH($B$4,I2462)),MAX($H$3:H2461)+1,0)</f>
        <v>0</v>
      </c>
      <c r="I2462" s="2" t="s">
        <v>2070</v>
      </c>
      <c r="J2462" s="2"/>
      <c r="K2462" t="str">
        <f>IFERROR(VLOOKUP(ROWS($K$4:K2462),$H$1:$I$5182,2,0),"")</f>
        <v/>
      </c>
    </row>
    <row r="2463" spans="8:11" x14ac:dyDescent="0.25">
      <c r="H2463">
        <f>IF(ISNUMBER(SEARCH($B$4,I2463)),MAX($H$3:H2462)+1,0)</f>
        <v>0</v>
      </c>
      <c r="I2463" s="2" t="s">
        <v>2071</v>
      </c>
      <c r="J2463" s="2"/>
      <c r="K2463" t="str">
        <f>IFERROR(VLOOKUP(ROWS($K$4:K2463),$H$1:$I$5182,2,0),"")</f>
        <v/>
      </c>
    </row>
    <row r="2464" spans="8:11" x14ac:dyDescent="0.25">
      <c r="H2464">
        <f>IF(ISNUMBER(SEARCH($B$4,I2464)),MAX($H$3:H2463)+1,0)</f>
        <v>0</v>
      </c>
      <c r="I2464" s="2" t="s">
        <v>2072</v>
      </c>
      <c r="J2464" s="2"/>
      <c r="K2464" t="str">
        <f>IFERROR(VLOOKUP(ROWS($K$4:K2464),$H$1:$I$5182,2,0),"")</f>
        <v/>
      </c>
    </row>
    <row r="2465" spans="8:11" x14ac:dyDescent="0.25">
      <c r="H2465">
        <f>IF(ISNUMBER(SEARCH($B$4,I2465)),MAX($H$3:H2464)+1,0)</f>
        <v>0</v>
      </c>
      <c r="I2465" s="2" t="s">
        <v>2073</v>
      </c>
      <c r="J2465" s="2"/>
      <c r="K2465" t="str">
        <f>IFERROR(VLOOKUP(ROWS($K$4:K2465),$H$1:$I$5182,2,0),"")</f>
        <v/>
      </c>
    </row>
    <row r="2466" spans="8:11" x14ac:dyDescent="0.25">
      <c r="H2466">
        <f>IF(ISNUMBER(SEARCH($B$4,I2466)),MAX($H$3:H2465)+1,0)</f>
        <v>0</v>
      </c>
      <c r="I2466" s="39" t="s">
        <v>9671</v>
      </c>
      <c r="J2466" s="2"/>
      <c r="K2466" t="str">
        <f>IFERROR(VLOOKUP(ROWS($K$4:K2466),$H$1:$I$5182,2,0),"")</f>
        <v/>
      </c>
    </row>
    <row r="2467" spans="8:11" x14ac:dyDescent="0.25">
      <c r="H2467">
        <f>IF(ISNUMBER(SEARCH($B$4,I2467)),MAX($H$3:H2466)+1,0)</f>
        <v>0</v>
      </c>
      <c r="I2467" s="2" t="s">
        <v>2074</v>
      </c>
      <c r="J2467" s="2"/>
      <c r="K2467" t="str">
        <f>IFERROR(VLOOKUP(ROWS($K$4:K2467),$H$1:$I$5182,2,0),"")</f>
        <v/>
      </c>
    </row>
    <row r="2468" spans="8:11" x14ac:dyDescent="0.25">
      <c r="H2468">
        <f>IF(ISNUMBER(SEARCH($B$4,I2468)),MAX($H$3:H2467)+1,0)</f>
        <v>0</v>
      </c>
      <c r="I2468" s="2" t="s">
        <v>2075</v>
      </c>
      <c r="J2468" s="2"/>
      <c r="K2468" t="str">
        <f>IFERROR(VLOOKUP(ROWS($K$4:K2468),$H$1:$I$5182,2,0),"")</f>
        <v/>
      </c>
    </row>
    <row r="2469" spans="8:11" x14ac:dyDescent="0.25">
      <c r="H2469">
        <f>IF(ISNUMBER(SEARCH($B$4,I2469)),MAX($H$3:H2468)+1,0)</f>
        <v>0</v>
      </c>
      <c r="I2469" s="2" t="s">
        <v>2076</v>
      </c>
      <c r="J2469" s="2"/>
      <c r="K2469" t="str">
        <f>IFERROR(VLOOKUP(ROWS($K$4:K2469),$H$1:$I$5182,2,0),"")</f>
        <v/>
      </c>
    </row>
    <row r="2470" spans="8:11" x14ac:dyDescent="0.25">
      <c r="H2470">
        <f>IF(ISNUMBER(SEARCH($B$4,I2470)),MAX($H$3:H2469)+1,0)</f>
        <v>0</v>
      </c>
      <c r="I2470" s="2" t="s">
        <v>2077</v>
      </c>
      <c r="J2470" s="2"/>
      <c r="K2470" t="str">
        <f>IFERROR(VLOOKUP(ROWS($K$4:K2470),$H$1:$I$5182,2,0),"")</f>
        <v/>
      </c>
    </row>
    <row r="2471" spans="8:11" x14ac:dyDescent="0.25">
      <c r="H2471">
        <f>IF(ISNUMBER(SEARCH($B$4,I2471)),MAX($H$3:H2470)+1,0)</f>
        <v>0</v>
      </c>
      <c r="I2471" s="2" t="s">
        <v>2078</v>
      </c>
      <c r="J2471" s="2"/>
      <c r="K2471" t="str">
        <f>IFERROR(VLOOKUP(ROWS($K$4:K2471),$H$1:$I$5182,2,0),"")</f>
        <v/>
      </c>
    </row>
    <row r="2472" spans="8:11" x14ac:dyDescent="0.25">
      <c r="H2472">
        <f>IF(ISNUMBER(SEARCH($B$4,I2472)),MAX($H$3:H2471)+1,0)</f>
        <v>0</v>
      </c>
      <c r="I2472" s="2" t="s">
        <v>2079</v>
      </c>
      <c r="J2472" s="2"/>
      <c r="K2472" t="str">
        <f>IFERROR(VLOOKUP(ROWS($K$4:K2472),$H$1:$I$5182,2,0),"")</f>
        <v/>
      </c>
    </row>
    <row r="2473" spans="8:11" x14ac:dyDescent="0.25">
      <c r="H2473">
        <f>IF(ISNUMBER(SEARCH($B$4,I2473)),MAX($H$3:H2472)+1,0)</f>
        <v>0</v>
      </c>
      <c r="I2473" s="2" t="s">
        <v>2080</v>
      </c>
      <c r="J2473" s="2"/>
      <c r="K2473" t="str">
        <f>IFERROR(VLOOKUP(ROWS($K$4:K2473),$H$1:$I$5182,2,0),"")</f>
        <v/>
      </c>
    </row>
    <row r="2474" spans="8:11" x14ac:dyDescent="0.25">
      <c r="H2474">
        <f>IF(ISNUMBER(SEARCH($B$4,I2474)),MAX($H$3:H2473)+1,0)</f>
        <v>0</v>
      </c>
      <c r="I2474" s="2" t="s">
        <v>2081</v>
      </c>
      <c r="J2474" s="2"/>
      <c r="K2474" t="str">
        <f>IFERROR(VLOOKUP(ROWS($K$4:K2474),$H$1:$I$5182,2,0),"")</f>
        <v/>
      </c>
    </row>
    <row r="2475" spans="8:11" x14ac:dyDescent="0.25">
      <c r="H2475">
        <f>IF(ISNUMBER(SEARCH($B$4,I2475)),MAX($H$3:H2474)+1,0)</f>
        <v>0</v>
      </c>
      <c r="I2475" s="2" t="s">
        <v>2082</v>
      </c>
      <c r="J2475" s="2"/>
      <c r="K2475" t="str">
        <f>IFERROR(VLOOKUP(ROWS($K$4:K2475),$H$1:$I$5182,2,0),"")</f>
        <v/>
      </c>
    </row>
    <row r="2476" spans="8:11" x14ac:dyDescent="0.25">
      <c r="H2476">
        <f>IF(ISNUMBER(SEARCH($B$4,I2476)),MAX($H$3:H2475)+1,0)</f>
        <v>0</v>
      </c>
      <c r="I2476" s="39" t="s">
        <v>9673</v>
      </c>
      <c r="J2476" s="2"/>
      <c r="K2476" t="str">
        <f>IFERROR(VLOOKUP(ROWS($K$4:K2476),$H$1:$I$5182,2,0),"")</f>
        <v/>
      </c>
    </row>
    <row r="2477" spans="8:11" x14ac:dyDescent="0.25">
      <c r="H2477">
        <f>IF(ISNUMBER(SEARCH($B$4,I2477)),MAX($H$3:H2476)+1,0)</f>
        <v>0</v>
      </c>
      <c r="I2477" s="39" t="s">
        <v>9675</v>
      </c>
      <c r="J2477" s="2"/>
      <c r="K2477" t="str">
        <f>IFERROR(VLOOKUP(ROWS($K$4:K2477),$H$1:$I$5182,2,0),"")</f>
        <v/>
      </c>
    </row>
    <row r="2478" spans="8:11" x14ac:dyDescent="0.25">
      <c r="H2478">
        <f>IF(ISNUMBER(SEARCH($B$4,I2478)),MAX($H$3:H2477)+1,0)</f>
        <v>0</v>
      </c>
      <c r="I2478" s="2" t="s">
        <v>2083</v>
      </c>
      <c r="J2478" s="2"/>
      <c r="K2478" t="str">
        <f>IFERROR(VLOOKUP(ROWS($K$4:K2478),$H$1:$I$5182,2,0),"")</f>
        <v/>
      </c>
    </row>
    <row r="2479" spans="8:11" x14ac:dyDescent="0.25">
      <c r="H2479">
        <f>IF(ISNUMBER(SEARCH($B$4,I2479)),MAX($H$3:H2478)+1,0)</f>
        <v>0</v>
      </c>
      <c r="I2479" s="39" t="s">
        <v>9677</v>
      </c>
      <c r="J2479" s="2"/>
      <c r="K2479" t="str">
        <f>IFERROR(VLOOKUP(ROWS($K$4:K2479),$H$1:$I$5182,2,0),"")</f>
        <v/>
      </c>
    </row>
    <row r="2480" spans="8:11" x14ac:dyDescent="0.25">
      <c r="H2480">
        <f>IF(ISNUMBER(SEARCH($B$4,I2480)),MAX($H$3:H2479)+1,0)</f>
        <v>0</v>
      </c>
      <c r="I2480" s="2" t="s">
        <v>2084</v>
      </c>
      <c r="J2480" s="2"/>
      <c r="K2480" t="str">
        <f>IFERROR(VLOOKUP(ROWS($K$4:K2480),$H$1:$I$5182,2,0),"")</f>
        <v/>
      </c>
    </row>
    <row r="2481" spans="8:11" x14ac:dyDescent="0.25">
      <c r="H2481">
        <f>IF(ISNUMBER(SEARCH($B$4,I2481)),MAX($H$3:H2480)+1,0)</f>
        <v>0</v>
      </c>
      <c r="I2481" s="2" t="s">
        <v>2085</v>
      </c>
      <c r="J2481" s="2"/>
      <c r="K2481" t="str">
        <f>IFERROR(VLOOKUP(ROWS($K$4:K2481),$H$1:$I$5182,2,0),"")</f>
        <v/>
      </c>
    </row>
    <row r="2482" spans="8:11" x14ac:dyDescent="0.25">
      <c r="H2482">
        <f>IF(ISNUMBER(SEARCH($B$4,I2482)),MAX($H$3:H2481)+1,0)</f>
        <v>0</v>
      </c>
      <c r="I2482" s="2" t="s">
        <v>2086</v>
      </c>
      <c r="J2482" s="2"/>
      <c r="K2482" t="str">
        <f>IFERROR(VLOOKUP(ROWS($K$4:K2482),$H$1:$I$5182,2,0),"")</f>
        <v/>
      </c>
    </row>
    <row r="2483" spans="8:11" x14ac:dyDescent="0.25">
      <c r="H2483">
        <f>IF(ISNUMBER(SEARCH($B$4,I2483)),MAX($H$3:H2482)+1,0)</f>
        <v>0</v>
      </c>
      <c r="I2483" s="39" t="s">
        <v>9679</v>
      </c>
      <c r="J2483" s="2"/>
      <c r="K2483" t="str">
        <f>IFERROR(VLOOKUP(ROWS($K$4:K2483),$H$1:$I$5182,2,0),"")</f>
        <v/>
      </c>
    </row>
    <row r="2484" spans="8:11" x14ac:dyDescent="0.25">
      <c r="H2484">
        <f>IF(ISNUMBER(SEARCH($B$4,I2484)),MAX($H$3:H2483)+1,0)</f>
        <v>0</v>
      </c>
      <c r="I2484" s="2" t="s">
        <v>2087</v>
      </c>
      <c r="J2484" s="2"/>
      <c r="K2484" t="str">
        <f>IFERROR(VLOOKUP(ROWS($K$4:K2484),$H$1:$I$5182,2,0),"")</f>
        <v/>
      </c>
    </row>
    <row r="2485" spans="8:11" x14ac:dyDescent="0.25">
      <c r="H2485">
        <f>IF(ISNUMBER(SEARCH($B$4,I2485)),MAX($H$3:H2484)+1,0)</f>
        <v>0</v>
      </c>
      <c r="I2485" s="2" t="s">
        <v>2088</v>
      </c>
      <c r="J2485" s="2"/>
      <c r="K2485" t="str">
        <f>IFERROR(VLOOKUP(ROWS($K$4:K2485),$H$1:$I$5182,2,0),"")</f>
        <v/>
      </c>
    </row>
    <row r="2486" spans="8:11" x14ac:dyDescent="0.25">
      <c r="H2486">
        <f>IF(ISNUMBER(SEARCH($B$4,I2486)),MAX($H$3:H2485)+1,0)</f>
        <v>0</v>
      </c>
      <c r="I2486" s="2" t="s">
        <v>2089</v>
      </c>
      <c r="J2486" s="2"/>
      <c r="K2486" t="str">
        <f>IFERROR(VLOOKUP(ROWS($K$4:K2486),$H$1:$I$5182,2,0),"")</f>
        <v/>
      </c>
    </row>
    <row r="2487" spans="8:11" x14ac:dyDescent="0.25">
      <c r="H2487">
        <f>IF(ISNUMBER(SEARCH($B$4,I2487)),MAX($H$3:H2486)+1,0)</f>
        <v>0</v>
      </c>
      <c r="I2487" s="2" t="s">
        <v>2090</v>
      </c>
      <c r="J2487" s="2"/>
      <c r="K2487" t="str">
        <f>IFERROR(VLOOKUP(ROWS($K$4:K2487),$H$1:$I$5182,2,0),"")</f>
        <v/>
      </c>
    </row>
    <row r="2488" spans="8:11" x14ac:dyDescent="0.25">
      <c r="H2488">
        <f>IF(ISNUMBER(SEARCH($B$4,I2488)),MAX($H$3:H2487)+1,0)</f>
        <v>0</v>
      </c>
      <c r="I2488" s="2" t="s">
        <v>2091</v>
      </c>
      <c r="J2488" s="2"/>
      <c r="K2488" t="str">
        <f>IFERROR(VLOOKUP(ROWS($K$4:K2488),$H$1:$I$5182,2,0),"")</f>
        <v/>
      </c>
    </row>
    <row r="2489" spans="8:11" x14ac:dyDescent="0.25">
      <c r="H2489">
        <f>IF(ISNUMBER(SEARCH($B$4,I2489)),MAX($H$3:H2488)+1,0)</f>
        <v>0</v>
      </c>
      <c r="I2489" s="2" t="s">
        <v>2092</v>
      </c>
      <c r="J2489" s="2"/>
      <c r="K2489" t="str">
        <f>IFERROR(VLOOKUP(ROWS($K$4:K2489),$H$1:$I$5182,2,0),"")</f>
        <v/>
      </c>
    </row>
    <row r="2490" spans="8:11" x14ac:dyDescent="0.25">
      <c r="H2490">
        <f>IF(ISNUMBER(SEARCH($B$4,I2490)),MAX($H$3:H2489)+1,0)</f>
        <v>0</v>
      </c>
      <c r="I2490" s="2" t="s">
        <v>2093</v>
      </c>
      <c r="J2490" s="2"/>
      <c r="K2490" t="str">
        <f>IFERROR(VLOOKUP(ROWS($K$4:K2490),$H$1:$I$5182,2,0),"")</f>
        <v/>
      </c>
    </row>
    <row r="2491" spans="8:11" x14ac:dyDescent="0.25">
      <c r="H2491">
        <f>IF(ISNUMBER(SEARCH($B$4,I2491)),MAX($H$3:H2490)+1,0)</f>
        <v>0</v>
      </c>
      <c r="I2491" s="39" t="s">
        <v>9681</v>
      </c>
      <c r="J2491" s="2"/>
      <c r="K2491" t="str">
        <f>IFERROR(VLOOKUP(ROWS($K$4:K2491),$H$1:$I$5182,2,0),"")</f>
        <v/>
      </c>
    </row>
    <row r="2492" spans="8:11" x14ac:dyDescent="0.25">
      <c r="H2492">
        <f>IF(ISNUMBER(SEARCH($B$4,I2492)),MAX($H$3:H2491)+1,0)</f>
        <v>0</v>
      </c>
      <c r="I2492" s="2" t="s">
        <v>2094</v>
      </c>
      <c r="J2492" s="2"/>
      <c r="K2492" t="str">
        <f>IFERROR(VLOOKUP(ROWS($K$4:K2492),$H$1:$I$5182,2,0),"")</f>
        <v/>
      </c>
    </row>
    <row r="2493" spans="8:11" x14ac:dyDescent="0.25">
      <c r="H2493">
        <f>IF(ISNUMBER(SEARCH($B$4,I2493)),MAX($H$3:H2492)+1,0)</f>
        <v>0</v>
      </c>
      <c r="I2493" s="2" t="s">
        <v>2095</v>
      </c>
      <c r="J2493" s="2"/>
      <c r="K2493" t="str">
        <f>IFERROR(VLOOKUP(ROWS($K$4:K2493),$H$1:$I$5182,2,0),"")</f>
        <v/>
      </c>
    </row>
    <row r="2494" spans="8:11" x14ac:dyDescent="0.25">
      <c r="H2494">
        <f>IF(ISNUMBER(SEARCH($B$4,I2494)),MAX($H$3:H2493)+1,0)</f>
        <v>0</v>
      </c>
      <c r="I2494" s="2" t="s">
        <v>2096</v>
      </c>
      <c r="J2494" s="2"/>
      <c r="K2494" t="str">
        <f>IFERROR(VLOOKUP(ROWS($K$4:K2494),$H$1:$I$5182,2,0),"")</f>
        <v/>
      </c>
    </row>
    <row r="2495" spans="8:11" x14ac:dyDescent="0.25">
      <c r="H2495">
        <f>IF(ISNUMBER(SEARCH($B$4,I2495)),MAX($H$3:H2494)+1,0)</f>
        <v>0</v>
      </c>
      <c r="I2495" s="39" t="s">
        <v>9683</v>
      </c>
      <c r="J2495" s="2"/>
      <c r="K2495" t="str">
        <f>IFERROR(VLOOKUP(ROWS($K$4:K2495),$H$1:$I$5182,2,0),"")</f>
        <v/>
      </c>
    </row>
    <row r="2496" spans="8:11" x14ac:dyDescent="0.25">
      <c r="H2496">
        <f>IF(ISNUMBER(SEARCH($B$4,I2496)),MAX($H$3:H2495)+1,0)</f>
        <v>0</v>
      </c>
      <c r="I2496" s="39" t="s">
        <v>9685</v>
      </c>
      <c r="J2496" s="2"/>
      <c r="K2496" t="str">
        <f>IFERROR(VLOOKUP(ROWS($K$4:K2496),$H$1:$I$5182,2,0),"")</f>
        <v/>
      </c>
    </row>
    <row r="2497" spans="8:11" x14ac:dyDescent="0.25">
      <c r="H2497">
        <f>IF(ISNUMBER(SEARCH($B$4,I2497)),MAX($H$3:H2496)+1,0)</f>
        <v>0</v>
      </c>
      <c r="I2497" s="39" t="s">
        <v>9687</v>
      </c>
      <c r="J2497" s="2"/>
      <c r="K2497" t="str">
        <f>IFERROR(VLOOKUP(ROWS($K$4:K2497),$H$1:$I$5182,2,0),"")</f>
        <v/>
      </c>
    </row>
    <row r="2498" spans="8:11" x14ac:dyDescent="0.25">
      <c r="H2498">
        <f>IF(ISNUMBER(SEARCH($B$4,I2498)),MAX($H$3:H2497)+1,0)</f>
        <v>0</v>
      </c>
      <c r="I2498" s="2" t="s">
        <v>2097</v>
      </c>
      <c r="J2498" s="2"/>
      <c r="K2498" t="str">
        <f>IFERROR(VLOOKUP(ROWS($K$4:K2498),$H$1:$I$5182,2,0),"")</f>
        <v/>
      </c>
    </row>
    <row r="2499" spans="8:11" x14ac:dyDescent="0.25">
      <c r="H2499">
        <f>IF(ISNUMBER(SEARCH($B$4,I2499)),MAX($H$3:H2498)+1,0)</f>
        <v>0</v>
      </c>
      <c r="I2499" s="2" t="s">
        <v>2098</v>
      </c>
      <c r="J2499" s="2"/>
      <c r="K2499" t="str">
        <f>IFERROR(VLOOKUP(ROWS($K$4:K2499),$H$1:$I$5182,2,0),"")</f>
        <v/>
      </c>
    </row>
    <row r="2500" spans="8:11" x14ac:dyDescent="0.25">
      <c r="H2500">
        <f>IF(ISNUMBER(SEARCH($B$4,I2500)),MAX($H$3:H2499)+1,0)</f>
        <v>0</v>
      </c>
      <c r="I2500" s="39" t="s">
        <v>9689</v>
      </c>
      <c r="J2500" s="2"/>
      <c r="K2500" t="str">
        <f>IFERROR(VLOOKUP(ROWS($K$4:K2500),$H$1:$I$5182,2,0),"")</f>
        <v/>
      </c>
    </row>
    <row r="2501" spans="8:11" x14ac:dyDescent="0.25">
      <c r="H2501">
        <f>IF(ISNUMBER(SEARCH($B$4,I2501)),MAX($H$3:H2500)+1,0)</f>
        <v>0</v>
      </c>
      <c r="I2501" s="39" t="s">
        <v>9691</v>
      </c>
      <c r="J2501" s="2"/>
      <c r="K2501" t="str">
        <f>IFERROR(VLOOKUP(ROWS($K$4:K2501),$H$1:$I$5182,2,0),"")</f>
        <v/>
      </c>
    </row>
    <row r="2502" spans="8:11" ht="30" x14ac:dyDescent="0.25">
      <c r="H2502">
        <f>IF(ISNUMBER(SEARCH($B$4,I2502)),MAX($H$3:H2501)+1,0)</f>
        <v>0</v>
      </c>
      <c r="I2502" s="40" t="s">
        <v>9693</v>
      </c>
      <c r="J2502" s="2"/>
      <c r="K2502" t="str">
        <f>IFERROR(VLOOKUP(ROWS($K$4:K2502),$H$1:$I$5182,2,0),"")</f>
        <v/>
      </c>
    </row>
    <row r="2503" spans="8:11" x14ac:dyDescent="0.25">
      <c r="H2503">
        <f>IF(ISNUMBER(SEARCH($B$4,I2503)),MAX($H$3:H2502)+1,0)</f>
        <v>0</v>
      </c>
      <c r="I2503" s="2" t="s">
        <v>2099</v>
      </c>
      <c r="J2503" s="2"/>
      <c r="K2503" t="str">
        <f>IFERROR(VLOOKUP(ROWS($K$4:K2503),$H$1:$I$5182,2,0),"")</f>
        <v/>
      </c>
    </row>
    <row r="2504" spans="8:11" x14ac:dyDescent="0.25">
      <c r="H2504">
        <f>IF(ISNUMBER(SEARCH($B$4,I2504)),MAX($H$3:H2503)+1,0)</f>
        <v>0</v>
      </c>
      <c r="I2504" s="39" t="s">
        <v>9695</v>
      </c>
      <c r="J2504" s="2"/>
      <c r="K2504" t="str">
        <f>IFERROR(VLOOKUP(ROWS($K$4:K2504),$H$1:$I$5182,2,0),"")</f>
        <v/>
      </c>
    </row>
    <row r="2505" spans="8:11" x14ac:dyDescent="0.25">
      <c r="H2505">
        <f>IF(ISNUMBER(SEARCH($B$4,I2505)),MAX($H$3:H2504)+1,0)</f>
        <v>0</v>
      </c>
      <c r="I2505" s="2" t="s">
        <v>2100</v>
      </c>
      <c r="J2505" s="2"/>
      <c r="K2505" t="str">
        <f>IFERROR(VLOOKUP(ROWS($K$4:K2505),$H$1:$I$5182,2,0),"")</f>
        <v/>
      </c>
    </row>
    <row r="2506" spans="8:11" x14ac:dyDescent="0.25">
      <c r="H2506">
        <f>IF(ISNUMBER(SEARCH($B$4,I2506)),MAX($H$3:H2505)+1,0)</f>
        <v>0</v>
      </c>
      <c r="I2506" s="39" t="s">
        <v>9697</v>
      </c>
      <c r="J2506" s="2"/>
      <c r="K2506" t="str">
        <f>IFERROR(VLOOKUP(ROWS($K$4:K2506),$H$1:$I$5182,2,0),"")</f>
        <v/>
      </c>
    </row>
    <row r="2507" spans="8:11" x14ac:dyDescent="0.25">
      <c r="H2507">
        <f>IF(ISNUMBER(SEARCH($B$4,I2507)),MAX($H$3:H2506)+1,0)</f>
        <v>0</v>
      </c>
      <c r="I2507" s="2" t="s">
        <v>2101</v>
      </c>
      <c r="J2507" s="2"/>
      <c r="K2507" t="str">
        <f>IFERROR(VLOOKUP(ROWS($K$4:K2507),$H$1:$I$5182,2,0),"")</f>
        <v/>
      </c>
    </row>
    <row r="2508" spans="8:11" x14ac:dyDescent="0.25">
      <c r="H2508">
        <f>IF(ISNUMBER(SEARCH($B$4,I2508)),MAX($H$3:H2507)+1,0)</f>
        <v>0</v>
      </c>
      <c r="I2508" s="39" t="s">
        <v>9699</v>
      </c>
      <c r="J2508" s="2"/>
      <c r="K2508" t="str">
        <f>IFERROR(VLOOKUP(ROWS($K$4:K2508),$H$1:$I$5182,2,0),"")</f>
        <v/>
      </c>
    </row>
    <row r="2509" spans="8:11" x14ac:dyDescent="0.25">
      <c r="H2509">
        <f>IF(ISNUMBER(SEARCH($B$4,I2509)),MAX($H$3:H2508)+1,0)</f>
        <v>0</v>
      </c>
      <c r="I2509" s="2" t="s">
        <v>2102</v>
      </c>
      <c r="J2509" s="2"/>
      <c r="K2509" t="str">
        <f>IFERROR(VLOOKUP(ROWS($K$4:K2509),$H$1:$I$5182,2,0),"")</f>
        <v/>
      </c>
    </row>
    <row r="2510" spans="8:11" x14ac:dyDescent="0.25">
      <c r="H2510">
        <f>IF(ISNUMBER(SEARCH($B$4,I2510)),MAX($H$3:H2509)+1,0)</f>
        <v>0</v>
      </c>
      <c r="I2510" s="39" t="s">
        <v>9701</v>
      </c>
      <c r="J2510" s="2"/>
      <c r="K2510" t="str">
        <f>IFERROR(VLOOKUP(ROWS($K$4:K2510),$H$1:$I$5182,2,0),"")</f>
        <v/>
      </c>
    </row>
    <row r="2511" spans="8:11" x14ac:dyDescent="0.25">
      <c r="H2511">
        <f>IF(ISNUMBER(SEARCH($B$4,I2511)),MAX($H$3:H2510)+1,0)</f>
        <v>0</v>
      </c>
      <c r="I2511" s="2" t="s">
        <v>2103</v>
      </c>
      <c r="J2511" s="2"/>
      <c r="K2511" t="str">
        <f>IFERROR(VLOOKUP(ROWS($K$4:K2511),$H$1:$I$5182,2,0),"")</f>
        <v/>
      </c>
    </row>
    <row r="2512" spans="8:11" x14ac:dyDescent="0.25">
      <c r="H2512">
        <f>IF(ISNUMBER(SEARCH($B$4,I2512)),MAX($H$3:H2511)+1,0)</f>
        <v>0</v>
      </c>
      <c r="I2512" s="39" t="s">
        <v>9703</v>
      </c>
      <c r="J2512" s="2"/>
      <c r="K2512" t="str">
        <f>IFERROR(VLOOKUP(ROWS($K$4:K2512),$H$1:$I$5182,2,0),"")</f>
        <v/>
      </c>
    </row>
    <row r="2513" spans="8:11" x14ac:dyDescent="0.25">
      <c r="H2513">
        <f>IF(ISNUMBER(SEARCH($B$4,I2513)),MAX($H$3:H2512)+1,0)</f>
        <v>0</v>
      </c>
      <c r="I2513" s="2" t="s">
        <v>2104</v>
      </c>
      <c r="J2513" s="2"/>
      <c r="K2513" t="str">
        <f>IFERROR(VLOOKUP(ROWS($K$4:K2513),$H$1:$I$5182,2,0),"")</f>
        <v/>
      </c>
    </row>
    <row r="2514" spans="8:11" x14ac:dyDescent="0.25">
      <c r="H2514">
        <f>IF(ISNUMBER(SEARCH($B$4,I2514)),MAX($H$3:H2513)+1,0)</f>
        <v>0</v>
      </c>
      <c r="I2514" s="2" t="s">
        <v>2105</v>
      </c>
      <c r="J2514" s="2"/>
      <c r="K2514" t="str">
        <f>IFERROR(VLOOKUP(ROWS($K$4:K2514),$H$1:$I$5182,2,0),"")</f>
        <v/>
      </c>
    </row>
    <row r="2515" spans="8:11" x14ac:dyDescent="0.25">
      <c r="H2515">
        <f>IF(ISNUMBER(SEARCH($B$4,I2515)),MAX($H$3:H2514)+1,0)</f>
        <v>0</v>
      </c>
      <c r="I2515" s="2" t="s">
        <v>2106</v>
      </c>
      <c r="J2515" s="2"/>
      <c r="K2515" t="str">
        <f>IFERROR(VLOOKUP(ROWS($K$4:K2515),$H$1:$I$5182,2,0),"")</f>
        <v/>
      </c>
    </row>
    <row r="2516" spans="8:11" x14ac:dyDescent="0.25">
      <c r="H2516">
        <f>IF(ISNUMBER(SEARCH($B$4,I2516)),MAX($H$3:H2515)+1,0)</f>
        <v>0</v>
      </c>
      <c r="I2516" s="2" t="s">
        <v>2107</v>
      </c>
      <c r="J2516" s="2"/>
      <c r="K2516" t="str">
        <f>IFERROR(VLOOKUP(ROWS($K$4:K2516),$H$1:$I$5182,2,0),"")</f>
        <v/>
      </c>
    </row>
    <row r="2517" spans="8:11" x14ac:dyDescent="0.25">
      <c r="H2517">
        <f>IF(ISNUMBER(SEARCH($B$4,I2517)),MAX($H$3:H2516)+1,0)</f>
        <v>0</v>
      </c>
      <c r="I2517" s="2" t="s">
        <v>2108</v>
      </c>
      <c r="J2517" s="2"/>
      <c r="K2517" t="str">
        <f>IFERROR(VLOOKUP(ROWS($K$4:K2517),$H$1:$I$5182,2,0),"")</f>
        <v/>
      </c>
    </row>
    <row r="2518" spans="8:11" x14ac:dyDescent="0.25">
      <c r="H2518">
        <f>IF(ISNUMBER(SEARCH($B$4,I2518)),MAX($H$3:H2517)+1,0)</f>
        <v>0</v>
      </c>
      <c r="I2518" s="2" t="s">
        <v>2109</v>
      </c>
      <c r="J2518" s="2"/>
      <c r="K2518" t="str">
        <f>IFERROR(VLOOKUP(ROWS($K$4:K2518),$H$1:$I$5182,2,0),"")</f>
        <v/>
      </c>
    </row>
    <row r="2519" spans="8:11" x14ac:dyDescent="0.25">
      <c r="H2519">
        <f>IF(ISNUMBER(SEARCH($B$4,I2519)),MAX($H$3:H2518)+1,0)</f>
        <v>0</v>
      </c>
      <c r="I2519" s="2" t="s">
        <v>2110</v>
      </c>
      <c r="J2519" s="2"/>
      <c r="K2519" t="str">
        <f>IFERROR(VLOOKUP(ROWS($K$4:K2519),$H$1:$I$5182,2,0),"")</f>
        <v/>
      </c>
    </row>
    <row r="2520" spans="8:11" x14ac:dyDescent="0.25">
      <c r="H2520">
        <f>IF(ISNUMBER(SEARCH($B$4,I2520)),MAX($H$3:H2519)+1,0)</f>
        <v>0</v>
      </c>
      <c r="I2520" s="2" t="s">
        <v>2111</v>
      </c>
      <c r="J2520" s="2"/>
      <c r="K2520" t="str">
        <f>IFERROR(VLOOKUP(ROWS($K$4:K2520),$H$1:$I$5182,2,0),"")</f>
        <v/>
      </c>
    </row>
    <row r="2521" spans="8:11" x14ac:dyDescent="0.25">
      <c r="H2521">
        <f>IF(ISNUMBER(SEARCH($B$4,I2521)),MAX($H$3:H2520)+1,0)</f>
        <v>0</v>
      </c>
      <c r="I2521" s="2" t="s">
        <v>2112</v>
      </c>
      <c r="J2521" s="2"/>
      <c r="K2521" t="str">
        <f>IFERROR(VLOOKUP(ROWS($K$4:K2521),$H$1:$I$5182,2,0),"")</f>
        <v/>
      </c>
    </row>
    <row r="2522" spans="8:11" x14ac:dyDescent="0.25">
      <c r="H2522">
        <f>IF(ISNUMBER(SEARCH($B$4,I2522)),MAX($H$3:H2521)+1,0)</f>
        <v>0</v>
      </c>
      <c r="I2522" s="2" t="s">
        <v>2113</v>
      </c>
      <c r="J2522" s="2"/>
      <c r="K2522" t="str">
        <f>IFERROR(VLOOKUP(ROWS($K$4:K2522),$H$1:$I$5182,2,0),"")</f>
        <v/>
      </c>
    </row>
    <row r="2523" spans="8:11" x14ac:dyDescent="0.25">
      <c r="H2523">
        <f>IF(ISNUMBER(SEARCH($B$4,I2523)),MAX($H$3:H2522)+1,0)</f>
        <v>0</v>
      </c>
      <c r="I2523" s="2" t="s">
        <v>2114</v>
      </c>
      <c r="J2523" s="2"/>
      <c r="K2523" t="str">
        <f>IFERROR(VLOOKUP(ROWS($K$4:K2523),$H$1:$I$5182,2,0),"")</f>
        <v/>
      </c>
    </row>
    <row r="2524" spans="8:11" x14ac:dyDescent="0.25">
      <c r="H2524">
        <f>IF(ISNUMBER(SEARCH($B$4,I2524)),MAX($H$3:H2523)+1,0)</f>
        <v>0</v>
      </c>
      <c r="I2524" s="39" t="s">
        <v>9705</v>
      </c>
      <c r="J2524" s="2"/>
      <c r="K2524" t="str">
        <f>IFERROR(VLOOKUP(ROWS($K$4:K2524),$H$1:$I$5182,2,0),"")</f>
        <v/>
      </c>
    </row>
    <row r="2525" spans="8:11" x14ac:dyDescent="0.25">
      <c r="H2525">
        <f>IF(ISNUMBER(SEARCH($B$4,I2525)),MAX($H$3:H2524)+1,0)</f>
        <v>0</v>
      </c>
      <c r="I2525" s="2" t="s">
        <v>2115</v>
      </c>
      <c r="J2525" s="2"/>
      <c r="K2525" t="str">
        <f>IFERROR(VLOOKUP(ROWS($K$4:K2525),$H$1:$I$5182,2,0),"")</f>
        <v/>
      </c>
    </row>
    <row r="2526" spans="8:11" x14ac:dyDescent="0.25">
      <c r="H2526">
        <f>IF(ISNUMBER(SEARCH($B$4,I2526)),MAX($H$3:H2525)+1,0)</f>
        <v>0</v>
      </c>
      <c r="I2526" s="2" t="s">
        <v>2116</v>
      </c>
      <c r="J2526" s="2"/>
      <c r="K2526" t="str">
        <f>IFERROR(VLOOKUP(ROWS($K$4:K2526),$H$1:$I$5182,2,0),"")</f>
        <v/>
      </c>
    </row>
    <row r="2527" spans="8:11" x14ac:dyDescent="0.25">
      <c r="H2527">
        <f>IF(ISNUMBER(SEARCH($B$4,I2527)),MAX($H$3:H2526)+1,0)</f>
        <v>0</v>
      </c>
      <c r="I2527" s="2" t="s">
        <v>2117</v>
      </c>
      <c r="J2527" s="2"/>
      <c r="K2527" t="str">
        <f>IFERROR(VLOOKUP(ROWS($K$4:K2527),$H$1:$I$5182,2,0),"")</f>
        <v/>
      </c>
    </row>
    <row r="2528" spans="8:11" x14ac:dyDescent="0.25">
      <c r="H2528">
        <f>IF(ISNUMBER(SEARCH($B$4,I2528)),MAX($H$3:H2527)+1,0)</f>
        <v>0</v>
      </c>
      <c r="I2528" s="2" t="s">
        <v>2118</v>
      </c>
      <c r="J2528" s="2"/>
      <c r="K2528" t="str">
        <f>IFERROR(VLOOKUP(ROWS($K$4:K2528),$H$1:$I$5182,2,0),"")</f>
        <v/>
      </c>
    </row>
    <row r="2529" spans="8:11" x14ac:dyDescent="0.25">
      <c r="H2529">
        <f>IF(ISNUMBER(SEARCH($B$4,I2529)),MAX($H$3:H2528)+1,0)</f>
        <v>0</v>
      </c>
      <c r="I2529" s="2" t="s">
        <v>2119</v>
      </c>
      <c r="J2529" s="2"/>
      <c r="K2529" t="str">
        <f>IFERROR(VLOOKUP(ROWS($K$4:K2529),$H$1:$I$5182,2,0),"")</f>
        <v/>
      </c>
    </row>
    <row r="2530" spans="8:11" x14ac:dyDescent="0.25">
      <c r="H2530">
        <f>IF(ISNUMBER(SEARCH($B$4,I2530)),MAX($H$3:H2529)+1,0)</f>
        <v>0</v>
      </c>
      <c r="I2530" s="2" t="s">
        <v>2120</v>
      </c>
      <c r="J2530" s="2"/>
      <c r="K2530" t="str">
        <f>IFERROR(VLOOKUP(ROWS($K$4:K2530),$H$1:$I$5182,2,0),"")</f>
        <v/>
      </c>
    </row>
    <row r="2531" spans="8:11" x14ac:dyDescent="0.25">
      <c r="H2531">
        <f>IF(ISNUMBER(SEARCH($B$4,I2531)),MAX($H$3:H2530)+1,0)</f>
        <v>0</v>
      </c>
      <c r="I2531" s="2" t="s">
        <v>2121</v>
      </c>
      <c r="J2531" s="2"/>
      <c r="K2531" t="str">
        <f>IFERROR(VLOOKUP(ROWS($K$4:K2531),$H$1:$I$5182,2,0),"")</f>
        <v/>
      </c>
    </row>
    <row r="2532" spans="8:11" x14ac:dyDescent="0.25">
      <c r="H2532">
        <f>IF(ISNUMBER(SEARCH($B$4,I2532)),MAX($H$3:H2531)+1,0)</f>
        <v>0</v>
      </c>
      <c r="I2532" s="2" t="s">
        <v>2122</v>
      </c>
      <c r="J2532" s="2"/>
      <c r="K2532" t="str">
        <f>IFERROR(VLOOKUP(ROWS($K$4:K2532),$H$1:$I$5182,2,0),"")</f>
        <v/>
      </c>
    </row>
    <row r="2533" spans="8:11" x14ac:dyDescent="0.25">
      <c r="H2533">
        <f>IF(ISNUMBER(SEARCH($B$4,I2533)),MAX($H$3:H2532)+1,0)</f>
        <v>0</v>
      </c>
      <c r="I2533" s="2" t="s">
        <v>2123</v>
      </c>
      <c r="J2533" s="2"/>
      <c r="K2533" t="str">
        <f>IFERROR(VLOOKUP(ROWS($K$4:K2533),$H$1:$I$5182,2,0),"")</f>
        <v/>
      </c>
    </row>
    <row r="2534" spans="8:11" ht="30" x14ac:dyDescent="0.25">
      <c r="H2534">
        <f>IF(ISNUMBER(SEARCH($B$4,I2534)),MAX($H$3:H2533)+1,0)</f>
        <v>0</v>
      </c>
      <c r="I2534" s="2" t="s">
        <v>2124</v>
      </c>
      <c r="J2534" s="2"/>
      <c r="K2534" t="str">
        <f>IFERROR(VLOOKUP(ROWS($K$4:K2534),$H$1:$I$5182,2,0),"")</f>
        <v/>
      </c>
    </row>
    <row r="2535" spans="8:11" ht="30" x14ac:dyDescent="0.25">
      <c r="H2535">
        <f>IF(ISNUMBER(SEARCH($B$4,I2535)),MAX($H$3:H2534)+1,0)</f>
        <v>0</v>
      </c>
      <c r="I2535" s="40" t="s">
        <v>9707</v>
      </c>
      <c r="J2535" s="2"/>
      <c r="K2535" t="str">
        <f>IFERROR(VLOOKUP(ROWS($K$4:K2535),$H$1:$I$5182,2,0),"")</f>
        <v/>
      </c>
    </row>
    <row r="2536" spans="8:11" x14ac:dyDescent="0.25">
      <c r="H2536">
        <f>IF(ISNUMBER(SEARCH($B$4,I2536)),MAX($H$3:H2535)+1,0)</f>
        <v>0</v>
      </c>
      <c r="I2536" s="2" t="s">
        <v>2125</v>
      </c>
      <c r="J2536" s="2"/>
      <c r="K2536" t="str">
        <f>IFERROR(VLOOKUP(ROWS($K$4:K2536),$H$1:$I$5182,2,0),"")</f>
        <v/>
      </c>
    </row>
    <row r="2537" spans="8:11" x14ac:dyDescent="0.25">
      <c r="H2537">
        <f>IF(ISNUMBER(SEARCH($B$4,I2537)),MAX($H$3:H2536)+1,0)</f>
        <v>0</v>
      </c>
      <c r="I2537" s="39" t="s">
        <v>9709</v>
      </c>
      <c r="J2537" s="2"/>
      <c r="K2537" t="str">
        <f>IFERROR(VLOOKUP(ROWS($K$4:K2537),$H$1:$I$5182,2,0),"")</f>
        <v/>
      </c>
    </row>
    <row r="2538" spans="8:11" x14ac:dyDescent="0.25">
      <c r="H2538">
        <f>IF(ISNUMBER(SEARCH($B$4,I2538)),MAX($H$3:H2537)+1,0)</f>
        <v>0</v>
      </c>
      <c r="I2538" s="2" t="s">
        <v>8933</v>
      </c>
      <c r="J2538" s="2"/>
      <c r="K2538" t="str">
        <f>IFERROR(VLOOKUP(ROWS($K$4:K2538),$H$1:$I$5182,2,0),"")</f>
        <v/>
      </c>
    </row>
    <row r="2539" spans="8:11" x14ac:dyDescent="0.25">
      <c r="H2539">
        <f>IF(ISNUMBER(SEARCH($B$4,I2539)),MAX($H$3:H2538)+1,0)</f>
        <v>0</v>
      </c>
      <c r="I2539" s="2" t="s">
        <v>2126</v>
      </c>
      <c r="J2539" s="2"/>
      <c r="K2539" t="str">
        <f>IFERROR(VLOOKUP(ROWS($K$4:K2539),$H$1:$I$5182,2,0),"")</f>
        <v/>
      </c>
    </row>
    <row r="2540" spans="8:11" x14ac:dyDescent="0.25">
      <c r="H2540">
        <f>IF(ISNUMBER(SEARCH($B$4,I2540)),MAX($H$3:H2539)+1,0)</f>
        <v>0</v>
      </c>
      <c r="I2540" s="39" t="s">
        <v>9711</v>
      </c>
      <c r="J2540" s="2"/>
      <c r="K2540" t="str">
        <f>IFERROR(VLOOKUP(ROWS($K$4:K2540),$H$1:$I$5182,2,0),"")</f>
        <v/>
      </c>
    </row>
    <row r="2541" spans="8:11" x14ac:dyDescent="0.25">
      <c r="H2541">
        <f>IF(ISNUMBER(SEARCH($B$4,I2541)),MAX($H$3:H2540)+1,0)</f>
        <v>0</v>
      </c>
      <c r="I2541" s="2" t="s">
        <v>2127</v>
      </c>
      <c r="J2541" s="2"/>
      <c r="K2541" t="str">
        <f>IFERROR(VLOOKUP(ROWS($K$4:K2541),$H$1:$I$5182,2,0),"")</f>
        <v/>
      </c>
    </row>
    <row r="2542" spans="8:11" x14ac:dyDescent="0.25">
      <c r="H2542">
        <f>IF(ISNUMBER(SEARCH($B$4,I2542)),MAX($H$3:H2541)+1,0)</f>
        <v>0</v>
      </c>
      <c r="I2542" s="2" t="s">
        <v>2128</v>
      </c>
      <c r="J2542" s="2"/>
      <c r="K2542" t="str">
        <f>IFERROR(VLOOKUP(ROWS($K$4:K2542),$H$1:$I$5182,2,0),"")</f>
        <v/>
      </c>
    </row>
    <row r="2543" spans="8:11" x14ac:dyDescent="0.25">
      <c r="H2543">
        <f>IF(ISNUMBER(SEARCH($B$4,I2543)),MAX($H$3:H2542)+1,0)</f>
        <v>0</v>
      </c>
      <c r="I2543" s="2" t="s">
        <v>2129</v>
      </c>
      <c r="J2543" s="2"/>
      <c r="K2543" t="str">
        <f>IFERROR(VLOOKUP(ROWS($K$4:K2543),$H$1:$I$5182,2,0),"")</f>
        <v/>
      </c>
    </row>
    <row r="2544" spans="8:11" x14ac:dyDescent="0.25">
      <c r="H2544">
        <f>IF(ISNUMBER(SEARCH($B$4,I2544)),MAX($H$3:H2543)+1,0)</f>
        <v>0</v>
      </c>
      <c r="I2544" s="2" t="s">
        <v>2130</v>
      </c>
      <c r="J2544" s="2"/>
      <c r="K2544" t="str">
        <f>IFERROR(VLOOKUP(ROWS($K$4:K2544),$H$1:$I$5182,2,0),"")</f>
        <v/>
      </c>
    </row>
    <row r="2545" spans="8:11" x14ac:dyDescent="0.25">
      <c r="H2545">
        <f>IF(ISNUMBER(SEARCH($B$4,I2545)),MAX($H$3:H2544)+1,0)</f>
        <v>0</v>
      </c>
      <c r="I2545" s="2" t="s">
        <v>2131</v>
      </c>
      <c r="J2545" s="2"/>
      <c r="K2545" t="str">
        <f>IFERROR(VLOOKUP(ROWS($K$4:K2545),$H$1:$I$5182,2,0),"")</f>
        <v/>
      </c>
    </row>
    <row r="2546" spans="8:11" x14ac:dyDescent="0.25">
      <c r="H2546">
        <f>IF(ISNUMBER(SEARCH($B$4,I2546)),MAX($H$3:H2545)+1,0)</f>
        <v>0</v>
      </c>
      <c r="I2546" s="2" t="s">
        <v>2132</v>
      </c>
      <c r="J2546" s="2"/>
      <c r="K2546" t="str">
        <f>IFERROR(VLOOKUP(ROWS($K$4:K2546),$H$1:$I$5182,2,0),"")</f>
        <v/>
      </c>
    </row>
    <row r="2547" spans="8:11" x14ac:dyDescent="0.25">
      <c r="H2547">
        <f>IF(ISNUMBER(SEARCH($B$4,I2547)),MAX($H$3:H2546)+1,0)</f>
        <v>0</v>
      </c>
      <c r="I2547" s="2" t="s">
        <v>2133</v>
      </c>
      <c r="J2547" s="2"/>
      <c r="K2547" t="str">
        <f>IFERROR(VLOOKUP(ROWS($K$4:K2547),$H$1:$I$5182,2,0),"")</f>
        <v/>
      </c>
    </row>
    <row r="2548" spans="8:11" x14ac:dyDescent="0.25">
      <c r="H2548">
        <f>IF(ISNUMBER(SEARCH($B$4,I2548)),MAX($H$3:H2547)+1,0)</f>
        <v>0</v>
      </c>
      <c r="I2548" s="2" t="s">
        <v>2134</v>
      </c>
      <c r="J2548" s="2"/>
      <c r="K2548" t="str">
        <f>IFERROR(VLOOKUP(ROWS($K$4:K2548),$H$1:$I$5182,2,0),"")</f>
        <v/>
      </c>
    </row>
    <row r="2549" spans="8:11" x14ac:dyDescent="0.25">
      <c r="H2549">
        <f>IF(ISNUMBER(SEARCH($B$4,I2549)),MAX($H$3:H2548)+1,0)</f>
        <v>0</v>
      </c>
      <c r="I2549" s="2" t="s">
        <v>2135</v>
      </c>
      <c r="J2549" s="2"/>
      <c r="K2549" t="str">
        <f>IFERROR(VLOOKUP(ROWS($K$4:K2549),$H$1:$I$5182,2,0),"")</f>
        <v/>
      </c>
    </row>
    <row r="2550" spans="8:11" x14ac:dyDescent="0.25">
      <c r="H2550">
        <f>IF(ISNUMBER(SEARCH($B$4,I2550)),MAX($H$3:H2549)+1,0)</f>
        <v>0</v>
      </c>
      <c r="I2550" s="2" t="s">
        <v>2136</v>
      </c>
      <c r="J2550" s="2"/>
      <c r="K2550" t="str">
        <f>IFERROR(VLOOKUP(ROWS($K$4:K2550),$H$1:$I$5182,2,0),"")</f>
        <v/>
      </c>
    </row>
    <row r="2551" spans="8:11" x14ac:dyDescent="0.25">
      <c r="H2551">
        <f>IF(ISNUMBER(SEARCH($B$4,I2551)),MAX($H$3:H2550)+1,0)</f>
        <v>0</v>
      </c>
      <c r="I2551" s="2" t="s">
        <v>2137</v>
      </c>
      <c r="J2551" s="2"/>
      <c r="K2551" t="str">
        <f>IFERROR(VLOOKUP(ROWS($K$4:K2551),$H$1:$I$5182,2,0),"")</f>
        <v/>
      </c>
    </row>
    <row r="2552" spans="8:11" x14ac:dyDescent="0.25">
      <c r="H2552">
        <f>IF(ISNUMBER(SEARCH($B$4,I2552)),MAX($H$3:H2551)+1,0)</f>
        <v>0</v>
      </c>
      <c r="I2552" s="2" t="s">
        <v>2138</v>
      </c>
      <c r="J2552" s="2"/>
      <c r="K2552" t="str">
        <f>IFERROR(VLOOKUP(ROWS($K$4:K2552),$H$1:$I$5182,2,0),"")</f>
        <v/>
      </c>
    </row>
    <row r="2553" spans="8:11" x14ac:dyDescent="0.25">
      <c r="H2553">
        <f>IF(ISNUMBER(SEARCH($B$4,I2553)),MAX($H$3:H2552)+1,0)</f>
        <v>0</v>
      </c>
      <c r="I2553" s="2" t="s">
        <v>2139</v>
      </c>
      <c r="J2553" s="2"/>
      <c r="K2553" t="str">
        <f>IFERROR(VLOOKUP(ROWS($K$4:K2553),$H$1:$I$5182,2,0),"")</f>
        <v/>
      </c>
    </row>
    <row r="2554" spans="8:11" x14ac:dyDescent="0.25">
      <c r="H2554">
        <f>IF(ISNUMBER(SEARCH($B$4,I2554)),MAX($H$3:H2553)+1,0)</f>
        <v>0</v>
      </c>
      <c r="I2554" s="2" t="s">
        <v>2140</v>
      </c>
      <c r="J2554" s="2"/>
      <c r="K2554" t="str">
        <f>IFERROR(VLOOKUP(ROWS($K$4:K2554),$H$1:$I$5182,2,0),"")</f>
        <v/>
      </c>
    </row>
    <row r="2555" spans="8:11" x14ac:dyDescent="0.25">
      <c r="H2555">
        <f>IF(ISNUMBER(SEARCH($B$4,I2555)),MAX($H$3:H2554)+1,0)</f>
        <v>0</v>
      </c>
      <c r="I2555" s="2" t="s">
        <v>2141</v>
      </c>
      <c r="J2555" s="2"/>
      <c r="K2555" t="str">
        <f>IFERROR(VLOOKUP(ROWS($K$4:K2555),$H$1:$I$5182,2,0),"")</f>
        <v/>
      </c>
    </row>
    <row r="2556" spans="8:11" x14ac:dyDescent="0.25">
      <c r="H2556">
        <f>IF(ISNUMBER(SEARCH($B$4,I2556)),MAX($H$3:H2555)+1,0)</f>
        <v>0</v>
      </c>
      <c r="I2556" s="2" t="s">
        <v>2142</v>
      </c>
      <c r="J2556" s="2"/>
      <c r="K2556" t="str">
        <f>IFERROR(VLOOKUP(ROWS($K$4:K2556),$H$1:$I$5182,2,0),"")</f>
        <v/>
      </c>
    </row>
    <row r="2557" spans="8:11" x14ac:dyDescent="0.25">
      <c r="H2557">
        <f>IF(ISNUMBER(SEARCH($B$4,I2557)),MAX($H$3:H2556)+1,0)</f>
        <v>0</v>
      </c>
      <c r="I2557" s="2" t="s">
        <v>2143</v>
      </c>
      <c r="J2557" s="2"/>
      <c r="K2557" t="str">
        <f>IFERROR(VLOOKUP(ROWS($K$4:K2557),$H$1:$I$5182,2,0),"")</f>
        <v/>
      </c>
    </row>
    <row r="2558" spans="8:11" x14ac:dyDescent="0.25">
      <c r="H2558">
        <f>IF(ISNUMBER(SEARCH($B$4,I2558)),MAX($H$3:H2557)+1,0)</f>
        <v>0</v>
      </c>
      <c r="I2558" s="39" t="s">
        <v>9713</v>
      </c>
      <c r="J2558" s="2"/>
      <c r="K2558" t="str">
        <f>IFERROR(VLOOKUP(ROWS($K$4:K2558),$H$1:$I$5182,2,0),"")</f>
        <v/>
      </c>
    </row>
    <row r="2559" spans="8:11" x14ac:dyDescent="0.25">
      <c r="H2559">
        <f>IF(ISNUMBER(SEARCH($B$4,I2559)),MAX($H$3:H2558)+1,0)</f>
        <v>0</v>
      </c>
      <c r="I2559" s="2" t="s">
        <v>2144</v>
      </c>
      <c r="J2559" s="2"/>
      <c r="K2559" t="str">
        <f>IFERROR(VLOOKUP(ROWS($K$4:K2559),$H$1:$I$5182,2,0),"")</f>
        <v/>
      </c>
    </row>
    <row r="2560" spans="8:11" x14ac:dyDescent="0.25">
      <c r="H2560">
        <f>IF(ISNUMBER(SEARCH($B$4,I2560)),MAX($H$3:H2559)+1,0)</f>
        <v>0</v>
      </c>
      <c r="I2560" s="2" t="s">
        <v>2145</v>
      </c>
      <c r="J2560" s="2"/>
      <c r="K2560" t="str">
        <f>IFERROR(VLOOKUP(ROWS($K$4:K2560),$H$1:$I$5182,2,0),"")</f>
        <v/>
      </c>
    </row>
    <row r="2561" spans="8:11" x14ac:dyDescent="0.25">
      <c r="H2561">
        <f>IF(ISNUMBER(SEARCH($B$4,I2561)),MAX($H$3:H2560)+1,0)</f>
        <v>0</v>
      </c>
      <c r="I2561" s="2" t="s">
        <v>2146</v>
      </c>
      <c r="J2561" s="2"/>
      <c r="K2561" t="str">
        <f>IFERROR(VLOOKUP(ROWS($K$4:K2561),$H$1:$I$5182,2,0),"")</f>
        <v/>
      </c>
    </row>
    <row r="2562" spans="8:11" x14ac:dyDescent="0.25">
      <c r="H2562">
        <f>IF(ISNUMBER(SEARCH($B$4,I2562)),MAX($H$3:H2561)+1,0)</f>
        <v>0</v>
      </c>
      <c r="I2562" s="2" t="s">
        <v>2147</v>
      </c>
      <c r="J2562" s="2"/>
      <c r="K2562" t="str">
        <f>IFERROR(VLOOKUP(ROWS($K$4:K2562),$H$1:$I$5182,2,0),"")</f>
        <v/>
      </c>
    </row>
    <row r="2563" spans="8:11" x14ac:dyDescent="0.25">
      <c r="H2563">
        <f>IF(ISNUMBER(SEARCH($B$4,I2563)),MAX($H$3:H2562)+1,0)</f>
        <v>0</v>
      </c>
      <c r="I2563" s="2" t="s">
        <v>2148</v>
      </c>
      <c r="J2563" s="2"/>
      <c r="K2563" t="str">
        <f>IFERROR(VLOOKUP(ROWS($K$4:K2563),$H$1:$I$5182,2,0),"")</f>
        <v/>
      </c>
    </row>
    <row r="2564" spans="8:11" x14ac:dyDescent="0.25">
      <c r="H2564">
        <f>IF(ISNUMBER(SEARCH($B$4,I2564)),MAX($H$3:H2563)+1,0)</f>
        <v>0</v>
      </c>
      <c r="I2564" s="2" t="s">
        <v>2149</v>
      </c>
      <c r="J2564" s="2"/>
      <c r="K2564" t="str">
        <f>IFERROR(VLOOKUP(ROWS($K$4:K2564),$H$1:$I$5182,2,0),"")</f>
        <v/>
      </c>
    </row>
    <row r="2565" spans="8:11" x14ac:dyDescent="0.25">
      <c r="H2565">
        <f>IF(ISNUMBER(SEARCH($B$4,I2565)),MAX($H$3:H2564)+1,0)</f>
        <v>0</v>
      </c>
      <c r="I2565" s="2" t="s">
        <v>2150</v>
      </c>
      <c r="J2565" s="2"/>
      <c r="K2565" t="str">
        <f>IFERROR(VLOOKUP(ROWS($K$4:K2565),$H$1:$I$5182,2,0),"")</f>
        <v/>
      </c>
    </row>
    <row r="2566" spans="8:11" x14ac:dyDescent="0.25">
      <c r="H2566">
        <f>IF(ISNUMBER(SEARCH($B$4,I2566)),MAX($H$3:H2565)+1,0)</f>
        <v>0</v>
      </c>
      <c r="I2566" s="2" t="s">
        <v>2151</v>
      </c>
      <c r="J2566" s="2"/>
      <c r="K2566" t="str">
        <f>IFERROR(VLOOKUP(ROWS($K$4:K2566),$H$1:$I$5182,2,0),"")</f>
        <v/>
      </c>
    </row>
    <row r="2567" spans="8:11" x14ac:dyDescent="0.25">
      <c r="H2567">
        <f>IF(ISNUMBER(SEARCH($B$4,I2567)),MAX($H$3:H2566)+1,0)</f>
        <v>0</v>
      </c>
      <c r="I2567" s="39" t="s">
        <v>9715</v>
      </c>
      <c r="J2567" s="2"/>
      <c r="K2567" t="str">
        <f>IFERROR(VLOOKUP(ROWS($K$4:K2567),$H$1:$I$5182,2,0),"")</f>
        <v/>
      </c>
    </row>
    <row r="2568" spans="8:11" x14ac:dyDescent="0.25">
      <c r="H2568">
        <f>IF(ISNUMBER(SEARCH($B$4,I2568)),MAX($H$3:H2567)+1,0)</f>
        <v>0</v>
      </c>
      <c r="I2568" s="2" t="s">
        <v>2152</v>
      </c>
      <c r="J2568" s="2"/>
      <c r="K2568" t="str">
        <f>IFERROR(VLOOKUP(ROWS($K$4:K2568),$H$1:$I$5182,2,0),"")</f>
        <v/>
      </c>
    </row>
    <row r="2569" spans="8:11" x14ac:dyDescent="0.25">
      <c r="H2569">
        <f>IF(ISNUMBER(SEARCH($B$4,I2569)),MAX($H$3:H2568)+1,0)</f>
        <v>0</v>
      </c>
      <c r="I2569" s="2" t="s">
        <v>2153</v>
      </c>
      <c r="J2569" s="2"/>
      <c r="K2569" t="str">
        <f>IFERROR(VLOOKUP(ROWS($K$4:K2569),$H$1:$I$5182,2,0),"")</f>
        <v/>
      </c>
    </row>
    <row r="2570" spans="8:11" x14ac:dyDescent="0.25">
      <c r="H2570">
        <f>IF(ISNUMBER(SEARCH($B$4,I2570)),MAX($H$3:H2569)+1,0)</f>
        <v>0</v>
      </c>
      <c r="I2570" s="2" t="s">
        <v>2154</v>
      </c>
      <c r="J2570" s="2"/>
      <c r="K2570" t="str">
        <f>IFERROR(VLOOKUP(ROWS($K$4:K2570),$H$1:$I$5182,2,0),"")</f>
        <v/>
      </c>
    </row>
    <row r="2571" spans="8:11" x14ac:dyDescent="0.25">
      <c r="H2571">
        <f>IF(ISNUMBER(SEARCH($B$4,I2571)),MAX($H$3:H2570)+1,0)</f>
        <v>0</v>
      </c>
      <c r="I2571" s="2" t="s">
        <v>2155</v>
      </c>
      <c r="J2571" s="2"/>
      <c r="K2571" t="str">
        <f>IFERROR(VLOOKUP(ROWS($K$4:K2571),$H$1:$I$5182,2,0),"")</f>
        <v/>
      </c>
    </row>
    <row r="2572" spans="8:11" x14ac:dyDescent="0.25">
      <c r="H2572">
        <f>IF(ISNUMBER(SEARCH($B$4,I2572)),MAX($H$3:H2571)+1,0)</f>
        <v>0</v>
      </c>
      <c r="I2572" s="2" t="s">
        <v>2156</v>
      </c>
      <c r="J2572" s="2"/>
      <c r="K2572" t="str">
        <f>IFERROR(VLOOKUP(ROWS($K$4:K2572),$H$1:$I$5182,2,0),"")</f>
        <v/>
      </c>
    </row>
    <row r="2573" spans="8:11" x14ac:dyDescent="0.25">
      <c r="H2573">
        <f>IF(ISNUMBER(SEARCH($B$4,I2573)),MAX($H$3:H2572)+1,0)</f>
        <v>0</v>
      </c>
      <c r="I2573" s="39" t="s">
        <v>9717</v>
      </c>
      <c r="J2573" s="2"/>
      <c r="K2573" t="str">
        <f>IFERROR(VLOOKUP(ROWS($K$4:K2573),$H$1:$I$5182,2,0),"")</f>
        <v/>
      </c>
    </row>
    <row r="2574" spans="8:11" x14ac:dyDescent="0.25">
      <c r="H2574">
        <f>IF(ISNUMBER(SEARCH($B$4,I2574)),MAX($H$3:H2573)+1,0)</f>
        <v>0</v>
      </c>
      <c r="I2574" s="2" t="s">
        <v>2157</v>
      </c>
      <c r="J2574" s="2"/>
      <c r="K2574" t="str">
        <f>IFERROR(VLOOKUP(ROWS($K$4:K2574),$H$1:$I$5182,2,0),"")</f>
        <v/>
      </c>
    </row>
    <row r="2575" spans="8:11" x14ac:dyDescent="0.25">
      <c r="H2575">
        <f>IF(ISNUMBER(SEARCH($B$4,I2575)),MAX($H$3:H2574)+1,0)</f>
        <v>0</v>
      </c>
      <c r="I2575" s="2" t="s">
        <v>2158</v>
      </c>
      <c r="J2575" s="2"/>
      <c r="K2575" t="str">
        <f>IFERROR(VLOOKUP(ROWS($K$4:K2575),$H$1:$I$5182,2,0),"")</f>
        <v/>
      </c>
    </row>
    <row r="2576" spans="8:11" x14ac:dyDescent="0.25">
      <c r="H2576">
        <f>IF(ISNUMBER(SEARCH($B$4,I2576)),MAX($H$3:H2575)+1,0)</f>
        <v>0</v>
      </c>
      <c r="I2576" s="2" t="s">
        <v>2159</v>
      </c>
      <c r="J2576" s="2"/>
      <c r="K2576" t="str">
        <f>IFERROR(VLOOKUP(ROWS($K$4:K2576),$H$1:$I$5182,2,0),"")</f>
        <v/>
      </c>
    </row>
    <row r="2577" spans="8:11" x14ac:dyDescent="0.25">
      <c r="H2577">
        <f>IF(ISNUMBER(SEARCH($B$4,I2577)),MAX($H$3:H2576)+1,0)</f>
        <v>0</v>
      </c>
      <c r="I2577" s="2" t="s">
        <v>2160</v>
      </c>
      <c r="J2577" s="2"/>
      <c r="K2577" t="str">
        <f>IFERROR(VLOOKUP(ROWS($K$4:K2577),$H$1:$I$5182,2,0),"")</f>
        <v/>
      </c>
    </row>
    <row r="2578" spans="8:11" x14ac:dyDescent="0.25">
      <c r="H2578">
        <f>IF(ISNUMBER(SEARCH($B$4,I2578)),MAX($H$3:H2577)+1,0)</f>
        <v>0</v>
      </c>
      <c r="I2578" s="2" t="s">
        <v>2161</v>
      </c>
      <c r="J2578" s="2"/>
      <c r="K2578" t="str">
        <f>IFERROR(VLOOKUP(ROWS($K$4:K2578),$H$1:$I$5182,2,0),"")</f>
        <v/>
      </c>
    </row>
    <row r="2579" spans="8:11" x14ac:dyDescent="0.25">
      <c r="H2579">
        <f>IF(ISNUMBER(SEARCH($B$4,I2579)),MAX($H$3:H2578)+1,0)</f>
        <v>0</v>
      </c>
      <c r="I2579" s="2" t="s">
        <v>2162</v>
      </c>
      <c r="J2579" s="2"/>
      <c r="K2579" t="str">
        <f>IFERROR(VLOOKUP(ROWS($K$4:K2579),$H$1:$I$5182,2,0),"")</f>
        <v/>
      </c>
    </row>
    <row r="2580" spans="8:11" x14ac:dyDescent="0.25">
      <c r="H2580">
        <f>IF(ISNUMBER(SEARCH($B$4,I2580)),MAX($H$3:H2579)+1,0)</f>
        <v>0</v>
      </c>
      <c r="I2580" s="2" t="s">
        <v>2163</v>
      </c>
      <c r="J2580" s="2"/>
      <c r="K2580" t="str">
        <f>IFERROR(VLOOKUP(ROWS($K$4:K2580),$H$1:$I$5182,2,0),"")</f>
        <v/>
      </c>
    </row>
    <row r="2581" spans="8:11" x14ac:dyDescent="0.25">
      <c r="H2581">
        <f>IF(ISNUMBER(SEARCH($B$4,I2581)),MAX($H$3:H2580)+1,0)</f>
        <v>0</v>
      </c>
      <c r="I2581" s="2" t="s">
        <v>2164</v>
      </c>
      <c r="J2581" s="2"/>
      <c r="K2581" t="str">
        <f>IFERROR(VLOOKUP(ROWS($K$4:K2581),$H$1:$I$5182,2,0),"")</f>
        <v/>
      </c>
    </row>
    <row r="2582" spans="8:11" x14ac:dyDescent="0.25">
      <c r="H2582">
        <f>IF(ISNUMBER(SEARCH($B$4,I2582)),MAX($H$3:H2581)+1,0)</f>
        <v>0</v>
      </c>
      <c r="I2582" s="2" t="s">
        <v>2165</v>
      </c>
      <c r="J2582" s="2"/>
      <c r="K2582" t="str">
        <f>IFERROR(VLOOKUP(ROWS($K$4:K2582),$H$1:$I$5182,2,0),"")</f>
        <v/>
      </c>
    </row>
    <row r="2583" spans="8:11" x14ac:dyDescent="0.25">
      <c r="H2583">
        <f>IF(ISNUMBER(SEARCH($B$4,I2583)),MAX($H$3:H2582)+1,0)</f>
        <v>0</v>
      </c>
      <c r="I2583" s="2" t="s">
        <v>2166</v>
      </c>
      <c r="J2583" s="2"/>
      <c r="K2583" t="str">
        <f>IFERROR(VLOOKUP(ROWS($K$4:K2583),$H$1:$I$5182,2,0),"")</f>
        <v/>
      </c>
    </row>
    <row r="2584" spans="8:11" x14ac:dyDescent="0.25">
      <c r="H2584">
        <f>IF(ISNUMBER(SEARCH($B$4,I2584)),MAX($H$3:H2583)+1,0)</f>
        <v>0</v>
      </c>
      <c r="I2584" s="2" t="s">
        <v>2167</v>
      </c>
      <c r="J2584" s="2"/>
      <c r="K2584" t="str">
        <f>IFERROR(VLOOKUP(ROWS($K$4:K2584),$H$1:$I$5182,2,0),"")</f>
        <v/>
      </c>
    </row>
    <row r="2585" spans="8:11" ht="30" x14ac:dyDescent="0.25">
      <c r="H2585">
        <f>IF(ISNUMBER(SEARCH($B$4,I2585)),MAX($H$3:H2584)+1,0)</f>
        <v>0</v>
      </c>
      <c r="I2585" s="40" t="s">
        <v>9719</v>
      </c>
      <c r="J2585" s="2"/>
      <c r="K2585" t="str">
        <f>IFERROR(VLOOKUP(ROWS($K$4:K2585),$H$1:$I$5182,2,0),"")</f>
        <v/>
      </c>
    </row>
    <row r="2586" spans="8:11" ht="30" x14ac:dyDescent="0.25">
      <c r="H2586">
        <f>IF(ISNUMBER(SEARCH($B$4,I2586)),MAX($H$3:H2585)+1,0)</f>
        <v>0</v>
      </c>
      <c r="I2586" s="2" t="s">
        <v>2168</v>
      </c>
      <c r="J2586" s="2"/>
      <c r="K2586" t="str">
        <f>IFERROR(VLOOKUP(ROWS($K$4:K2586),$H$1:$I$5182,2,0),"")</f>
        <v/>
      </c>
    </row>
    <row r="2587" spans="8:11" x14ac:dyDescent="0.25">
      <c r="H2587">
        <f>IF(ISNUMBER(SEARCH($B$4,I2587)),MAX($H$3:H2586)+1,0)</f>
        <v>0</v>
      </c>
      <c r="I2587" s="39" t="s">
        <v>9721</v>
      </c>
      <c r="J2587" s="2"/>
      <c r="K2587" t="str">
        <f>IFERROR(VLOOKUP(ROWS($K$4:K2587),$H$1:$I$5182,2,0),"")</f>
        <v/>
      </c>
    </row>
    <row r="2588" spans="8:11" x14ac:dyDescent="0.25">
      <c r="H2588">
        <f>IF(ISNUMBER(SEARCH($B$4,I2588)),MAX($H$3:H2587)+1,0)</f>
        <v>0</v>
      </c>
      <c r="I2588" s="2" t="s">
        <v>2169</v>
      </c>
      <c r="J2588" s="2"/>
      <c r="K2588" t="str">
        <f>IFERROR(VLOOKUP(ROWS($K$4:K2588),$H$1:$I$5182,2,0),"")</f>
        <v/>
      </c>
    </row>
    <row r="2589" spans="8:11" x14ac:dyDescent="0.25">
      <c r="H2589">
        <f>IF(ISNUMBER(SEARCH($B$4,I2589)),MAX($H$3:H2588)+1,0)</f>
        <v>0</v>
      </c>
      <c r="I2589" s="2" t="s">
        <v>2170</v>
      </c>
      <c r="J2589" s="2"/>
      <c r="K2589" t="str">
        <f>IFERROR(VLOOKUP(ROWS($K$4:K2589),$H$1:$I$5182,2,0),"")</f>
        <v/>
      </c>
    </row>
    <row r="2590" spans="8:11" x14ac:dyDescent="0.25">
      <c r="H2590">
        <f>IF(ISNUMBER(SEARCH($B$4,I2590)),MAX($H$3:H2589)+1,0)</f>
        <v>0</v>
      </c>
      <c r="I2590" s="2" t="s">
        <v>2171</v>
      </c>
      <c r="J2590" s="2"/>
      <c r="K2590" t="str">
        <f>IFERROR(VLOOKUP(ROWS($K$4:K2590),$H$1:$I$5182,2,0),"")</f>
        <v/>
      </c>
    </row>
    <row r="2591" spans="8:11" x14ac:dyDescent="0.25">
      <c r="H2591">
        <f>IF(ISNUMBER(SEARCH($B$4,I2591)),MAX($H$3:H2590)+1,0)</f>
        <v>0</v>
      </c>
      <c r="I2591" s="2" t="s">
        <v>2172</v>
      </c>
      <c r="J2591" s="2"/>
      <c r="K2591" t="str">
        <f>IFERROR(VLOOKUP(ROWS($K$4:K2591),$H$1:$I$5182,2,0),"")</f>
        <v/>
      </c>
    </row>
    <row r="2592" spans="8:11" x14ac:dyDescent="0.25">
      <c r="H2592">
        <f>IF(ISNUMBER(SEARCH($B$4,I2592)),MAX($H$3:H2591)+1,0)</f>
        <v>0</v>
      </c>
      <c r="I2592" s="2" t="s">
        <v>2173</v>
      </c>
      <c r="J2592" s="2"/>
      <c r="K2592" t="str">
        <f>IFERROR(VLOOKUP(ROWS($K$4:K2592),$H$1:$I$5182,2,0),"")</f>
        <v/>
      </c>
    </row>
    <row r="2593" spans="8:11" x14ac:dyDescent="0.25">
      <c r="H2593">
        <f>IF(ISNUMBER(SEARCH($B$4,I2593)),MAX($H$3:H2592)+1,0)</f>
        <v>0</v>
      </c>
      <c r="I2593" s="2" t="s">
        <v>2174</v>
      </c>
      <c r="J2593" s="2"/>
      <c r="K2593" t="str">
        <f>IFERROR(VLOOKUP(ROWS($K$4:K2593),$H$1:$I$5182,2,0),"")</f>
        <v/>
      </c>
    </row>
    <row r="2594" spans="8:11" x14ac:dyDescent="0.25">
      <c r="H2594">
        <f>IF(ISNUMBER(SEARCH($B$4,I2594)),MAX($H$3:H2593)+1,0)</f>
        <v>0</v>
      </c>
      <c r="I2594" s="2" t="s">
        <v>2175</v>
      </c>
      <c r="J2594" s="2"/>
      <c r="K2594" t="str">
        <f>IFERROR(VLOOKUP(ROWS($K$4:K2594),$H$1:$I$5182,2,0),"")</f>
        <v/>
      </c>
    </row>
    <row r="2595" spans="8:11" x14ac:dyDescent="0.25">
      <c r="H2595">
        <f>IF(ISNUMBER(SEARCH($B$4,I2595)),MAX($H$3:H2594)+1,0)</f>
        <v>0</v>
      </c>
      <c r="I2595" s="2" t="s">
        <v>2176</v>
      </c>
      <c r="J2595" s="2"/>
      <c r="K2595" t="str">
        <f>IFERROR(VLOOKUP(ROWS($K$4:K2595),$H$1:$I$5182,2,0),"")</f>
        <v/>
      </c>
    </row>
    <row r="2596" spans="8:11" x14ac:dyDescent="0.25">
      <c r="H2596">
        <f>IF(ISNUMBER(SEARCH($B$4,I2596)),MAX($H$3:H2595)+1,0)</f>
        <v>0</v>
      </c>
      <c r="I2596" s="2" t="s">
        <v>2177</v>
      </c>
      <c r="J2596" s="2"/>
      <c r="K2596" t="str">
        <f>IFERROR(VLOOKUP(ROWS($K$4:K2596),$H$1:$I$5182,2,0),"")</f>
        <v/>
      </c>
    </row>
    <row r="2597" spans="8:11" x14ac:dyDescent="0.25">
      <c r="H2597">
        <f>IF(ISNUMBER(SEARCH($B$4,I2597)),MAX($H$3:H2596)+1,0)</f>
        <v>0</v>
      </c>
      <c r="I2597" s="2" t="s">
        <v>2178</v>
      </c>
      <c r="J2597" s="2"/>
      <c r="K2597" t="str">
        <f>IFERROR(VLOOKUP(ROWS($K$4:K2597),$H$1:$I$5182,2,0),"")</f>
        <v/>
      </c>
    </row>
    <row r="2598" spans="8:11" x14ac:dyDescent="0.25">
      <c r="H2598">
        <f>IF(ISNUMBER(SEARCH($B$4,I2598)),MAX($H$3:H2597)+1,0)</f>
        <v>0</v>
      </c>
      <c r="I2598" s="2" t="s">
        <v>2179</v>
      </c>
      <c r="J2598" s="2"/>
      <c r="K2598" t="str">
        <f>IFERROR(VLOOKUP(ROWS($K$4:K2598),$H$1:$I$5182,2,0),"")</f>
        <v/>
      </c>
    </row>
    <row r="2599" spans="8:11" x14ac:dyDescent="0.25">
      <c r="H2599">
        <f>IF(ISNUMBER(SEARCH($B$4,I2599)),MAX($H$3:H2598)+1,0)</f>
        <v>0</v>
      </c>
      <c r="I2599" s="2" t="s">
        <v>2180</v>
      </c>
      <c r="J2599" s="2"/>
      <c r="K2599" t="str">
        <f>IFERROR(VLOOKUP(ROWS($K$4:K2599),$H$1:$I$5182,2,0),"")</f>
        <v/>
      </c>
    </row>
    <row r="2600" spans="8:11" x14ac:dyDescent="0.25">
      <c r="H2600">
        <f>IF(ISNUMBER(SEARCH($B$4,I2600)),MAX($H$3:H2599)+1,0)</f>
        <v>0</v>
      </c>
      <c r="I2600" s="2" t="s">
        <v>2181</v>
      </c>
      <c r="J2600" s="2"/>
      <c r="K2600" t="str">
        <f>IFERROR(VLOOKUP(ROWS($K$4:K2600),$H$1:$I$5182,2,0),"")</f>
        <v/>
      </c>
    </row>
    <row r="2601" spans="8:11" x14ac:dyDescent="0.25">
      <c r="H2601">
        <f>IF(ISNUMBER(SEARCH($B$4,I2601)),MAX($H$3:H2600)+1,0)</f>
        <v>0</v>
      </c>
      <c r="I2601" s="2" t="s">
        <v>2182</v>
      </c>
      <c r="J2601" s="2"/>
      <c r="K2601" t="str">
        <f>IFERROR(VLOOKUP(ROWS($K$4:K2601),$H$1:$I$5182,2,0),"")</f>
        <v/>
      </c>
    </row>
    <row r="2602" spans="8:11" x14ac:dyDescent="0.25">
      <c r="H2602">
        <f>IF(ISNUMBER(SEARCH($B$4,I2602)),MAX($H$3:H2601)+1,0)</f>
        <v>0</v>
      </c>
      <c r="I2602" s="2" t="s">
        <v>2183</v>
      </c>
      <c r="J2602" s="2"/>
      <c r="K2602" t="str">
        <f>IFERROR(VLOOKUP(ROWS($K$4:K2602),$H$1:$I$5182,2,0),"")</f>
        <v/>
      </c>
    </row>
    <row r="2603" spans="8:11" x14ac:dyDescent="0.25">
      <c r="H2603">
        <f>IF(ISNUMBER(SEARCH($B$4,I2603)),MAX($H$3:H2602)+1,0)</f>
        <v>0</v>
      </c>
      <c r="I2603" s="2" t="s">
        <v>2184</v>
      </c>
      <c r="J2603" s="2"/>
      <c r="K2603" t="str">
        <f>IFERROR(VLOOKUP(ROWS($K$4:K2603),$H$1:$I$5182,2,0),"")</f>
        <v/>
      </c>
    </row>
    <row r="2604" spans="8:11" x14ac:dyDescent="0.25">
      <c r="H2604">
        <f>IF(ISNUMBER(SEARCH($B$4,I2604)),MAX($H$3:H2603)+1,0)</f>
        <v>0</v>
      </c>
      <c r="I2604" s="2" t="s">
        <v>2185</v>
      </c>
      <c r="J2604" s="2"/>
      <c r="K2604" t="str">
        <f>IFERROR(VLOOKUP(ROWS($K$4:K2604),$H$1:$I$5182,2,0),"")</f>
        <v/>
      </c>
    </row>
    <row r="2605" spans="8:11" ht="30" x14ac:dyDescent="0.25">
      <c r="H2605">
        <f>IF(ISNUMBER(SEARCH($B$4,I2605)),MAX($H$3:H2604)+1,0)</f>
        <v>0</v>
      </c>
      <c r="I2605" s="40" t="s">
        <v>9723</v>
      </c>
      <c r="J2605" s="2"/>
      <c r="K2605" t="str">
        <f>IFERROR(VLOOKUP(ROWS($K$4:K2605),$H$1:$I$5182,2,0),"")</f>
        <v/>
      </c>
    </row>
    <row r="2606" spans="8:11" x14ac:dyDescent="0.25">
      <c r="H2606">
        <f>IF(ISNUMBER(SEARCH($B$4,I2606)),MAX($H$3:H2605)+1,0)</f>
        <v>0</v>
      </c>
      <c r="I2606" s="39" t="s">
        <v>9725</v>
      </c>
      <c r="J2606" s="2"/>
      <c r="K2606" t="str">
        <f>IFERROR(VLOOKUP(ROWS($K$4:K2606),$H$1:$I$5182,2,0),"")</f>
        <v/>
      </c>
    </row>
    <row r="2607" spans="8:11" x14ac:dyDescent="0.25">
      <c r="H2607">
        <f>IF(ISNUMBER(SEARCH($B$4,I2607)),MAX($H$3:H2606)+1,0)</f>
        <v>0</v>
      </c>
      <c r="I2607" s="4" t="s">
        <v>8934</v>
      </c>
      <c r="J2607" s="2"/>
      <c r="K2607" t="str">
        <f>IFERROR(VLOOKUP(ROWS($K$4:K2607),$H$1:$I$5182,2,0),"")</f>
        <v/>
      </c>
    </row>
    <row r="2608" spans="8:11" x14ac:dyDescent="0.25">
      <c r="H2608">
        <f>IF(ISNUMBER(SEARCH($B$4,I2608)),MAX($H$3:H2607)+1,0)</f>
        <v>0</v>
      </c>
      <c r="I2608" s="4" t="s">
        <v>8935</v>
      </c>
      <c r="J2608" s="2"/>
      <c r="K2608" t="str">
        <f>IFERROR(VLOOKUP(ROWS($K$4:K2608),$H$1:$I$5182,2,0),"")</f>
        <v/>
      </c>
    </row>
    <row r="2609" spans="8:11" x14ac:dyDescent="0.25">
      <c r="H2609">
        <f>IF(ISNUMBER(SEARCH($B$4,I2609)),MAX($H$3:H2608)+1,0)</f>
        <v>0</v>
      </c>
      <c r="I2609" s="39" t="s">
        <v>9727</v>
      </c>
      <c r="J2609" s="2"/>
      <c r="K2609" t="str">
        <f>IFERROR(VLOOKUP(ROWS($K$4:K2609),$H$1:$I$5182,2,0),"")</f>
        <v/>
      </c>
    </row>
    <row r="2610" spans="8:11" x14ac:dyDescent="0.25">
      <c r="H2610">
        <f>IF(ISNUMBER(SEARCH($B$4,I2610)),MAX($H$3:H2609)+1,0)</f>
        <v>0</v>
      </c>
      <c r="I2610" s="2" t="s">
        <v>2186</v>
      </c>
      <c r="J2610" s="2"/>
      <c r="K2610" t="str">
        <f>IFERROR(VLOOKUP(ROWS($K$4:K2610),$H$1:$I$5182,2,0),"")</f>
        <v/>
      </c>
    </row>
    <row r="2611" spans="8:11" x14ac:dyDescent="0.25">
      <c r="H2611">
        <f>IF(ISNUMBER(SEARCH($B$4,I2611)),MAX($H$3:H2610)+1,0)</f>
        <v>0</v>
      </c>
      <c r="I2611" s="2" t="s">
        <v>2187</v>
      </c>
      <c r="J2611" s="2"/>
      <c r="K2611" t="str">
        <f>IFERROR(VLOOKUP(ROWS($K$4:K2611),$H$1:$I$5182,2,0),"")</f>
        <v/>
      </c>
    </row>
    <row r="2612" spans="8:11" x14ac:dyDescent="0.25">
      <c r="H2612">
        <f>IF(ISNUMBER(SEARCH($B$4,I2612)),MAX($H$3:H2611)+1,0)</f>
        <v>0</v>
      </c>
      <c r="I2612" s="2" t="s">
        <v>2188</v>
      </c>
      <c r="J2612" s="2"/>
      <c r="K2612" t="str">
        <f>IFERROR(VLOOKUP(ROWS($K$4:K2612),$H$1:$I$5182,2,0),"")</f>
        <v/>
      </c>
    </row>
    <row r="2613" spans="8:11" x14ac:dyDescent="0.25">
      <c r="H2613">
        <f>IF(ISNUMBER(SEARCH($B$4,I2613)),MAX($H$3:H2612)+1,0)</f>
        <v>0</v>
      </c>
      <c r="I2613" s="2" t="s">
        <v>2189</v>
      </c>
      <c r="J2613" s="2"/>
      <c r="K2613" t="str">
        <f>IFERROR(VLOOKUP(ROWS($K$4:K2613),$H$1:$I$5182,2,0),"")</f>
        <v/>
      </c>
    </row>
    <row r="2614" spans="8:11" x14ac:dyDescent="0.25">
      <c r="H2614">
        <f>IF(ISNUMBER(SEARCH($B$4,I2614)),MAX($H$3:H2613)+1,0)</f>
        <v>0</v>
      </c>
      <c r="I2614" s="2" t="s">
        <v>2190</v>
      </c>
      <c r="J2614" s="2"/>
      <c r="K2614" t="str">
        <f>IFERROR(VLOOKUP(ROWS($K$4:K2614),$H$1:$I$5182,2,0),"")</f>
        <v/>
      </c>
    </row>
    <row r="2615" spans="8:11" x14ac:dyDescent="0.25">
      <c r="H2615">
        <f>IF(ISNUMBER(SEARCH($B$4,I2615)),MAX($H$3:H2614)+1,0)</f>
        <v>0</v>
      </c>
      <c r="I2615" s="2" t="s">
        <v>2191</v>
      </c>
      <c r="J2615" s="2"/>
      <c r="K2615" t="str">
        <f>IFERROR(VLOOKUP(ROWS($K$4:K2615),$H$1:$I$5182,2,0),"")</f>
        <v/>
      </c>
    </row>
    <row r="2616" spans="8:11" x14ac:dyDescent="0.25">
      <c r="H2616">
        <f>IF(ISNUMBER(SEARCH($B$4,I2616)),MAX($H$3:H2615)+1,0)</f>
        <v>0</v>
      </c>
      <c r="I2616" s="2" t="s">
        <v>2192</v>
      </c>
      <c r="J2616" s="2"/>
      <c r="K2616" t="str">
        <f>IFERROR(VLOOKUP(ROWS($K$4:K2616),$H$1:$I$5182,2,0),"")</f>
        <v/>
      </c>
    </row>
    <row r="2617" spans="8:11" x14ac:dyDescent="0.25">
      <c r="H2617">
        <f>IF(ISNUMBER(SEARCH($B$4,I2617)),MAX($H$3:H2616)+1,0)</f>
        <v>0</v>
      </c>
      <c r="I2617" s="2" t="s">
        <v>2193</v>
      </c>
      <c r="J2617" s="2"/>
      <c r="K2617" t="str">
        <f>IFERROR(VLOOKUP(ROWS($K$4:K2617),$H$1:$I$5182,2,0),"")</f>
        <v/>
      </c>
    </row>
    <row r="2618" spans="8:11" x14ac:dyDescent="0.25">
      <c r="H2618">
        <f>IF(ISNUMBER(SEARCH($B$4,I2618)),MAX($H$3:H2617)+1,0)</f>
        <v>0</v>
      </c>
      <c r="I2618" s="2" t="s">
        <v>2194</v>
      </c>
      <c r="J2618" s="2"/>
      <c r="K2618" t="str">
        <f>IFERROR(VLOOKUP(ROWS($K$4:K2618),$H$1:$I$5182,2,0),"")</f>
        <v/>
      </c>
    </row>
    <row r="2619" spans="8:11" x14ac:dyDescent="0.25">
      <c r="H2619">
        <f>IF(ISNUMBER(SEARCH($B$4,I2619)),MAX($H$3:H2618)+1,0)</f>
        <v>0</v>
      </c>
      <c r="I2619" s="2" t="s">
        <v>2195</v>
      </c>
      <c r="J2619" s="2"/>
      <c r="K2619" t="str">
        <f>IFERROR(VLOOKUP(ROWS($K$4:K2619),$H$1:$I$5182,2,0),"")</f>
        <v/>
      </c>
    </row>
    <row r="2620" spans="8:11" x14ac:dyDescent="0.25">
      <c r="H2620">
        <f>IF(ISNUMBER(SEARCH($B$4,I2620)),MAX($H$3:H2619)+1,0)</f>
        <v>0</v>
      </c>
      <c r="I2620" s="2" t="s">
        <v>2196</v>
      </c>
      <c r="J2620" s="2"/>
      <c r="K2620" t="str">
        <f>IFERROR(VLOOKUP(ROWS($K$4:K2620),$H$1:$I$5182,2,0),"")</f>
        <v/>
      </c>
    </row>
    <row r="2621" spans="8:11" x14ac:dyDescent="0.25">
      <c r="H2621">
        <f>IF(ISNUMBER(SEARCH($B$4,I2621)),MAX($H$3:H2620)+1,0)</f>
        <v>0</v>
      </c>
      <c r="I2621" s="2" t="s">
        <v>2197</v>
      </c>
      <c r="J2621" s="2"/>
      <c r="K2621" t="str">
        <f>IFERROR(VLOOKUP(ROWS($K$4:K2621),$H$1:$I$5182,2,0),"")</f>
        <v/>
      </c>
    </row>
    <row r="2622" spans="8:11" x14ac:dyDescent="0.25">
      <c r="H2622">
        <f>IF(ISNUMBER(SEARCH($B$4,I2622)),MAX($H$3:H2621)+1,0)</f>
        <v>0</v>
      </c>
      <c r="I2622" s="2" t="s">
        <v>2198</v>
      </c>
      <c r="J2622" s="2"/>
      <c r="K2622" t="str">
        <f>IFERROR(VLOOKUP(ROWS($K$4:K2622),$H$1:$I$5182,2,0),"")</f>
        <v/>
      </c>
    </row>
    <row r="2623" spans="8:11" x14ac:dyDescent="0.25">
      <c r="H2623">
        <f>IF(ISNUMBER(SEARCH($B$4,I2623)),MAX($H$3:H2622)+1,0)</f>
        <v>0</v>
      </c>
      <c r="I2623" s="2" t="s">
        <v>2199</v>
      </c>
      <c r="J2623" s="2"/>
      <c r="K2623" t="str">
        <f>IFERROR(VLOOKUP(ROWS($K$4:K2623),$H$1:$I$5182,2,0),"")</f>
        <v/>
      </c>
    </row>
    <row r="2624" spans="8:11" x14ac:dyDescent="0.25">
      <c r="H2624">
        <f>IF(ISNUMBER(SEARCH($B$4,I2624)),MAX($H$3:H2623)+1,0)</f>
        <v>0</v>
      </c>
      <c r="I2624" s="2" t="s">
        <v>2200</v>
      </c>
      <c r="J2624" s="2"/>
      <c r="K2624" t="str">
        <f>IFERROR(VLOOKUP(ROWS($K$4:K2624),$H$1:$I$5182,2,0),"")</f>
        <v/>
      </c>
    </row>
    <row r="2625" spans="8:11" x14ac:dyDescent="0.25">
      <c r="H2625">
        <f>IF(ISNUMBER(SEARCH($B$4,I2625)),MAX($H$3:H2624)+1,0)</f>
        <v>0</v>
      </c>
      <c r="I2625" s="2" t="s">
        <v>2201</v>
      </c>
      <c r="J2625" s="2"/>
      <c r="K2625" t="str">
        <f>IFERROR(VLOOKUP(ROWS($K$4:K2625),$H$1:$I$5182,2,0),"")</f>
        <v/>
      </c>
    </row>
    <row r="2626" spans="8:11" x14ac:dyDescent="0.25">
      <c r="H2626">
        <f>IF(ISNUMBER(SEARCH($B$4,I2626)),MAX($H$3:H2625)+1,0)</f>
        <v>0</v>
      </c>
      <c r="I2626" s="2" t="s">
        <v>2202</v>
      </c>
      <c r="J2626" s="2"/>
      <c r="K2626" t="str">
        <f>IFERROR(VLOOKUP(ROWS($K$4:K2626),$H$1:$I$5182,2,0),"")</f>
        <v/>
      </c>
    </row>
    <row r="2627" spans="8:11" x14ac:dyDescent="0.25">
      <c r="H2627">
        <f>IF(ISNUMBER(SEARCH($B$4,I2627)),MAX($H$3:H2626)+1,0)</f>
        <v>0</v>
      </c>
      <c r="I2627" s="2" t="s">
        <v>2203</v>
      </c>
      <c r="J2627" s="2"/>
      <c r="K2627" t="str">
        <f>IFERROR(VLOOKUP(ROWS($K$4:K2627),$H$1:$I$5182,2,0),"")</f>
        <v/>
      </c>
    </row>
    <row r="2628" spans="8:11" x14ac:dyDescent="0.25">
      <c r="H2628">
        <f>IF(ISNUMBER(SEARCH($B$4,I2628)),MAX($H$3:H2627)+1,0)</f>
        <v>0</v>
      </c>
      <c r="I2628" s="2" t="s">
        <v>2204</v>
      </c>
      <c r="J2628" s="2"/>
      <c r="K2628" t="str">
        <f>IFERROR(VLOOKUP(ROWS($K$4:K2628),$H$1:$I$5182,2,0),"")</f>
        <v/>
      </c>
    </row>
    <row r="2629" spans="8:11" x14ac:dyDescent="0.25">
      <c r="H2629">
        <f>IF(ISNUMBER(SEARCH($B$4,I2629)),MAX($H$3:H2628)+1,0)</f>
        <v>0</v>
      </c>
      <c r="I2629" s="39" t="s">
        <v>9729</v>
      </c>
      <c r="J2629" s="2"/>
      <c r="K2629" t="str">
        <f>IFERROR(VLOOKUP(ROWS($K$4:K2629),$H$1:$I$5182,2,0),"")</f>
        <v/>
      </c>
    </row>
    <row r="2630" spans="8:11" x14ac:dyDescent="0.25">
      <c r="H2630">
        <f>IF(ISNUMBER(SEARCH($B$4,I2630)),MAX($H$3:H2629)+1,0)</f>
        <v>0</v>
      </c>
      <c r="I2630" s="2" t="s">
        <v>2205</v>
      </c>
      <c r="J2630" s="2"/>
      <c r="K2630" t="str">
        <f>IFERROR(VLOOKUP(ROWS($K$4:K2630),$H$1:$I$5182,2,0),"")</f>
        <v/>
      </c>
    </row>
    <row r="2631" spans="8:11" x14ac:dyDescent="0.25">
      <c r="H2631">
        <f>IF(ISNUMBER(SEARCH($B$4,I2631)),MAX($H$3:H2630)+1,0)</f>
        <v>0</v>
      </c>
      <c r="I2631" s="2" t="s">
        <v>2206</v>
      </c>
      <c r="J2631" s="2"/>
      <c r="K2631" t="str">
        <f>IFERROR(VLOOKUP(ROWS($K$4:K2631),$H$1:$I$5182,2,0),"")</f>
        <v/>
      </c>
    </row>
    <row r="2632" spans="8:11" x14ac:dyDescent="0.25">
      <c r="H2632">
        <f>IF(ISNUMBER(SEARCH($B$4,I2632)),MAX($H$3:H2631)+1,0)</f>
        <v>0</v>
      </c>
      <c r="I2632" s="2" t="s">
        <v>2207</v>
      </c>
      <c r="J2632" s="2"/>
      <c r="K2632" t="str">
        <f>IFERROR(VLOOKUP(ROWS($K$4:K2632),$H$1:$I$5182,2,0),"")</f>
        <v/>
      </c>
    </row>
    <row r="2633" spans="8:11" x14ac:dyDescent="0.25">
      <c r="H2633">
        <f>IF(ISNUMBER(SEARCH($B$4,I2633)),MAX($H$3:H2632)+1,0)</f>
        <v>0</v>
      </c>
      <c r="I2633" s="39" t="s">
        <v>9731</v>
      </c>
      <c r="J2633" s="2"/>
      <c r="K2633" t="str">
        <f>IFERROR(VLOOKUP(ROWS($K$4:K2633),$H$1:$I$5182,2,0),"")</f>
        <v/>
      </c>
    </row>
    <row r="2634" spans="8:11" x14ac:dyDescent="0.25">
      <c r="H2634">
        <f>IF(ISNUMBER(SEARCH($B$4,I2634)),MAX($H$3:H2633)+1,0)</f>
        <v>0</v>
      </c>
      <c r="I2634" s="2" t="s">
        <v>2208</v>
      </c>
      <c r="J2634" s="2"/>
      <c r="K2634" t="str">
        <f>IFERROR(VLOOKUP(ROWS($K$4:K2634),$H$1:$I$5182,2,0),"")</f>
        <v/>
      </c>
    </row>
    <row r="2635" spans="8:11" x14ac:dyDescent="0.25">
      <c r="H2635">
        <f>IF(ISNUMBER(SEARCH($B$4,I2635)),MAX($H$3:H2634)+1,0)</f>
        <v>0</v>
      </c>
      <c r="I2635" s="39" t="s">
        <v>9733</v>
      </c>
      <c r="J2635" s="2"/>
      <c r="K2635" t="str">
        <f>IFERROR(VLOOKUP(ROWS($K$4:K2635),$H$1:$I$5182,2,0),"")</f>
        <v/>
      </c>
    </row>
    <row r="2636" spans="8:11" x14ac:dyDescent="0.25">
      <c r="H2636">
        <f>IF(ISNUMBER(SEARCH($B$4,I2636)),MAX($H$3:H2635)+1,0)</f>
        <v>0</v>
      </c>
      <c r="I2636" s="2" t="s">
        <v>2209</v>
      </c>
      <c r="J2636" s="2"/>
      <c r="K2636" t="str">
        <f>IFERROR(VLOOKUP(ROWS($K$4:K2636),$H$1:$I$5182,2,0),"")</f>
        <v/>
      </c>
    </row>
    <row r="2637" spans="8:11" x14ac:dyDescent="0.25">
      <c r="H2637">
        <f>IF(ISNUMBER(SEARCH($B$4,I2637)),MAX($H$3:H2636)+1,0)</f>
        <v>0</v>
      </c>
      <c r="I2637" s="2" t="s">
        <v>2210</v>
      </c>
      <c r="J2637" s="2"/>
      <c r="K2637" t="str">
        <f>IFERROR(VLOOKUP(ROWS($K$4:K2637),$H$1:$I$5182,2,0),"")</f>
        <v/>
      </c>
    </row>
    <row r="2638" spans="8:11" x14ac:dyDescent="0.25">
      <c r="H2638">
        <f>IF(ISNUMBER(SEARCH($B$4,I2638)),MAX($H$3:H2637)+1,0)</f>
        <v>0</v>
      </c>
      <c r="I2638" s="2" t="s">
        <v>2211</v>
      </c>
      <c r="J2638" s="2"/>
      <c r="K2638" t="str">
        <f>IFERROR(VLOOKUP(ROWS($K$4:K2638),$H$1:$I$5182,2,0),"")</f>
        <v/>
      </c>
    </row>
    <row r="2639" spans="8:11" x14ac:dyDescent="0.25">
      <c r="H2639">
        <f>IF(ISNUMBER(SEARCH($B$4,I2639)),MAX($H$3:H2638)+1,0)</f>
        <v>0</v>
      </c>
      <c r="I2639" s="2" t="s">
        <v>2212</v>
      </c>
      <c r="J2639" s="2"/>
      <c r="K2639" t="str">
        <f>IFERROR(VLOOKUP(ROWS($K$4:K2639),$H$1:$I$5182,2,0),"")</f>
        <v/>
      </c>
    </row>
    <row r="2640" spans="8:11" x14ac:dyDescent="0.25">
      <c r="H2640">
        <f>IF(ISNUMBER(SEARCH($B$4,I2640)),MAX($H$3:H2639)+1,0)</f>
        <v>0</v>
      </c>
      <c r="I2640" s="2" t="s">
        <v>2213</v>
      </c>
      <c r="J2640" s="2"/>
      <c r="K2640" t="str">
        <f>IFERROR(VLOOKUP(ROWS($K$4:K2640),$H$1:$I$5182,2,0),"")</f>
        <v/>
      </c>
    </row>
    <row r="2641" spans="8:11" x14ac:dyDescent="0.25">
      <c r="H2641">
        <f>IF(ISNUMBER(SEARCH($B$4,I2641)),MAX($H$3:H2640)+1,0)</f>
        <v>0</v>
      </c>
      <c r="I2641" s="2" t="s">
        <v>2214</v>
      </c>
      <c r="J2641" s="2"/>
      <c r="K2641" t="str">
        <f>IFERROR(VLOOKUP(ROWS($K$4:K2641),$H$1:$I$5182,2,0),"")</f>
        <v/>
      </c>
    </row>
    <row r="2642" spans="8:11" x14ac:dyDescent="0.25">
      <c r="H2642">
        <f>IF(ISNUMBER(SEARCH($B$4,I2642)),MAX($H$3:H2641)+1,0)</f>
        <v>0</v>
      </c>
      <c r="I2642" s="2" t="s">
        <v>2215</v>
      </c>
      <c r="J2642" s="2"/>
      <c r="K2642" t="str">
        <f>IFERROR(VLOOKUP(ROWS($K$4:K2642),$H$1:$I$5182,2,0),"")</f>
        <v/>
      </c>
    </row>
    <row r="2643" spans="8:11" x14ac:dyDescent="0.25">
      <c r="H2643">
        <f>IF(ISNUMBER(SEARCH($B$4,I2643)),MAX($H$3:H2642)+1,0)</f>
        <v>0</v>
      </c>
      <c r="I2643" s="2" t="s">
        <v>2216</v>
      </c>
      <c r="J2643" s="2"/>
      <c r="K2643" t="str">
        <f>IFERROR(VLOOKUP(ROWS($K$4:K2643),$H$1:$I$5182,2,0),"")</f>
        <v/>
      </c>
    </row>
    <row r="2644" spans="8:11" x14ac:dyDescent="0.25">
      <c r="H2644">
        <f>IF(ISNUMBER(SEARCH($B$4,I2644)),MAX($H$3:H2643)+1,0)</f>
        <v>0</v>
      </c>
      <c r="I2644" s="39" t="s">
        <v>9735</v>
      </c>
      <c r="J2644" s="2"/>
      <c r="K2644" t="str">
        <f>IFERROR(VLOOKUP(ROWS($K$4:K2644),$H$1:$I$5182,2,0),"")</f>
        <v/>
      </c>
    </row>
    <row r="2645" spans="8:11" x14ac:dyDescent="0.25">
      <c r="H2645">
        <f>IF(ISNUMBER(SEARCH($B$4,I2645)),MAX($H$3:H2644)+1,0)</f>
        <v>0</v>
      </c>
      <c r="I2645" s="2" t="s">
        <v>2217</v>
      </c>
      <c r="J2645" s="2"/>
      <c r="K2645" t="str">
        <f>IFERROR(VLOOKUP(ROWS($K$4:K2645),$H$1:$I$5182,2,0),"")</f>
        <v/>
      </c>
    </row>
    <row r="2646" spans="8:11" x14ac:dyDescent="0.25">
      <c r="H2646">
        <f>IF(ISNUMBER(SEARCH($B$4,I2646)),MAX($H$3:H2645)+1,0)</f>
        <v>0</v>
      </c>
      <c r="I2646" s="39" t="s">
        <v>9737</v>
      </c>
      <c r="J2646" s="2"/>
      <c r="K2646" t="str">
        <f>IFERROR(VLOOKUP(ROWS($K$4:K2646),$H$1:$I$5182,2,0),"")</f>
        <v/>
      </c>
    </row>
    <row r="2647" spans="8:11" x14ac:dyDescent="0.25">
      <c r="H2647">
        <f>IF(ISNUMBER(SEARCH($B$4,I2647)),MAX($H$3:H2646)+1,0)</f>
        <v>0</v>
      </c>
      <c r="I2647" s="2" t="s">
        <v>2218</v>
      </c>
      <c r="J2647" s="2"/>
      <c r="K2647" t="str">
        <f>IFERROR(VLOOKUP(ROWS($K$4:K2647),$H$1:$I$5182,2,0),"")</f>
        <v/>
      </c>
    </row>
    <row r="2648" spans="8:11" ht="30" x14ac:dyDescent="0.25">
      <c r="H2648">
        <f>IF(ISNUMBER(SEARCH($B$4,I2648)),MAX($H$3:H2647)+1,0)</f>
        <v>0</v>
      </c>
      <c r="I2648" s="2" t="s">
        <v>2219</v>
      </c>
      <c r="J2648" s="2"/>
      <c r="K2648" t="str">
        <f>IFERROR(VLOOKUP(ROWS($K$4:K2648),$H$1:$I$5182,2,0),"")</f>
        <v/>
      </c>
    </row>
    <row r="2649" spans="8:11" x14ac:dyDescent="0.25">
      <c r="H2649">
        <f>IF(ISNUMBER(SEARCH($B$4,I2649)),MAX($H$3:H2648)+1,0)</f>
        <v>0</v>
      </c>
      <c r="I2649" s="39" t="s">
        <v>9739</v>
      </c>
      <c r="J2649" s="2"/>
      <c r="K2649" t="str">
        <f>IFERROR(VLOOKUP(ROWS($K$4:K2649),$H$1:$I$5182,2,0),"")</f>
        <v/>
      </c>
    </row>
    <row r="2650" spans="8:11" x14ac:dyDescent="0.25">
      <c r="H2650">
        <f>IF(ISNUMBER(SEARCH($B$4,I2650)),MAX($H$3:H2649)+1,0)</f>
        <v>0</v>
      </c>
      <c r="I2650" s="2" t="s">
        <v>2220</v>
      </c>
      <c r="J2650" s="2"/>
      <c r="K2650" t="str">
        <f>IFERROR(VLOOKUP(ROWS($K$4:K2650),$H$1:$I$5182,2,0),"")</f>
        <v/>
      </c>
    </row>
    <row r="2651" spans="8:11" x14ac:dyDescent="0.25">
      <c r="H2651">
        <f>IF(ISNUMBER(SEARCH($B$4,I2651)),MAX($H$3:H2650)+1,0)</f>
        <v>0</v>
      </c>
      <c r="I2651" s="2" t="s">
        <v>2221</v>
      </c>
      <c r="J2651" s="2"/>
      <c r="K2651" t="str">
        <f>IFERROR(VLOOKUP(ROWS($K$4:K2651),$H$1:$I$5182,2,0),"")</f>
        <v/>
      </c>
    </row>
    <row r="2652" spans="8:11" x14ac:dyDescent="0.25">
      <c r="H2652">
        <f>IF(ISNUMBER(SEARCH($B$4,I2652)),MAX($H$3:H2651)+1,0)</f>
        <v>0</v>
      </c>
      <c r="I2652" s="2" t="s">
        <v>2222</v>
      </c>
      <c r="J2652" s="2"/>
      <c r="K2652" t="str">
        <f>IFERROR(VLOOKUP(ROWS($K$4:K2652),$H$1:$I$5182,2,0),"")</f>
        <v/>
      </c>
    </row>
    <row r="2653" spans="8:11" x14ac:dyDescent="0.25">
      <c r="H2653">
        <f>IF(ISNUMBER(SEARCH($B$4,I2653)),MAX($H$3:H2652)+1,0)</f>
        <v>0</v>
      </c>
      <c r="I2653" s="2" t="s">
        <v>2223</v>
      </c>
      <c r="J2653" s="2"/>
      <c r="K2653" t="str">
        <f>IFERROR(VLOOKUP(ROWS($K$4:K2653),$H$1:$I$5182,2,0),"")</f>
        <v/>
      </c>
    </row>
    <row r="2654" spans="8:11" x14ac:dyDescent="0.25">
      <c r="H2654">
        <f>IF(ISNUMBER(SEARCH($B$4,I2654)),MAX($H$3:H2653)+1,0)</f>
        <v>0</v>
      </c>
      <c r="I2654" s="2" t="s">
        <v>2224</v>
      </c>
      <c r="J2654" s="2"/>
      <c r="K2654" t="str">
        <f>IFERROR(VLOOKUP(ROWS($K$4:K2654),$H$1:$I$5182,2,0),"")</f>
        <v/>
      </c>
    </row>
    <row r="2655" spans="8:11" x14ac:dyDescent="0.25">
      <c r="H2655">
        <f>IF(ISNUMBER(SEARCH($B$4,I2655)),MAX($H$3:H2654)+1,0)</f>
        <v>0</v>
      </c>
      <c r="I2655" s="2" t="s">
        <v>2225</v>
      </c>
      <c r="J2655" s="2"/>
      <c r="K2655" t="str">
        <f>IFERROR(VLOOKUP(ROWS($K$4:K2655),$H$1:$I$5182,2,0),"")</f>
        <v/>
      </c>
    </row>
    <row r="2656" spans="8:11" x14ac:dyDescent="0.25">
      <c r="H2656">
        <f>IF(ISNUMBER(SEARCH($B$4,I2656)),MAX($H$3:H2655)+1,0)</f>
        <v>0</v>
      </c>
      <c r="I2656" s="39" t="s">
        <v>9741</v>
      </c>
      <c r="J2656" s="2"/>
      <c r="K2656" t="str">
        <f>IFERROR(VLOOKUP(ROWS($K$4:K2656),$H$1:$I$5182,2,0),"")</f>
        <v/>
      </c>
    </row>
    <row r="2657" spans="8:11" x14ac:dyDescent="0.25">
      <c r="H2657">
        <f>IF(ISNUMBER(SEARCH($B$4,I2657)),MAX($H$3:H2656)+1,0)</f>
        <v>0</v>
      </c>
      <c r="I2657" s="2" t="s">
        <v>2226</v>
      </c>
      <c r="J2657" s="2"/>
      <c r="K2657" t="str">
        <f>IFERROR(VLOOKUP(ROWS($K$4:K2657),$H$1:$I$5182,2,0),"")</f>
        <v/>
      </c>
    </row>
    <row r="2658" spans="8:11" x14ac:dyDescent="0.25">
      <c r="H2658">
        <f>IF(ISNUMBER(SEARCH($B$4,I2658)),MAX($H$3:H2657)+1,0)</f>
        <v>0</v>
      </c>
      <c r="I2658" s="2" t="s">
        <v>2227</v>
      </c>
      <c r="J2658" s="2"/>
      <c r="K2658" t="str">
        <f>IFERROR(VLOOKUP(ROWS($K$4:K2658),$H$1:$I$5182,2,0),"")</f>
        <v/>
      </c>
    </row>
    <row r="2659" spans="8:11" x14ac:dyDescent="0.25">
      <c r="H2659">
        <f>IF(ISNUMBER(SEARCH($B$4,I2659)),MAX($H$3:H2658)+1,0)</f>
        <v>0</v>
      </c>
      <c r="I2659" s="2" t="s">
        <v>2228</v>
      </c>
      <c r="J2659" s="2"/>
      <c r="K2659" t="str">
        <f>IFERROR(VLOOKUP(ROWS($K$4:K2659),$H$1:$I$5182,2,0),"")</f>
        <v/>
      </c>
    </row>
    <row r="2660" spans="8:11" x14ac:dyDescent="0.25">
      <c r="H2660">
        <f>IF(ISNUMBER(SEARCH($B$4,I2660)),MAX($H$3:H2659)+1,0)</f>
        <v>0</v>
      </c>
      <c r="I2660" s="2" t="s">
        <v>2229</v>
      </c>
      <c r="J2660" s="2"/>
      <c r="K2660" t="str">
        <f>IFERROR(VLOOKUP(ROWS($K$4:K2660),$H$1:$I$5182,2,0),"")</f>
        <v/>
      </c>
    </row>
    <row r="2661" spans="8:11" x14ac:dyDescent="0.25">
      <c r="H2661">
        <f>IF(ISNUMBER(SEARCH($B$4,I2661)),MAX($H$3:H2660)+1,0)</f>
        <v>0</v>
      </c>
      <c r="I2661" s="2" t="s">
        <v>2230</v>
      </c>
      <c r="J2661" s="2"/>
      <c r="K2661" t="str">
        <f>IFERROR(VLOOKUP(ROWS($K$4:K2661),$H$1:$I$5182,2,0),"")</f>
        <v/>
      </c>
    </row>
    <row r="2662" spans="8:11" x14ac:dyDescent="0.25">
      <c r="H2662">
        <f>IF(ISNUMBER(SEARCH($B$4,I2662)),MAX($H$3:H2661)+1,0)</f>
        <v>0</v>
      </c>
      <c r="I2662" s="2" t="s">
        <v>2231</v>
      </c>
      <c r="J2662" s="2"/>
      <c r="K2662" t="str">
        <f>IFERROR(VLOOKUP(ROWS($K$4:K2662),$H$1:$I$5182,2,0),"")</f>
        <v/>
      </c>
    </row>
    <row r="2663" spans="8:11" x14ac:dyDescent="0.25">
      <c r="H2663">
        <f>IF(ISNUMBER(SEARCH($B$4,I2663)),MAX($H$3:H2662)+1,0)</f>
        <v>0</v>
      </c>
      <c r="I2663" s="2" t="s">
        <v>2232</v>
      </c>
      <c r="J2663" s="2"/>
      <c r="K2663" t="str">
        <f>IFERROR(VLOOKUP(ROWS($K$4:K2663),$H$1:$I$5182,2,0),"")</f>
        <v/>
      </c>
    </row>
    <row r="2664" spans="8:11" x14ac:dyDescent="0.25">
      <c r="H2664">
        <f>IF(ISNUMBER(SEARCH($B$4,I2664)),MAX($H$3:H2663)+1,0)</f>
        <v>0</v>
      </c>
      <c r="I2664" s="39" t="s">
        <v>9743</v>
      </c>
      <c r="J2664" s="2"/>
      <c r="K2664" t="str">
        <f>IFERROR(VLOOKUP(ROWS($K$4:K2664),$H$1:$I$5182,2,0),"")</f>
        <v/>
      </c>
    </row>
    <row r="2665" spans="8:11" x14ac:dyDescent="0.25">
      <c r="H2665">
        <f>IF(ISNUMBER(SEARCH($B$4,I2665)),MAX($H$3:H2664)+1,0)</f>
        <v>0</v>
      </c>
      <c r="I2665" s="2" t="s">
        <v>2233</v>
      </c>
      <c r="J2665" s="2"/>
      <c r="K2665" t="str">
        <f>IFERROR(VLOOKUP(ROWS($K$4:K2665),$H$1:$I$5182,2,0),"")</f>
        <v/>
      </c>
    </row>
    <row r="2666" spans="8:11" x14ac:dyDescent="0.25">
      <c r="H2666">
        <f>IF(ISNUMBER(SEARCH($B$4,I2666)),MAX($H$3:H2665)+1,0)</f>
        <v>0</v>
      </c>
      <c r="I2666" s="39" t="s">
        <v>9745</v>
      </c>
      <c r="J2666" s="2"/>
      <c r="K2666" t="str">
        <f>IFERROR(VLOOKUP(ROWS($K$4:K2666),$H$1:$I$5182,2,0),"")</f>
        <v/>
      </c>
    </row>
    <row r="2667" spans="8:11" x14ac:dyDescent="0.25">
      <c r="H2667">
        <f>IF(ISNUMBER(SEARCH($B$4,I2667)),MAX($H$3:H2666)+1,0)</f>
        <v>0</v>
      </c>
      <c r="I2667" s="4" t="s">
        <v>8941</v>
      </c>
      <c r="J2667" s="2"/>
      <c r="K2667" t="str">
        <f>IFERROR(VLOOKUP(ROWS($K$4:K2667),$H$1:$I$5182,2,0),"")</f>
        <v/>
      </c>
    </row>
    <row r="2668" spans="8:11" x14ac:dyDescent="0.25">
      <c r="H2668">
        <f>IF(ISNUMBER(SEARCH($B$4,I2668)),MAX($H$3:H2667)+1,0)</f>
        <v>0</v>
      </c>
      <c r="I2668" s="2" t="s">
        <v>2234</v>
      </c>
      <c r="J2668" s="2"/>
      <c r="K2668" t="str">
        <f>IFERROR(VLOOKUP(ROWS($K$4:K2668),$H$1:$I$5182,2,0),"")</f>
        <v/>
      </c>
    </row>
    <row r="2669" spans="8:11" x14ac:dyDescent="0.25">
      <c r="H2669">
        <f>IF(ISNUMBER(SEARCH($B$4,I2669)),MAX($H$3:H2668)+1,0)</f>
        <v>0</v>
      </c>
      <c r="I2669" s="2" t="s">
        <v>2235</v>
      </c>
      <c r="J2669" s="2"/>
      <c r="K2669" t="str">
        <f>IFERROR(VLOOKUP(ROWS($K$4:K2669),$H$1:$I$5182,2,0),"")</f>
        <v/>
      </c>
    </row>
    <row r="2670" spans="8:11" x14ac:dyDescent="0.25">
      <c r="H2670">
        <f>IF(ISNUMBER(SEARCH($B$4,I2670)),MAX($H$3:H2669)+1,0)</f>
        <v>0</v>
      </c>
      <c r="I2670" s="39" t="s">
        <v>9747</v>
      </c>
      <c r="J2670" s="2"/>
      <c r="K2670" t="str">
        <f>IFERROR(VLOOKUP(ROWS($K$4:K2670),$H$1:$I$5182,2,0),"")</f>
        <v/>
      </c>
    </row>
    <row r="2671" spans="8:11" x14ac:dyDescent="0.25">
      <c r="H2671">
        <f>IF(ISNUMBER(SEARCH($B$4,I2671)),MAX($H$3:H2670)+1,0)</f>
        <v>0</v>
      </c>
      <c r="I2671" s="39" t="s">
        <v>9749</v>
      </c>
      <c r="J2671" s="2"/>
      <c r="K2671" t="str">
        <f>IFERROR(VLOOKUP(ROWS($K$4:K2671),$H$1:$I$5182,2,0),"")</f>
        <v/>
      </c>
    </row>
    <row r="2672" spans="8:11" x14ac:dyDescent="0.25">
      <c r="H2672">
        <f>IF(ISNUMBER(SEARCH($B$4,I2672)),MAX($H$3:H2671)+1,0)</f>
        <v>0</v>
      </c>
      <c r="I2672" s="2" t="s">
        <v>2236</v>
      </c>
      <c r="J2672" s="2"/>
      <c r="K2672" t="str">
        <f>IFERROR(VLOOKUP(ROWS($K$4:K2672),$H$1:$I$5182,2,0),"")</f>
        <v/>
      </c>
    </row>
    <row r="2673" spans="8:11" x14ac:dyDescent="0.25">
      <c r="H2673">
        <f>IF(ISNUMBER(SEARCH($B$4,I2673)),MAX($H$3:H2672)+1,0)</f>
        <v>0</v>
      </c>
      <c r="I2673" s="2" t="s">
        <v>2237</v>
      </c>
      <c r="J2673" s="2"/>
      <c r="K2673" t="str">
        <f>IFERROR(VLOOKUP(ROWS($K$4:K2673),$H$1:$I$5182,2,0),"")</f>
        <v/>
      </c>
    </row>
    <row r="2674" spans="8:11" x14ac:dyDescent="0.25">
      <c r="H2674">
        <f>IF(ISNUMBER(SEARCH($B$4,I2674)),MAX($H$3:H2673)+1,0)</f>
        <v>0</v>
      </c>
      <c r="I2674" s="2" t="s">
        <v>2238</v>
      </c>
      <c r="J2674" s="2"/>
      <c r="K2674" t="str">
        <f>IFERROR(VLOOKUP(ROWS($K$4:K2674),$H$1:$I$5182,2,0),"")</f>
        <v/>
      </c>
    </row>
    <row r="2675" spans="8:11" x14ac:dyDescent="0.25">
      <c r="H2675">
        <f>IF(ISNUMBER(SEARCH($B$4,I2675)),MAX($H$3:H2674)+1,0)</f>
        <v>0</v>
      </c>
      <c r="I2675" s="2" t="s">
        <v>2239</v>
      </c>
      <c r="J2675" s="2"/>
      <c r="K2675" t="str">
        <f>IFERROR(VLOOKUP(ROWS($K$4:K2675),$H$1:$I$5182,2,0),"")</f>
        <v/>
      </c>
    </row>
    <row r="2676" spans="8:11" x14ac:dyDescent="0.25">
      <c r="H2676">
        <f>IF(ISNUMBER(SEARCH($B$4,I2676)),MAX($H$3:H2675)+1,0)</f>
        <v>0</v>
      </c>
      <c r="I2676" s="2" t="s">
        <v>2240</v>
      </c>
      <c r="J2676" s="2"/>
      <c r="K2676" t="str">
        <f>IFERROR(VLOOKUP(ROWS($K$4:K2676),$H$1:$I$5182,2,0),"")</f>
        <v/>
      </c>
    </row>
    <row r="2677" spans="8:11" x14ac:dyDescent="0.25">
      <c r="H2677">
        <f>IF(ISNUMBER(SEARCH($B$4,I2677)),MAX($H$3:H2676)+1,0)</f>
        <v>0</v>
      </c>
      <c r="I2677" s="2" t="s">
        <v>2241</v>
      </c>
      <c r="J2677" s="2"/>
      <c r="K2677" t="str">
        <f>IFERROR(VLOOKUP(ROWS($K$4:K2677),$H$1:$I$5182,2,0),"")</f>
        <v/>
      </c>
    </row>
    <row r="2678" spans="8:11" x14ac:dyDescent="0.25">
      <c r="H2678">
        <f>IF(ISNUMBER(SEARCH($B$4,I2678)),MAX($H$3:H2677)+1,0)</f>
        <v>0</v>
      </c>
      <c r="I2678" s="2" t="s">
        <v>2242</v>
      </c>
      <c r="J2678" s="2"/>
      <c r="K2678" t="str">
        <f>IFERROR(VLOOKUP(ROWS($K$4:K2678),$H$1:$I$5182,2,0),"")</f>
        <v/>
      </c>
    </row>
    <row r="2679" spans="8:11" x14ac:dyDescent="0.25">
      <c r="H2679">
        <f>IF(ISNUMBER(SEARCH($B$4,I2679)),MAX($H$3:H2678)+1,0)</f>
        <v>0</v>
      </c>
      <c r="I2679" s="2" t="s">
        <v>2243</v>
      </c>
      <c r="J2679" s="2"/>
      <c r="K2679" t="str">
        <f>IFERROR(VLOOKUP(ROWS($K$4:K2679),$H$1:$I$5182,2,0),"")</f>
        <v/>
      </c>
    </row>
    <row r="2680" spans="8:11" x14ac:dyDescent="0.25">
      <c r="H2680">
        <f>IF(ISNUMBER(SEARCH($B$4,I2680)),MAX($H$3:H2679)+1,0)</f>
        <v>0</v>
      </c>
      <c r="I2680" s="2" t="s">
        <v>2244</v>
      </c>
      <c r="J2680" s="2"/>
      <c r="K2680" t="str">
        <f>IFERROR(VLOOKUP(ROWS($K$4:K2680),$H$1:$I$5182,2,0),"")</f>
        <v/>
      </c>
    </row>
    <row r="2681" spans="8:11" x14ac:dyDescent="0.25">
      <c r="H2681">
        <f>IF(ISNUMBER(SEARCH($B$4,I2681)),MAX($H$3:H2680)+1,0)</f>
        <v>0</v>
      </c>
      <c r="I2681" s="2" t="s">
        <v>2245</v>
      </c>
      <c r="J2681" s="2"/>
      <c r="K2681" t="str">
        <f>IFERROR(VLOOKUP(ROWS($K$4:K2681),$H$1:$I$5182,2,0),"")</f>
        <v/>
      </c>
    </row>
    <row r="2682" spans="8:11" x14ac:dyDescent="0.25">
      <c r="H2682">
        <f>IF(ISNUMBER(SEARCH($B$4,I2682)),MAX($H$3:H2681)+1,0)</f>
        <v>0</v>
      </c>
      <c r="I2682" s="2" t="s">
        <v>2246</v>
      </c>
      <c r="J2682" s="2"/>
      <c r="K2682" t="str">
        <f>IFERROR(VLOOKUP(ROWS($K$4:K2682),$H$1:$I$5182,2,0),"")</f>
        <v/>
      </c>
    </row>
    <row r="2683" spans="8:11" x14ac:dyDescent="0.25">
      <c r="H2683">
        <f>IF(ISNUMBER(SEARCH($B$4,I2683)),MAX($H$3:H2682)+1,0)</f>
        <v>0</v>
      </c>
      <c r="I2683" s="2" t="s">
        <v>2247</v>
      </c>
      <c r="J2683" s="2"/>
      <c r="K2683" t="str">
        <f>IFERROR(VLOOKUP(ROWS($K$4:K2683),$H$1:$I$5182,2,0),"")</f>
        <v/>
      </c>
    </row>
    <row r="2684" spans="8:11" x14ac:dyDescent="0.25">
      <c r="H2684">
        <f>IF(ISNUMBER(SEARCH($B$4,I2684)),MAX($H$3:H2683)+1,0)</f>
        <v>0</v>
      </c>
      <c r="I2684" s="2" t="s">
        <v>2248</v>
      </c>
      <c r="J2684" s="2"/>
      <c r="K2684" t="str">
        <f>IFERROR(VLOOKUP(ROWS($K$4:K2684),$H$1:$I$5182,2,0),"")</f>
        <v/>
      </c>
    </row>
    <row r="2685" spans="8:11" x14ac:dyDescent="0.25">
      <c r="H2685">
        <f>IF(ISNUMBER(SEARCH($B$4,I2685)),MAX($H$3:H2684)+1,0)</f>
        <v>0</v>
      </c>
      <c r="I2685" s="2" t="s">
        <v>2249</v>
      </c>
      <c r="J2685" s="2"/>
      <c r="K2685" t="str">
        <f>IFERROR(VLOOKUP(ROWS($K$4:K2685),$H$1:$I$5182,2,0),"")</f>
        <v/>
      </c>
    </row>
    <row r="2686" spans="8:11" x14ac:dyDescent="0.25">
      <c r="H2686">
        <f>IF(ISNUMBER(SEARCH($B$4,I2686)),MAX($H$3:H2685)+1,0)</f>
        <v>0</v>
      </c>
      <c r="I2686" s="2" t="s">
        <v>2250</v>
      </c>
      <c r="J2686" s="2"/>
      <c r="K2686" t="str">
        <f>IFERROR(VLOOKUP(ROWS($K$4:K2686),$H$1:$I$5182,2,0),"")</f>
        <v/>
      </c>
    </row>
    <row r="2687" spans="8:11" x14ac:dyDescent="0.25">
      <c r="H2687">
        <f>IF(ISNUMBER(SEARCH($B$4,I2687)),MAX($H$3:H2686)+1,0)</f>
        <v>0</v>
      </c>
      <c r="I2687" s="2" t="s">
        <v>2251</v>
      </c>
      <c r="J2687" s="2"/>
      <c r="K2687" t="str">
        <f>IFERROR(VLOOKUP(ROWS($K$4:K2687),$H$1:$I$5182,2,0),"")</f>
        <v/>
      </c>
    </row>
    <row r="2688" spans="8:11" x14ac:dyDescent="0.25">
      <c r="H2688">
        <f>IF(ISNUMBER(SEARCH($B$4,I2688)),MAX($H$3:H2687)+1,0)</f>
        <v>0</v>
      </c>
      <c r="I2688" s="2" t="s">
        <v>2252</v>
      </c>
      <c r="J2688" s="2"/>
      <c r="K2688" t="str">
        <f>IFERROR(VLOOKUP(ROWS($K$4:K2688),$H$1:$I$5182,2,0),"")</f>
        <v/>
      </c>
    </row>
    <row r="2689" spans="8:11" x14ac:dyDescent="0.25">
      <c r="H2689">
        <f>IF(ISNUMBER(SEARCH($B$4,I2689)),MAX($H$3:H2688)+1,0)</f>
        <v>0</v>
      </c>
      <c r="I2689" s="2" t="s">
        <v>2253</v>
      </c>
      <c r="J2689" s="2"/>
      <c r="K2689" t="str">
        <f>IFERROR(VLOOKUP(ROWS($K$4:K2689),$H$1:$I$5182,2,0),"")</f>
        <v/>
      </c>
    </row>
    <row r="2690" spans="8:11" x14ac:dyDescent="0.25">
      <c r="H2690">
        <f>IF(ISNUMBER(SEARCH($B$4,I2690)),MAX($H$3:H2689)+1,0)</f>
        <v>0</v>
      </c>
      <c r="I2690" s="2" t="s">
        <v>2254</v>
      </c>
      <c r="J2690" s="2"/>
      <c r="K2690" t="str">
        <f>IFERROR(VLOOKUP(ROWS($K$4:K2690),$H$1:$I$5182,2,0),"")</f>
        <v/>
      </c>
    </row>
    <row r="2691" spans="8:11" x14ac:dyDescent="0.25">
      <c r="H2691">
        <f>IF(ISNUMBER(SEARCH($B$4,I2691)),MAX($H$3:H2690)+1,0)</f>
        <v>0</v>
      </c>
      <c r="I2691" s="2" t="s">
        <v>2255</v>
      </c>
      <c r="J2691" s="2"/>
      <c r="K2691" t="str">
        <f>IFERROR(VLOOKUP(ROWS($K$4:K2691),$H$1:$I$5182,2,0),"")</f>
        <v/>
      </c>
    </row>
    <row r="2692" spans="8:11" x14ac:dyDescent="0.25">
      <c r="H2692">
        <f>IF(ISNUMBER(SEARCH($B$4,I2692)),MAX($H$3:H2691)+1,0)</f>
        <v>0</v>
      </c>
      <c r="I2692" s="2" t="s">
        <v>2256</v>
      </c>
      <c r="J2692" s="2"/>
      <c r="K2692" t="str">
        <f>IFERROR(VLOOKUP(ROWS($K$4:K2692),$H$1:$I$5182,2,0),"")</f>
        <v/>
      </c>
    </row>
    <row r="2693" spans="8:11" x14ac:dyDescent="0.25">
      <c r="H2693">
        <f>IF(ISNUMBER(SEARCH($B$4,I2693)),MAX($H$3:H2692)+1,0)</f>
        <v>0</v>
      </c>
      <c r="I2693" s="2" t="s">
        <v>2257</v>
      </c>
      <c r="J2693" s="2"/>
      <c r="K2693" t="str">
        <f>IFERROR(VLOOKUP(ROWS($K$4:K2693),$H$1:$I$5182,2,0),"")</f>
        <v/>
      </c>
    </row>
    <row r="2694" spans="8:11" x14ac:dyDescent="0.25">
      <c r="H2694">
        <f>IF(ISNUMBER(SEARCH($B$4,I2694)),MAX($H$3:H2693)+1,0)</f>
        <v>0</v>
      </c>
      <c r="I2694" s="2" t="s">
        <v>2258</v>
      </c>
      <c r="J2694" s="2"/>
      <c r="K2694" t="str">
        <f>IFERROR(VLOOKUP(ROWS($K$4:K2694),$H$1:$I$5182,2,0),"")</f>
        <v/>
      </c>
    </row>
    <row r="2695" spans="8:11" x14ac:dyDescent="0.25">
      <c r="H2695">
        <f>IF(ISNUMBER(SEARCH($B$4,I2695)),MAX($H$3:H2694)+1,0)</f>
        <v>0</v>
      </c>
      <c r="I2695" s="2" t="s">
        <v>2259</v>
      </c>
      <c r="J2695" s="2"/>
      <c r="K2695" t="str">
        <f>IFERROR(VLOOKUP(ROWS($K$4:K2695),$H$1:$I$5182,2,0),"")</f>
        <v/>
      </c>
    </row>
    <row r="2696" spans="8:11" x14ac:dyDescent="0.25">
      <c r="H2696">
        <f>IF(ISNUMBER(SEARCH($B$4,I2696)),MAX($H$3:H2695)+1,0)</f>
        <v>0</v>
      </c>
      <c r="I2696" s="2" t="s">
        <v>2260</v>
      </c>
      <c r="J2696" s="2"/>
      <c r="K2696" t="str">
        <f>IFERROR(VLOOKUP(ROWS($K$4:K2696),$H$1:$I$5182,2,0),"")</f>
        <v/>
      </c>
    </row>
    <row r="2697" spans="8:11" x14ac:dyDescent="0.25">
      <c r="H2697">
        <f>IF(ISNUMBER(SEARCH($B$4,I2697)),MAX($H$3:H2696)+1,0)</f>
        <v>0</v>
      </c>
      <c r="I2697" s="2" t="s">
        <v>2261</v>
      </c>
      <c r="J2697" s="2"/>
      <c r="K2697" t="str">
        <f>IFERROR(VLOOKUP(ROWS($K$4:K2697),$H$1:$I$5182,2,0),"")</f>
        <v/>
      </c>
    </row>
    <row r="2698" spans="8:11" x14ac:dyDescent="0.25">
      <c r="H2698">
        <f>IF(ISNUMBER(SEARCH($B$4,I2698)),MAX($H$3:H2697)+1,0)</f>
        <v>0</v>
      </c>
      <c r="I2698" s="2" t="s">
        <v>2262</v>
      </c>
      <c r="J2698" s="2"/>
      <c r="K2698" t="str">
        <f>IFERROR(VLOOKUP(ROWS($K$4:K2698),$H$1:$I$5182,2,0),"")</f>
        <v/>
      </c>
    </row>
    <row r="2699" spans="8:11" x14ac:dyDescent="0.25">
      <c r="H2699">
        <f>IF(ISNUMBER(SEARCH($B$4,I2699)),MAX($H$3:H2698)+1,0)</f>
        <v>0</v>
      </c>
      <c r="I2699" s="2" t="s">
        <v>2263</v>
      </c>
      <c r="J2699" s="2"/>
      <c r="K2699" t="str">
        <f>IFERROR(VLOOKUP(ROWS($K$4:K2699),$H$1:$I$5182,2,0),"")</f>
        <v/>
      </c>
    </row>
    <row r="2700" spans="8:11" x14ac:dyDescent="0.25">
      <c r="H2700">
        <f>IF(ISNUMBER(SEARCH($B$4,I2700)),MAX($H$3:H2699)+1,0)</f>
        <v>0</v>
      </c>
      <c r="I2700" s="2" t="s">
        <v>2264</v>
      </c>
      <c r="J2700" s="2"/>
      <c r="K2700" t="str">
        <f>IFERROR(VLOOKUP(ROWS($K$4:K2700),$H$1:$I$5182,2,0),"")</f>
        <v/>
      </c>
    </row>
    <row r="2701" spans="8:11" x14ac:dyDescent="0.25">
      <c r="H2701">
        <f>IF(ISNUMBER(SEARCH($B$4,I2701)),MAX($H$3:H2700)+1,0)</f>
        <v>0</v>
      </c>
      <c r="I2701" s="2" t="s">
        <v>2265</v>
      </c>
      <c r="J2701" s="2"/>
      <c r="K2701" t="str">
        <f>IFERROR(VLOOKUP(ROWS($K$4:K2701),$H$1:$I$5182,2,0),"")</f>
        <v/>
      </c>
    </row>
    <row r="2702" spans="8:11" x14ac:dyDescent="0.25">
      <c r="H2702">
        <f>IF(ISNUMBER(SEARCH($B$4,I2702)),MAX($H$3:H2701)+1,0)</f>
        <v>0</v>
      </c>
      <c r="I2702" s="39" t="s">
        <v>9751</v>
      </c>
      <c r="J2702" s="2"/>
      <c r="K2702" t="str">
        <f>IFERROR(VLOOKUP(ROWS($K$4:K2702),$H$1:$I$5182,2,0),"")</f>
        <v/>
      </c>
    </row>
    <row r="2703" spans="8:11" x14ac:dyDescent="0.25">
      <c r="H2703">
        <f>IF(ISNUMBER(SEARCH($B$4,I2703)),MAX($H$3:H2702)+1,0)</f>
        <v>0</v>
      </c>
      <c r="I2703" s="2" t="s">
        <v>2266</v>
      </c>
      <c r="J2703" s="2"/>
      <c r="K2703" t="str">
        <f>IFERROR(VLOOKUP(ROWS($K$4:K2703),$H$1:$I$5182,2,0),"")</f>
        <v/>
      </c>
    </row>
    <row r="2704" spans="8:11" x14ac:dyDescent="0.25">
      <c r="H2704">
        <f>IF(ISNUMBER(SEARCH($B$4,I2704)),MAX($H$3:H2703)+1,0)</f>
        <v>0</v>
      </c>
      <c r="I2704" s="2" t="s">
        <v>2267</v>
      </c>
      <c r="J2704" s="2"/>
      <c r="K2704" t="str">
        <f>IFERROR(VLOOKUP(ROWS($K$4:K2704),$H$1:$I$5182,2,0),"")</f>
        <v/>
      </c>
    </row>
    <row r="2705" spans="8:11" x14ac:dyDescent="0.25">
      <c r="H2705">
        <f>IF(ISNUMBER(SEARCH($B$4,I2705)),MAX($H$3:H2704)+1,0)</f>
        <v>0</v>
      </c>
      <c r="I2705" s="2" t="s">
        <v>2268</v>
      </c>
      <c r="J2705" s="2"/>
      <c r="K2705" t="str">
        <f>IFERROR(VLOOKUP(ROWS($K$4:K2705),$H$1:$I$5182,2,0),"")</f>
        <v/>
      </c>
    </row>
    <row r="2706" spans="8:11" x14ac:dyDescent="0.25">
      <c r="H2706">
        <f>IF(ISNUMBER(SEARCH($B$4,I2706)),MAX($H$3:H2705)+1,0)</f>
        <v>0</v>
      </c>
      <c r="I2706" s="2" t="s">
        <v>2269</v>
      </c>
      <c r="J2706" s="2"/>
      <c r="K2706" t="str">
        <f>IFERROR(VLOOKUP(ROWS($K$4:K2706),$H$1:$I$5182,2,0),"")</f>
        <v/>
      </c>
    </row>
    <row r="2707" spans="8:11" x14ac:dyDescent="0.25">
      <c r="H2707">
        <f>IF(ISNUMBER(SEARCH($B$4,I2707)),MAX($H$3:H2706)+1,0)</f>
        <v>0</v>
      </c>
      <c r="I2707" s="2" t="s">
        <v>2270</v>
      </c>
      <c r="J2707" s="2"/>
      <c r="K2707" t="str">
        <f>IFERROR(VLOOKUP(ROWS($K$4:K2707),$H$1:$I$5182,2,0),"")</f>
        <v/>
      </c>
    </row>
    <row r="2708" spans="8:11" x14ac:dyDescent="0.25">
      <c r="H2708">
        <f>IF(ISNUMBER(SEARCH($B$4,I2708)),MAX($H$3:H2707)+1,0)</f>
        <v>0</v>
      </c>
      <c r="I2708" s="2" t="s">
        <v>2271</v>
      </c>
      <c r="J2708" s="2"/>
      <c r="K2708" t="str">
        <f>IFERROR(VLOOKUP(ROWS($K$4:K2708),$H$1:$I$5182,2,0),"")</f>
        <v/>
      </c>
    </row>
    <row r="2709" spans="8:11" x14ac:dyDescent="0.25">
      <c r="H2709">
        <f>IF(ISNUMBER(SEARCH($B$4,I2709)),MAX($H$3:H2708)+1,0)</f>
        <v>0</v>
      </c>
      <c r="I2709" s="2" t="s">
        <v>2272</v>
      </c>
      <c r="J2709" s="2"/>
      <c r="K2709" t="str">
        <f>IFERROR(VLOOKUP(ROWS($K$4:K2709),$H$1:$I$5182,2,0),"")</f>
        <v/>
      </c>
    </row>
    <row r="2710" spans="8:11" x14ac:dyDescent="0.25">
      <c r="H2710">
        <f>IF(ISNUMBER(SEARCH($B$4,I2710)),MAX($H$3:H2709)+1,0)</f>
        <v>0</v>
      </c>
      <c r="I2710" s="2" t="s">
        <v>2273</v>
      </c>
      <c r="J2710" s="2"/>
      <c r="K2710" t="str">
        <f>IFERROR(VLOOKUP(ROWS($K$4:K2710),$H$1:$I$5182,2,0),"")</f>
        <v/>
      </c>
    </row>
    <row r="2711" spans="8:11" x14ac:dyDescent="0.25">
      <c r="H2711">
        <f>IF(ISNUMBER(SEARCH($B$4,I2711)),MAX($H$3:H2710)+1,0)</f>
        <v>0</v>
      </c>
      <c r="I2711" s="2" t="s">
        <v>2274</v>
      </c>
      <c r="J2711" s="2"/>
      <c r="K2711" t="str">
        <f>IFERROR(VLOOKUP(ROWS($K$4:K2711),$H$1:$I$5182,2,0),"")</f>
        <v/>
      </c>
    </row>
    <row r="2712" spans="8:11" x14ac:dyDescent="0.25">
      <c r="H2712">
        <f>IF(ISNUMBER(SEARCH($B$4,I2712)),MAX($H$3:H2711)+1,0)</f>
        <v>0</v>
      </c>
      <c r="I2712" s="2" t="s">
        <v>2275</v>
      </c>
      <c r="J2712" s="2"/>
      <c r="K2712" t="str">
        <f>IFERROR(VLOOKUP(ROWS($K$4:K2712),$H$1:$I$5182,2,0),"")</f>
        <v/>
      </c>
    </row>
    <row r="2713" spans="8:11" x14ac:dyDescent="0.25">
      <c r="H2713">
        <f>IF(ISNUMBER(SEARCH($B$4,I2713)),MAX($H$3:H2712)+1,0)</f>
        <v>0</v>
      </c>
      <c r="I2713" s="2" t="s">
        <v>2276</v>
      </c>
      <c r="J2713" s="2"/>
      <c r="K2713" t="str">
        <f>IFERROR(VLOOKUP(ROWS($K$4:K2713),$H$1:$I$5182,2,0),"")</f>
        <v/>
      </c>
    </row>
    <row r="2714" spans="8:11" x14ac:dyDescent="0.25">
      <c r="H2714">
        <f>IF(ISNUMBER(SEARCH($B$4,I2714)),MAX($H$3:H2713)+1,0)</f>
        <v>0</v>
      </c>
      <c r="I2714" s="2" t="s">
        <v>2277</v>
      </c>
      <c r="J2714" s="2"/>
      <c r="K2714" t="str">
        <f>IFERROR(VLOOKUP(ROWS($K$4:K2714),$H$1:$I$5182,2,0),"")</f>
        <v/>
      </c>
    </row>
    <row r="2715" spans="8:11" x14ac:dyDescent="0.25">
      <c r="H2715">
        <f>IF(ISNUMBER(SEARCH($B$4,I2715)),MAX($H$3:H2714)+1,0)</f>
        <v>0</v>
      </c>
      <c r="I2715" s="2" t="s">
        <v>2278</v>
      </c>
      <c r="J2715" s="2"/>
      <c r="K2715" t="str">
        <f>IFERROR(VLOOKUP(ROWS($K$4:K2715),$H$1:$I$5182,2,0),"")</f>
        <v/>
      </c>
    </row>
    <row r="2716" spans="8:11" x14ac:dyDescent="0.25">
      <c r="H2716">
        <f>IF(ISNUMBER(SEARCH($B$4,I2716)),MAX($H$3:H2715)+1,0)</f>
        <v>0</v>
      </c>
      <c r="I2716" s="2" t="s">
        <v>2279</v>
      </c>
      <c r="J2716" s="2"/>
      <c r="K2716" t="str">
        <f>IFERROR(VLOOKUP(ROWS($K$4:K2716),$H$1:$I$5182,2,0),"")</f>
        <v/>
      </c>
    </row>
    <row r="2717" spans="8:11" x14ac:dyDescent="0.25">
      <c r="H2717">
        <f>IF(ISNUMBER(SEARCH($B$4,I2717)),MAX($H$3:H2716)+1,0)</f>
        <v>0</v>
      </c>
      <c r="I2717" s="2" t="s">
        <v>2280</v>
      </c>
      <c r="J2717" s="2"/>
      <c r="K2717" t="str">
        <f>IFERROR(VLOOKUP(ROWS($K$4:K2717),$H$1:$I$5182,2,0),"")</f>
        <v/>
      </c>
    </row>
    <row r="2718" spans="8:11" x14ac:dyDescent="0.25">
      <c r="H2718">
        <f>IF(ISNUMBER(SEARCH($B$4,I2718)),MAX($H$3:H2717)+1,0)</f>
        <v>0</v>
      </c>
      <c r="I2718" s="2" t="s">
        <v>2281</v>
      </c>
      <c r="J2718" s="2"/>
      <c r="K2718" t="str">
        <f>IFERROR(VLOOKUP(ROWS($K$4:K2718),$H$1:$I$5182,2,0),"")</f>
        <v/>
      </c>
    </row>
    <row r="2719" spans="8:11" x14ac:dyDescent="0.25">
      <c r="H2719">
        <f>IF(ISNUMBER(SEARCH($B$4,I2719)),MAX($H$3:H2718)+1,0)</f>
        <v>0</v>
      </c>
      <c r="I2719" s="2" t="s">
        <v>2282</v>
      </c>
      <c r="J2719" s="2"/>
      <c r="K2719" t="str">
        <f>IFERROR(VLOOKUP(ROWS($K$4:K2719),$H$1:$I$5182,2,0),"")</f>
        <v/>
      </c>
    </row>
    <row r="2720" spans="8:11" x14ac:dyDescent="0.25">
      <c r="H2720">
        <f>IF(ISNUMBER(SEARCH($B$4,I2720)),MAX($H$3:H2719)+1,0)</f>
        <v>0</v>
      </c>
      <c r="I2720" s="2" t="s">
        <v>2283</v>
      </c>
      <c r="J2720" s="2"/>
      <c r="K2720" t="str">
        <f>IFERROR(VLOOKUP(ROWS($K$4:K2720),$H$1:$I$5182,2,0),"")</f>
        <v/>
      </c>
    </row>
    <row r="2721" spans="8:11" x14ac:dyDescent="0.25">
      <c r="H2721">
        <f>IF(ISNUMBER(SEARCH($B$4,I2721)),MAX($H$3:H2720)+1,0)</f>
        <v>0</v>
      </c>
      <c r="I2721" s="39" t="s">
        <v>9753</v>
      </c>
      <c r="J2721" s="2"/>
      <c r="K2721" t="str">
        <f>IFERROR(VLOOKUP(ROWS($K$4:K2721),$H$1:$I$5182,2,0),"")</f>
        <v/>
      </c>
    </row>
    <row r="2722" spans="8:11" x14ac:dyDescent="0.25">
      <c r="H2722">
        <f>IF(ISNUMBER(SEARCH($B$4,I2722)),MAX($H$3:H2721)+1,0)</f>
        <v>0</v>
      </c>
      <c r="I2722" s="2" t="s">
        <v>2284</v>
      </c>
      <c r="J2722" s="2"/>
      <c r="K2722" t="str">
        <f>IFERROR(VLOOKUP(ROWS($K$4:K2722),$H$1:$I$5182,2,0),"")</f>
        <v/>
      </c>
    </row>
    <row r="2723" spans="8:11" x14ac:dyDescent="0.25">
      <c r="H2723">
        <f>IF(ISNUMBER(SEARCH($B$4,I2723)),MAX($H$3:H2722)+1,0)</f>
        <v>0</v>
      </c>
      <c r="I2723" s="2" t="s">
        <v>2285</v>
      </c>
      <c r="J2723" s="2"/>
      <c r="K2723" t="str">
        <f>IFERROR(VLOOKUP(ROWS($K$4:K2723),$H$1:$I$5182,2,0),"")</f>
        <v/>
      </c>
    </row>
    <row r="2724" spans="8:11" x14ac:dyDescent="0.25">
      <c r="H2724">
        <f>IF(ISNUMBER(SEARCH($B$4,I2724)),MAX($H$3:H2723)+1,0)</f>
        <v>0</v>
      </c>
      <c r="I2724" s="2" t="s">
        <v>2286</v>
      </c>
      <c r="J2724" s="2"/>
      <c r="K2724" t="str">
        <f>IFERROR(VLOOKUP(ROWS($K$4:K2724),$H$1:$I$5182,2,0),"")</f>
        <v/>
      </c>
    </row>
    <row r="2725" spans="8:11" x14ac:dyDescent="0.25">
      <c r="H2725">
        <f>IF(ISNUMBER(SEARCH($B$4,I2725)),MAX($H$3:H2724)+1,0)</f>
        <v>0</v>
      </c>
      <c r="I2725" s="2" t="s">
        <v>2287</v>
      </c>
      <c r="J2725" s="2"/>
      <c r="K2725" t="str">
        <f>IFERROR(VLOOKUP(ROWS($K$4:K2725),$H$1:$I$5182,2,0),"")</f>
        <v/>
      </c>
    </row>
    <row r="2726" spans="8:11" x14ac:dyDescent="0.25">
      <c r="H2726">
        <f>IF(ISNUMBER(SEARCH($B$4,I2726)),MAX($H$3:H2725)+1,0)</f>
        <v>0</v>
      </c>
      <c r="I2726" s="2" t="s">
        <v>2288</v>
      </c>
      <c r="J2726" s="2"/>
      <c r="K2726" t="str">
        <f>IFERROR(VLOOKUP(ROWS($K$4:K2726),$H$1:$I$5182,2,0),"")</f>
        <v/>
      </c>
    </row>
    <row r="2727" spans="8:11" x14ac:dyDescent="0.25">
      <c r="H2727">
        <f>IF(ISNUMBER(SEARCH($B$4,I2727)),MAX($H$3:H2726)+1,0)</f>
        <v>0</v>
      </c>
      <c r="I2727" s="2" t="s">
        <v>2289</v>
      </c>
      <c r="J2727" s="2"/>
      <c r="K2727" t="str">
        <f>IFERROR(VLOOKUP(ROWS($K$4:K2727),$H$1:$I$5182,2,0),"")</f>
        <v/>
      </c>
    </row>
    <row r="2728" spans="8:11" x14ac:dyDescent="0.25">
      <c r="H2728">
        <f>IF(ISNUMBER(SEARCH($B$4,I2728)),MAX($H$3:H2727)+1,0)</f>
        <v>0</v>
      </c>
      <c r="I2728" s="2" t="s">
        <v>2290</v>
      </c>
      <c r="J2728" s="2"/>
      <c r="K2728" t="str">
        <f>IFERROR(VLOOKUP(ROWS($K$4:K2728),$H$1:$I$5182,2,0),"")</f>
        <v/>
      </c>
    </row>
    <row r="2729" spans="8:11" x14ac:dyDescent="0.25">
      <c r="H2729">
        <f>IF(ISNUMBER(SEARCH($B$4,I2729)),MAX($H$3:H2728)+1,0)</f>
        <v>0</v>
      </c>
      <c r="I2729" s="2" t="s">
        <v>2291</v>
      </c>
      <c r="J2729" s="2"/>
      <c r="K2729" t="str">
        <f>IFERROR(VLOOKUP(ROWS($K$4:K2729),$H$1:$I$5182,2,0),"")</f>
        <v/>
      </c>
    </row>
    <row r="2730" spans="8:11" x14ac:dyDescent="0.25">
      <c r="H2730">
        <f>IF(ISNUMBER(SEARCH($B$4,I2730)),MAX($H$3:H2729)+1,0)</f>
        <v>0</v>
      </c>
      <c r="I2730" s="2" t="s">
        <v>2292</v>
      </c>
      <c r="J2730" s="2"/>
      <c r="K2730" t="str">
        <f>IFERROR(VLOOKUP(ROWS($K$4:K2730),$H$1:$I$5182,2,0),"")</f>
        <v/>
      </c>
    </row>
    <row r="2731" spans="8:11" x14ac:dyDescent="0.25">
      <c r="H2731">
        <f>IF(ISNUMBER(SEARCH($B$4,I2731)),MAX($H$3:H2730)+1,0)</f>
        <v>0</v>
      </c>
      <c r="I2731" s="2" t="s">
        <v>2293</v>
      </c>
      <c r="J2731" s="2"/>
      <c r="K2731" t="str">
        <f>IFERROR(VLOOKUP(ROWS($K$4:K2731),$H$1:$I$5182,2,0),"")</f>
        <v/>
      </c>
    </row>
    <row r="2732" spans="8:11" x14ac:dyDescent="0.25">
      <c r="H2732">
        <f>IF(ISNUMBER(SEARCH($B$4,I2732)),MAX($H$3:H2731)+1,0)</f>
        <v>0</v>
      </c>
      <c r="I2732" s="2" t="s">
        <v>2294</v>
      </c>
      <c r="J2732" s="2"/>
      <c r="K2732" t="str">
        <f>IFERROR(VLOOKUP(ROWS($K$4:K2732),$H$1:$I$5182,2,0),"")</f>
        <v/>
      </c>
    </row>
    <row r="2733" spans="8:11" x14ac:dyDescent="0.25">
      <c r="H2733">
        <f>IF(ISNUMBER(SEARCH($B$4,I2733)),MAX($H$3:H2732)+1,0)</f>
        <v>0</v>
      </c>
      <c r="I2733" s="2" t="s">
        <v>2295</v>
      </c>
      <c r="J2733" s="2"/>
      <c r="K2733" t="str">
        <f>IFERROR(VLOOKUP(ROWS($K$4:K2733),$H$1:$I$5182,2,0),"")</f>
        <v/>
      </c>
    </row>
    <row r="2734" spans="8:11" x14ac:dyDescent="0.25">
      <c r="H2734">
        <f>IF(ISNUMBER(SEARCH($B$4,I2734)),MAX($H$3:H2733)+1,0)</f>
        <v>0</v>
      </c>
      <c r="I2734" s="2" t="s">
        <v>2296</v>
      </c>
      <c r="J2734" s="2"/>
      <c r="K2734" t="str">
        <f>IFERROR(VLOOKUP(ROWS($K$4:K2734),$H$1:$I$5182,2,0),"")</f>
        <v/>
      </c>
    </row>
    <row r="2735" spans="8:11" x14ac:dyDescent="0.25">
      <c r="H2735">
        <f>IF(ISNUMBER(SEARCH($B$4,I2735)),MAX($H$3:H2734)+1,0)</f>
        <v>0</v>
      </c>
      <c r="I2735" s="2" t="s">
        <v>2297</v>
      </c>
      <c r="J2735" s="2"/>
      <c r="K2735" t="str">
        <f>IFERROR(VLOOKUP(ROWS($K$4:K2735),$H$1:$I$5182,2,0),"")</f>
        <v/>
      </c>
    </row>
    <row r="2736" spans="8:11" x14ac:dyDescent="0.25">
      <c r="H2736">
        <f>IF(ISNUMBER(SEARCH($B$4,I2736)),MAX($H$3:H2735)+1,0)</f>
        <v>0</v>
      </c>
      <c r="I2736" s="2" t="s">
        <v>2298</v>
      </c>
      <c r="J2736" s="2"/>
      <c r="K2736" t="str">
        <f>IFERROR(VLOOKUP(ROWS($K$4:K2736),$H$1:$I$5182,2,0),"")</f>
        <v/>
      </c>
    </row>
    <row r="2737" spans="8:11" x14ac:dyDescent="0.25">
      <c r="H2737">
        <f>IF(ISNUMBER(SEARCH($B$4,I2737)),MAX($H$3:H2736)+1,0)</f>
        <v>0</v>
      </c>
      <c r="I2737" s="2" t="s">
        <v>2299</v>
      </c>
      <c r="J2737" s="2"/>
      <c r="K2737" t="str">
        <f>IFERROR(VLOOKUP(ROWS($K$4:K2737),$H$1:$I$5182,2,0),"")</f>
        <v/>
      </c>
    </row>
    <row r="2738" spans="8:11" ht="30" x14ac:dyDescent="0.25">
      <c r="H2738">
        <f>IF(ISNUMBER(SEARCH($B$4,I2738)),MAX($H$3:H2737)+1,0)</f>
        <v>0</v>
      </c>
      <c r="I2738" s="2" t="s">
        <v>2300</v>
      </c>
      <c r="J2738" s="2"/>
      <c r="K2738" t="str">
        <f>IFERROR(VLOOKUP(ROWS($K$4:K2738),$H$1:$I$5182,2,0),"")</f>
        <v/>
      </c>
    </row>
    <row r="2739" spans="8:11" x14ac:dyDescent="0.25">
      <c r="H2739">
        <f>IF(ISNUMBER(SEARCH($B$4,I2739)),MAX($H$3:H2738)+1,0)</f>
        <v>0</v>
      </c>
      <c r="I2739" s="2" t="s">
        <v>2301</v>
      </c>
      <c r="J2739" s="2"/>
      <c r="K2739" t="str">
        <f>IFERROR(VLOOKUP(ROWS($K$4:K2739),$H$1:$I$5182,2,0),"")</f>
        <v/>
      </c>
    </row>
    <row r="2740" spans="8:11" x14ac:dyDescent="0.25">
      <c r="H2740">
        <f>IF(ISNUMBER(SEARCH($B$4,I2740)),MAX($H$3:H2739)+1,0)</f>
        <v>0</v>
      </c>
      <c r="I2740" s="2" t="s">
        <v>2302</v>
      </c>
      <c r="J2740" s="2"/>
      <c r="K2740" t="str">
        <f>IFERROR(VLOOKUP(ROWS($K$4:K2740),$H$1:$I$5182,2,0),"")</f>
        <v/>
      </c>
    </row>
    <row r="2741" spans="8:11" x14ac:dyDescent="0.25">
      <c r="H2741">
        <f>IF(ISNUMBER(SEARCH($B$4,I2741)),MAX($H$3:H2740)+1,0)</f>
        <v>0</v>
      </c>
      <c r="I2741" s="39" t="s">
        <v>9755</v>
      </c>
      <c r="J2741" s="2"/>
      <c r="K2741" t="str">
        <f>IFERROR(VLOOKUP(ROWS($K$4:K2741),$H$1:$I$5182,2,0),"")</f>
        <v/>
      </c>
    </row>
    <row r="2742" spans="8:11" ht="30" x14ac:dyDescent="0.25">
      <c r="H2742">
        <f>IF(ISNUMBER(SEARCH($B$4,I2742)),MAX($H$3:H2741)+1,0)</f>
        <v>0</v>
      </c>
      <c r="I2742" s="2" t="s">
        <v>2303</v>
      </c>
      <c r="J2742" s="2"/>
      <c r="K2742" t="str">
        <f>IFERROR(VLOOKUP(ROWS($K$4:K2742),$H$1:$I$5182,2,0),"")</f>
        <v/>
      </c>
    </row>
    <row r="2743" spans="8:11" x14ac:dyDescent="0.25">
      <c r="H2743">
        <f>IF(ISNUMBER(SEARCH($B$4,I2743)),MAX($H$3:H2742)+1,0)</f>
        <v>0</v>
      </c>
      <c r="I2743" s="2" t="s">
        <v>2304</v>
      </c>
      <c r="J2743" s="2"/>
      <c r="K2743" t="str">
        <f>IFERROR(VLOOKUP(ROWS($K$4:K2743),$H$1:$I$5182,2,0),"")</f>
        <v/>
      </c>
    </row>
    <row r="2744" spans="8:11" x14ac:dyDescent="0.25">
      <c r="H2744">
        <f>IF(ISNUMBER(SEARCH($B$4,I2744)),MAX($H$3:H2743)+1,0)</f>
        <v>0</v>
      </c>
      <c r="I2744" s="39" t="s">
        <v>9757</v>
      </c>
      <c r="J2744" s="2"/>
      <c r="K2744" t="str">
        <f>IFERROR(VLOOKUP(ROWS($K$4:K2744),$H$1:$I$5182,2,0),"")</f>
        <v/>
      </c>
    </row>
    <row r="2745" spans="8:11" x14ac:dyDescent="0.25">
      <c r="H2745">
        <f>IF(ISNUMBER(SEARCH($B$4,I2745)),MAX($H$3:H2744)+1,0)</f>
        <v>0</v>
      </c>
      <c r="I2745" s="2" t="s">
        <v>2305</v>
      </c>
      <c r="J2745" s="2"/>
      <c r="K2745" t="str">
        <f>IFERROR(VLOOKUP(ROWS($K$4:K2745),$H$1:$I$5182,2,0),"")</f>
        <v/>
      </c>
    </row>
    <row r="2746" spans="8:11" x14ac:dyDescent="0.25">
      <c r="H2746">
        <f>IF(ISNUMBER(SEARCH($B$4,I2746)),MAX($H$3:H2745)+1,0)</f>
        <v>0</v>
      </c>
      <c r="I2746" s="2" t="s">
        <v>2306</v>
      </c>
      <c r="J2746" s="2"/>
      <c r="K2746" t="str">
        <f>IFERROR(VLOOKUP(ROWS($K$4:K2746),$H$1:$I$5182,2,0),"")</f>
        <v/>
      </c>
    </row>
    <row r="2747" spans="8:11" x14ac:dyDescent="0.25">
      <c r="H2747">
        <f>IF(ISNUMBER(SEARCH($B$4,I2747)),MAX($H$3:H2746)+1,0)</f>
        <v>0</v>
      </c>
      <c r="I2747" s="2" t="s">
        <v>2307</v>
      </c>
      <c r="J2747" s="2"/>
      <c r="K2747" t="str">
        <f>IFERROR(VLOOKUP(ROWS($K$4:K2747),$H$1:$I$5182,2,0),"")</f>
        <v/>
      </c>
    </row>
    <row r="2748" spans="8:11" x14ac:dyDescent="0.25">
      <c r="H2748">
        <f>IF(ISNUMBER(SEARCH($B$4,I2748)),MAX($H$3:H2747)+1,0)</f>
        <v>0</v>
      </c>
      <c r="I2748" s="2" t="s">
        <v>2308</v>
      </c>
      <c r="J2748" s="2"/>
      <c r="K2748" t="str">
        <f>IFERROR(VLOOKUP(ROWS($K$4:K2748),$H$1:$I$5182,2,0),"")</f>
        <v/>
      </c>
    </row>
    <row r="2749" spans="8:11" x14ac:dyDescent="0.25">
      <c r="H2749">
        <f>IF(ISNUMBER(SEARCH($B$4,I2749)),MAX($H$3:H2748)+1,0)</f>
        <v>0</v>
      </c>
      <c r="I2749" s="2" t="s">
        <v>2309</v>
      </c>
      <c r="J2749" s="2"/>
      <c r="K2749" t="str">
        <f>IFERROR(VLOOKUP(ROWS($K$4:K2749),$H$1:$I$5182,2,0),"")</f>
        <v/>
      </c>
    </row>
    <row r="2750" spans="8:11" x14ac:dyDescent="0.25">
      <c r="H2750">
        <f>IF(ISNUMBER(SEARCH($B$4,I2750)),MAX($H$3:H2749)+1,0)</f>
        <v>0</v>
      </c>
      <c r="I2750" s="2" t="s">
        <v>2310</v>
      </c>
      <c r="J2750" s="2"/>
      <c r="K2750" t="str">
        <f>IFERROR(VLOOKUP(ROWS($K$4:K2750),$H$1:$I$5182,2,0),"")</f>
        <v/>
      </c>
    </row>
    <row r="2751" spans="8:11" x14ac:dyDescent="0.25">
      <c r="H2751">
        <f>IF(ISNUMBER(SEARCH($B$4,I2751)),MAX($H$3:H2750)+1,0)</f>
        <v>0</v>
      </c>
      <c r="I2751" s="2" t="s">
        <v>2311</v>
      </c>
      <c r="J2751" s="2"/>
      <c r="K2751" t="str">
        <f>IFERROR(VLOOKUP(ROWS($K$4:K2751),$H$1:$I$5182,2,0),"")</f>
        <v/>
      </c>
    </row>
    <row r="2752" spans="8:11" x14ac:dyDescent="0.25">
      <c r="H2752">
        <f>IF(ISNUMBER(SEARCH($B$4,I2752)),MAX($H$3:H2751)+1,0)</f>
        <v>0</v>
      </c>
      <c r="I2752" s="2" t="s">
        <v>2312</v>
      </c>
      <c r="J2752" s="2"/>
      <c r="K2752" t="str">
        <f>IFERROR(VLOOKUP(ROWS($K$4:K2752),$H$1:$I$5182,2,0),"")</f>
        <v/>
      </c>
    </row>
    <row r="2753" spans="8:11" x14ac:dyDescent="0.25">
      <c r="H2753">
        <f>IF(ISNUMBER(SEARCH($B$4,I2753)),MAX($H$3:H2752)+1,0)</f>
        <v>0</v>
      </c>
      <c r="I2753" s="2" t="s">
        <v>2313</v>
      </c>
      <c r="J2753" s="2"/>
      <c r="K2753" t="str">
        <f>IFERROR(VLOOKUP(ROWS($K$4:K2753),$H$1:$I$5182,2,0),"")</f>
        <v/>
      </c>
    </row>
    <row r="2754" spans="8:11" x14ac:dyDescent="0.25">
      <c r="H2754">
        <f>IF(ISNUMBER(SEARCH($B$4,I2754)),MAX($H$3:H2753)+1,0)</f>
        <v>0</v>
      </c>
      <c r="I2754" s="2" t="s">
        <v>2314</v>
      </c>
      <c r="J2754" s="2"/>
      <c r="K2754" t="str">
        <f>IFERROR(VLOOKUP(ROWS($K$4:K2754),$H$1:$I$5182,2,0),"")</f>
        <v/>
      </c>
    </row>
    <row r="2755" spans="8:11" x14ac:dyDescent="0.25">
      <c r="H2755">
        <f>IF(ISNUMBER(SEARCH($B$4,I2755)),MAX($H$3:H2754)+1,0)</f>
        <v>0</v>
      </c>
      <c r="I2755" s="2" t="s">
        <v>2315</v>
      </c>
      <c r="J2755" s="2"/>
      <c r="K2755" t="str">
        <f>IFERROR(VLOOKUP(ROWS($K$4:K2755),$H$1:$I$5182,2,0),"")</f>
        <v/>
      </c>
    </row>
    <row r="2756" spans="8:11" x14ac:dyDescent="0.25">
      <c r="H2756">
        <f>IF(ISNUMBER(SEARCH($B$4,I2756)),MAX($H$3:H2755)+1,0)</f>
        <v>0</v>
      </c>
      <c r="I2756" s="2" t="s">
        <v>2316</v>
      </c>
      <c r="J2756" s="2"/>
      <c r="K2756" t="str">
        <f>IFERROR(VLOOKUP(ROWS($K$4:K2756),$H$1:$I$5182,2,0),"")</f>
        <v/>
      </c>
    </row>
    <row r="2757" spans="8:11" x14ac:dyDescent="0.25">
      <c r="H2757">
        <f>IF(ISNUMBER(SEARCH($B$4,I2757)),MAX($H$3:H2756)+1,0)</f>
        <v>0</v>
      </c>
      <c r="I2757" s="2" t="s">
        <v>2317</v>
      </c>
      <c r="J2757" s="2"/>
      <c r="K2757" t="str">
        <f>IFERROR(VLOOKUP(ROWS($K$4:K2757),$H$1:$I$5182,2,0),"")</f>
        <v/>
      </c>
    </row>
    <row r="2758" spans="8:11" x14ac:dyDescent="0.25">
      <c r="H2758">
        <f>IF(ISNUMBER(SEARCH($B$4,I2758)),MAX($H$3:H2757)+1,0)</f>
        <v>0</v>
      </c>
      <c r="I2758" s="2" t="s">
        <v>2318</v>
      </c>
      <c r="J2758" s="2"/>
      <c r="K2758" t="str">
        <f>IFERROR(VLOOKUP(ROWS($K$4:K2758),$H$1:$I$5182,2,0),"")</f>
        <v/>
      </c>
    </row>
    <row r="2759" spans="8:11" x14ac:dyDescent="0.25">
      <c r="H2759">
        <f>IF(ISNUMBER(SEARCH($B$4,I2759)),MAX($H$3:H2758)+1,0)</f>
        <v>0</v>
      </c>
      <c r="I2759" s="2" t="s">
        <v>2319</v>
      </c>
      <c r="J2759" s="2"/>
      <c r="K2759" t="str">
        <f>IFERROR(VLOOKUP(ROWS($K$4:K2759),$H$1:$I$5182,2,0),"")</f>
        <v/>
      </c>
    </row>
    <row r="2760" spans="8:11" x14ac:dyDescent="0.25">
      <c r="H2760">
        <f>IF(ISNUMBER(SEARCH($B$4,I2760)),MAX($H$3:H2759)+1,0)</f>
        <v>0</v>
      </c>
      <c r="I2760" s="2" t="s">
        <v>2320</v>
      </c>
      <c r="J2760" s="2"/>
      <c r="K2760" t="str">
        <f>IFERROR(VLOOKUP(ROWS($K$4:K2760),$H$1:$I$5182,2,0),"")</f>
        <v/>
      </c>
    </row>
    <row r="2761" spans="8:11" x14ac:dyDescent="0.25">
      <c r="H2761">
        <f>IF(ISNUMBER(SEARCH($B$4,I2761)),MAX($H$3:H2760)+1,0)</f>
        <v>0</v>
      </c>
      <c r="I2761" s="2" t="s">
        <v>2321</v>
      </c>
      <c r="J2761" s="2"/>
      <c r="K2761" t="str">
        <f>IFERROR(VLOOKUP(ROWS($K$4:K2761),$H$1:$I$5182,2,0),"")</f>
        <v/>
      </c>
    </row>
    <row r="2762" spans="8:11" x14ac:dyDescent="0.25">
      <c r="H2762">
        <f>IF(ISNUMBER(SEARCH($B$4,I2762)),MAX($H$3:H2761)+1,0)</f>
        <v>0</v>
      </c>
      <c r="I2762" s="2" t="s">
        <v>2322</v>
      </c>
      <c r="J2762" s="2"/>
      <c r="K2762" t="str">
        <f>IFERROR(VLOOKUP(ROWS($K$4:K2762),$H$1:$I$5182,2,0),"")</f>
        <v/>
      </c>
    </row>
    <row r="2763" spans="8:11" x14ac:dyDescent="0.25">
      <c r="H2763">
        <f>IF(ISNUMBER(SEARCH($B$4,I2763)),MAX($H$3:H2762)+1,0)</f>
        <v>0</v>
      </c>
      <c r="I2763" s="2" t="s">
        <v>2323</v>
      </c>
      <c r="J2763" s="2"/>
      <c r="K2763" t="str">
        <f>IFERROR(VLOOKUP(ROWS($K$4:K2763),$H$1:$I$5182,2,0),"")</f>
        <v/>
      </c>
    </row>
    <row r="2764" spans="8:11" x14ac:dyDescent="0.25">
      <c r="H2764">
        <f>IF(ISNUMBER(SEARCH($B$4,I2764)),MAX($H$3:H2763)+1,0)</f>
        <v>0</v>
      </c>
      <c r="I2764" s="2" t="s">
        <v>2324</v>
      </c>
      <c r="J2764" s="2"/>
      <c r="K2764" t="str">
        <f>IFERROR(VLOOKUP(ROWS($K$4:K2764),$H$1:$I$5182,2,0),"")</f>
        <v/>
      </c>
    </row>
    <row r="2765" spans="8:11" x14ac:dyDescent="0.25">
      <c r="H2765">
        <f>IF(ISNUMBER(SEARCH($B$4,I2765)),MAX($H$3:H2764)+1,0)</f>
        <v>0</v>
      </c>
      <c r="I2765" s="2" t="s">
        <v>2325</v>
      </c>
      <c r="J2765" s="2"/>
      <c r="K2765" t="str">
        <f>IFERROR(VLOOKUP(ROWS($K$4:K2765),$H$1:$I$5182,2,0),"")</f>
        <v/>
      </c>
    </row>
    <row r="2766" spans="8:11" x14ac:dyDescent="0.25">
      <c r="H2766">
        <f>IF(ISNUMBER(SEARCH($B$4,I2766)),MAX($H$3:H2765)+1,0)</f>
        <v>0</v>
      </c>
      <c r="I2766" s="2" t="s">
        <v>2326</v>
      </c>
      <c r="J2766" s="2"/>
      <c r="K2766" t="str">
        <f>IFERROR(VLOOKUP(ROWS($K$4:K2766),$H$1:$I$5182,2,0),"")</f>
        <v/>
      </c>
    </row>
    <row r="2767" spans="8:11" x14ac:dyDescent="0.25">
      <c r="H2767">
        <f>IF(ISNUMBER(SEARCH($B$4,I2767)),MAX($H$3:H2766)+1,0)</f>
        <v>0</v>
      </c>
      <c r="I2767" s="2" t="s">
        <v>2327</v>
      </c>
      <c r="J2767" s="2"/>
      <c r="K2767" t="str">
        <f>IFERROR(VLOOKUP(ROWS($K$4:K2767),$H$1:$I$5182,2,0),"")</f>
        <v/>
      </c>
    </row>
    <row r="2768" spans="8:11" x14ac:dyDescent="0.25">
      <c r="H2768">
        <f>IF(ISNUMBER(SEARCH($B$4,I2768)),MAX($H$3:H2767)+1,0)</f>
        <v>0</v>
      </c>
      <c r="I2768" s="2" t="s">
        <v>2328</v>
      </c>
      <c r="J2768" s="2"/>
      <c r="K2768" t="str">
        <f>IFERROR(VLOOKUP(ROWS($K$4:K2768),$H$1:$I$5182,2,0),"")</f>
        <v/>
      </c>
    </row>
    <row r="2769" spans="8:11" x14ac:dyDescent="0.25">
      <c r="H2769">
        <f>IF(ISNUMBER(SEARCH($B$4,I2769)),MAX($H$3:H2768)+1,0)</f>
        <v>0</v>
      </c>
      <c r="I2769" s="2" t="s">
        <v>2329</v>
      </c>
      <c r="J2769" s="2"/>
      <c r="K2769" t="str">
        <f>IFERROR(VLOOKUP(ROWS($K$4:K2769),$H$1:$I$5182,2,0),"")</f>
        <v/>
      </c>
    </row>
    <row r="2770" spans="8:11" x14ac:dyDescent="0.25">
      <c r="H2770">
        <f>IF(ISNUMBER(SEARCH($B$4,I2770)),MAX($H$3:H2769)+1,0)</f>
        <v>0</v>
      </c>
      <c r="I2770" s="2" t="s">
        <v>2330</v>
      </c>
      <c r="J2770" s="2"/>
      <c r="K2770" t="str">
        <f>IFERROR(VLOOKUP(ROWS($K$4:K2770),$H$1:$I$5182,2,0),"")</f>
        <v/>
      </c>
    </row>
    <row r="2771" spans="8:11" x14ac:dyDescent="0.25">
      <c r="H2771">
        <f>IF(ISNUMBER(SEARCH($B$4,I2771)),MAX($H$3:H2770)+1,0)</f>
        <v>0</v>
      </c>
      <c r="I2771" s="2" t="s">
        <v>2331</v>
      </c>
      <c r="J2771" s="2"/>
      <c r="K2771" t="str">
        <f>IFERROR(VLOOKUP(ROWS($K$4:K2771),$H$1:$I$5182,2,0),"")</f>
        <v/>
      </c>
    </row>
    <row r="2772" spans="8:11" x14ac:dyDescent="0.25">
      <c r="H2772">
        <f>IF(ISNUMBER(SEARCH($B$4,I2772)),MAX($H$3:H2771)+1,0)</f>
        <v>0</v>
      </c>
      <c r="I2772" s="2" t="s">
        <v>2332</v>
      </c>
      <c r="J2772" s="2"/>
      <c r="K2772" t="str">
        <f>IFERROR(VLOOKUP(ROWS($K$4:K2772),$H$1:$I$5182,2,0),"")</f>
        <v/>
      </c>
    </row>
    <row r="2773" spans="8:11" x14ac:dyDescent="0.25">
      <c r="H2773">
        <f>IF(ISNUMBER(SEARCH($B$4,I2773)),MAX($H$3:H2772)+1,0)</f>
        <v>0</v>
      </c>
      <c r="I2773" s="2" t="s">
        <v>2333</v>
      </c>
      <c r="J2773" s="2"/>
      <c r="K2773" t="str">
        <f>IFERROR(VLOOKUP(ROWS($K$4:K2773),$H$1:$I$5182,2,0),"")</f>
        <v/>
      </c>
    </row>
    <row r="2774" spans="8:11" x14ac:dyDescent="0.25">
      <c r="H2774">
        <f>IF(ISNUMBER(SEARCH($B$4,I2774)),MAX($H$3:H2773)+1,0)</f>
        <v>0</v>
      </c>
      <c r="I2774" s="2" t="s">
        <v>2334</v>
      </c>
      <c r="J2774" s="2"/>
      <c r="K2774" t="str">
        <f>IFERROR(VLOOKUP(ROWS($K$4:K2774),$H$1:$I$5182,2,0),"")</f>
        <v/>
      </c>
    </row>
    <row r="2775" spans="8:11" x14ac:dyDescent="0.25">
      <c r="H2775">
        <f>IF(ISNUMBER(SEARCH($B$4,I2775)),MAX($H$3:H2774)+1,0)</f>
        <v>0</v>
      </c>
      <c r="I2775" s="2" t="s">
        <v>2335</v>
      </c>
      <c r="J2775" s="2"/>
      <c r="K2775" t="str">
        <f>IFERROR(VLOOKUP(ROWS($K$4:K2775),$H$1:$I$5182,2,0),"")</f>
        <v/>
      </c>
    </row>
    <row r="2776" spans="8:11" x14ac:dyDescent="0.25">
      <c r="H2776">
        <f>IF(ISNUMBER(SEARCH($B$4,I2776)),MAX($H$3:H2775)+1,0)</f>
        <v>0</v>
      </c>
      <c r="I2776" s="2" t="s">
        <v>2336</v>
      </c>
      <c r="J2776" s="2"/>
      <c r="K2776" t="str">
        <f>IFERROR(VLOOKUP(ROWS($K$4:K2776),$H$1:$I$5182,2,0),"")</f>
        <v/>
      </c>
    </row>
    <row r="2777" spans="8:11" x14ac:dyDescent="0.25">
      <c r="H2777">
        <f>IF(ISNUMBER(SEARCH($B$4,I2777)),MAX($H$3:H2776)+1,0)</f>
        <v>0</v>
      </c>
      <c r="I2777" s="39" t="s">
        <v>9759</v>
      </c>
      <c r="J2777" s="2"/>
      <c r="K2777" t="str">
        <f>IFERROR(VLOOKUP(ROWS($K$4:K2777),$H$1:$I$5182,2,0),"")</f>
        <v/>
      </c>
    </row>
    <row r="2778" spans="8:11" x14ac:dyDescent="0.25">
      <c r="H2778">
        <f>IF(ISNUMBER(SEARCH($B$4,I2778)),MAX($H$3:H2777)+1,0)</f>
        <v>0</v>
      </c>
      <c r="I2778" s="2" t="s">
        <v>2337</v>
      </c>
      <c r="J2778" s="2"/>
      <c r="K2778" t="str">
        <f>IFERROR(VLOOKUP(ROWS($K$4:K2778),$H$1:$I$5182,2,0),"")</f>
        <v/>
      </c>
    </row>
    <row r="2779" spans="8:11" ht="30" x14ac:dyDescent="0.25">
      <c r="H2779">
        <f>IF(ISNUMBER(SEARCH($B$4,I2779)),MAX($H$3:H2778)+1,0)</f>
        <v>0</v>
      </c>
      <c r="I2779" s="2" t="s">
        <v>2338</v>
      </c>
      <c r="J2779" s="2"/>
      <c r="K2779" t="str">
        <f>IFERROR(VLOOKUP(ROWS($K$4:K2779),$H$1:$I$5182,2,0),"")</f>
        <v/>
      </c>
    </row>
    <row r="2780" spans="8:11" x14ac:dyDescent="0.25">
      <c r="H2780">
        <f>IF(ISNUMBER(SEARCH($B$4,I2780)),MAX($H$3:H2779)+1,0)</f>
        <v>0</v>
      </c>
      <c r="I2780" s="2" t="s">
        <v>2339</v>
      </c>
      <c r="J2780" s="4"/>
      <c r="K2780" t="str">
        <f>IFERROR(VLOOKUP(ROWS($K$4:K2780),$H$1:$I$5182,2,0),"")</f>
        <v/>
      </c>
    </row>
    <row r="2781" spans="8:11" x14ac:dyDescent="0.25">
      <c r="H2781">
        <f>IF(ISNUMBER(SEARCH($B$4,I2781)),MAX($H$3:H2780)+1,0)</f>
        <v>0</v>
      </c>
      <c r="I2781" s="2" t="s">
        <v>2340</v>
      </c>
      <c r="J2781" s="2"/>
      <c r="K2781" t="str">
        <f>IFERROR(VLOOKUP(ROWS($K$4:K2781),$H$1:$I$5182,2,0),"")</f>
        <v/>
      </c>
    </row>
    <row r="2782" spans="8:11" x14ac:dyDescent="0.25">
      <c r="H2782">
        <f>IF(ISNUMBER(SEARCH($B$4,I2782)),MAX($H$3:H2781)+1,0)</f>
        <v>0</v>
      </c>
      <c r="I2782" s="2" t="s">
        <v>2341</v>
      </c>
      <c r="J2782" s="2"/>
      <c r="K2782" t="str">
        <f>IFERROR(VLOOKUP(ROWS($K$4:K2782),$H$1:$I$5182,2,0),"")</f>
        <v/>
      </c>
    </row>
    <row r="2783" spans="8:11" ht="30" x14ac:dyDescent="0.25">
      <c r="H2783">
        <f>IF(ISNUMBER(SEARCH($B$4,I2783)),MAX($H$3:H2782)+1,0)</f>
        <v>0</v>
      </c>
      <c r="I2783" s="2" t="s">
        <v>2342</v>
      </c>
      <c r="J2783" s="2"/>
      <c r="K2783" t="str">
        <f>IFERROR(VLOOKUP(ROWS($K$4:K2783),$H$1:$I$5182,2,0),"")</f>
        <v/>
      </c>
    </row>
    <row r="2784" spans="8:11" x14ac:dyDescent="0.25">
      <c r="H2784">
        <f>IF(ISNUMBER(SEARCH($B$4,I2784)),MAX($H$3:H2783)+1,0)</f>
        <v>0</v>
      </c>
      <c r="I2784" s="2" t="s">
        <v>2343</v>
      </c>
      <c r="J2784" s="2"/>
      <c r="K2784" t="str">
        <f>IFERROR(VLOOKUP(ROWS($K$4:K2784),$H$1:$I$5182,2,0),"")</f>
        <v/>
      </c>
    </row>
    <row r="2785" spans="8:11" ht="30" x14ac:dyDescent="0.25">
      <c r="H2785">
        <f>IF(ISNUMBER(SEARCH($B$4,I2785)),MAX($H$3:H2784)+1,0)</f>
        <v>0</v>
      </c>
      <c r="I2785" s="2" t="s">
        <v>2344</v>
      </c>
      <c r="J2785" s="2"/>
      <c r="K2785" t="str">
        <f>IFERROR(VLOOKUP(ROWS($K$4:K2785),$H$1:$I$5182,2,0),"")</f>
        <v/>
      </c>
    </row>
    <row r="2786" spans="8:11" x14ac:dyDescent="0.25">
      <c r="H2786">
        <f>IF(ISNUMBER(SEARCH($B$4,I2786)),MAX($H$3:H2785)+1,0)</f>
        <v>0</v>
      </c>
      <c r="I2786" s="2" t="s">
        <v>2345</v>
      </c>
      <c r="J2786" s="2"/>
      <c r="K2786" t="str">
        <f>IFERROR(VLOOKUP(ROWS($K$4:K2786),$H$1:$I$5182,2,0),"")</f>
        <v/>
      </c>
    </row>
    <row r="2787" spans="8:11" x14ac:dyDescent="0.25">
      <c r="H2787">
        <f>IF(ISNUMBER(SEARCH($B$4,I2787)),MAX($H$3:H2786)+1,0)</f>
        <v>0</v>
      </c>
      <c r="I2787" s="2" t="s">
        <v>2346</v>
      </c>
      <c r="J2787" s="2"/>
      <c r="K2787" t="str">
        <f>IFERROR(VLOOKUP(ROWS($K$4:K2787),$H$1:$I$5182,2,0),"")</f>
        <v/>
      </c>
    </row>
    <row r="2788" spans="8:11" x14ac:dyDescent="0.25">
      <c r="H2788">
        <f>IF(ISNUMBER(SEARCH($B$4,I2788)),MAX($H$3:H2787)+1,0)</f>
        <v>0</v>
      </c>
      <c r="I2788" s="2" t="s">
        <v>2347</v>
      </c>
      <c r="J2788" s="2"/>
      <c r="K2788" t="str">
        <f>IFERROR(VLOOKUP(ROWS($K$4:K2788),$H$1:$I$5182,2,0),"")</f>
        <v/>
      </c>
    </row>
    <row r="2789" spans="8:11" x14ac:dyDescent="0.25">
      <c r="H2789">
        <f>IF(ISNUMBER(SEARCH($B$4,I2789)),MAX($H$3:H2788)+1,0)</f>
        <v>0</v>
      </c>
      <c r="I2789" s="39" t="s">
        <v>9761</v>
      </c>
      <c r="J2789" s="2"/>
      <c r="K2789" t="str">
        <f>IFERROR(VLOOKUP(ROWS($K$4:K2789),$H$1:$I$5182,2,0),"")</f>
        <v/>
      </c>
    </row>
    <row r="2790" spans="8:11" x14ac:dyDescent="0.25">
      <c r="H2790">
        <f>IF(ISNUMBER(SEARCH($B$4,I2790)),MAX($H$3:H2789)+1,0)</f>
        <v>0</v>
      </c>
      <c r="I2790" s="39" t="s">
        <v>9763</v>
      </c>
      <c r="J2790" s="2"/>
      <c r="K2790" t="str">
        <f>IFERROR(VLOOKUP(ROWS($K$4:K2790),$H$1:$I$5182,2,0),"")</f>
        <v/>
      </c>
    </row>
    <row r="2791" spans="8:11" x14ac:dyDescent="0.25">
      <c r="H2791">
        <f>IF(ISNUMBER(SEARCH($B$4,I2791)),MAX($H$3:H2790)+1,0)</f>
        <v>0</v>
      </c>
      <c r="I2791" s="2" t="s">
        <v>2348</v>
      </c>
      <c r="J2791" s="2"/>
      <c r="K2791" t="str">
        <f>IFERROR(VLOOKUP(ROWS($K$4:K2791),$H$1:$I$5182,2,0),"")</f>
        <v/>
      </c>
    </row>
    <row r="2792" spans="8:11" x14ac:dyDescent="0.25">
      <c r="H2792">
        <f>IF(ISNUMBER(SEARCH($B$4,I2792)),MAX($H$3:H2791)+1,0)</f>
        <v>0</v>
      </c>
      <c r="I2792" s="2" t="s">
        <v>2349</v>
      </c>
      <c r="J2792" s="2"/>
      <c r="K2792" t="str">
        <f>IFERROR(VLOOKUP(ROWS($K$4:K2792),$H$1:$I$5182,2,0),"")</f>
        <v/>
      </c>
    </row>
    <row r="2793" spans="8:11" ht="30" x14ac:dyDescent="0.25">
      <c r="H2793">
        <f>IF(ISNUMBER(SEARCH($B$4,I2793)),MAX($H$3:H2792)+1,0)</f>
        <v>0</v>
      </c>
      <c r="I2793" s="2" t="s">
        <v>2350</v>
      </c>
      <c r="J2793" s="2"/>
      <c r="K2793" t="str">
        <f>IFERROR(VLOOKUP(ROWS($K$4:K2793),$H$1:$I$5182,2,0),"")</f>
        <v/>
      </c>
    </row>
    <row r="2794" spans="8:11" x14ac:dyDescent="0.25">
      <c r="H2794">
        <f>IF(ISNUMBER(SEARCH($B$4,I2794)),MAX($H$3:H2793)+1,0)</f>
        <v>0</v>
      </c>
      <c r="I2794" s="2" t="s">
        <v>2351</v>
      </c>
      <c r="J2794" s="2"/>
      <c r="K2794" t="str">
        <f>IFERROR(VLOOKUP(ROWS($K$4:K2794),$H$1:$I$5182,2,0),"")</f>
        <v/>
      </c>
    </row>
    <row r="2795" spans="8:11" x14ac:dyDescent="0.25">
      <c r="H2795">
        <f>IF(ISNUMBER(SEARCH($B$4,I2795)),MAX($H$3:H2794)+1,0)</f>
        <v>0</v>
      </c>
      <c r="I2795" s="2" t="s">
        <v>2352</v>
      </c>
      <c r="J2795" s="2"/>
      <c r="K2795" t="str">
        <f>IFERROR(VLOOKUP(ROWS($K$4:K2795),$H$1:$I$5182,2,0),"")</f>
        <v/>
      </c>
    </row>
    <row r="2796" spans="8:11" x14ac:dyDescent="0.25">
      <c r="H2796">
        <f>IF(ISNUMBER(SEARCH($B$4,I2796)),MAX($H$3:H2795)+1,0)</f>
        <v>0</v>
      </c>
      <c r="I2796" s="2" t="s">
        <v>2353</v>
      </c>
      <c r="J2796" s="2"/>
      <c r="K2796" t="str">
        <f>IFERROR(VLOOKUP(ROWS($K$4:K2796),$H$1:$I$5182,2,0),"")</f>
        <v/>
      </c>
    </row>
    <row r="2797" spans="8:11" x14ac:dyDescent="0.25">
      <c r="H2797">
        <f>IF(ISNUMBER(SEARCH($B$4,I2797)),MAX($H$3:H2796)+1,0)</f>
        <v>0</v>
      </c>
      <c r="I2797" s="2" t="s">
        <v>2354</v>
      </c>
      <c r="J2797" s="2"/>
      <c r="K2797" t="str">
        <f>IFERROR(VLOOKUP(ROWS($K$4:K2797),$H$1:$I$5182,2,0),"")</f>
        <v/>
      </c>
    </row>
    <row r="2798" spans="8:11" ht="30" x14ac:dyDescent="0.25">
      <c r="H2798">
        <f>IF(ISNUMBER(SEARCH($B$4,I2798)),MAX($H$3:H2797)+1,0)</f>
        <v>0</v>
      </c>
      <c r="I2798" s="2" t="s">
        <v>2355</v>
      </c>
      <c r="J2798" s="2"/>
      <c r="K2798" t="str">
        <f>IFERROR(VLOOKUP(ROWS($K$4:K2798),$H$1:$I$5182,2,0),"")</f>
        <v/>
      </c>
    </row>
    <row r="2799" spans="8:11" x14ac:dyDescent="0.25">
      <c r="H2799">
        <f>IF(ISNUMBER(SEARCH($B$4,I2799)),MAX($H$3:H2798)+1,0)</f>
        <v>0</v>
      </c>
      <c r="I2799" s="2" t="s">
        <v>2356</v>
      </c>
      <c r="J2799" s="2"/>
      <c r="K2799" t="str">
        <f>IFERROR(VLOOKUP(ROWS($K$4:K2799),$H$1:$I$5182,2,0),"")</f>
        <v/>
      </c>
    </row>
    <row r="2800" spans="8:11" x14ac:dyDescent="0.25">
      <c r="H2800">
        <f>IF(ISNUMBER(SEARCH($B$4,I2800)),MAX($H$3:H2799)+1,0)</f>
        <v>0</v>
      </c>
      <c r="I2800" s="2" t="s">
        <v>2357</v>
      </c>
      <c r="J2800" s="2"/>
      <c r="K2800" t="str">
        <f>IFERROR(VLOOKUP(ROWS($K$4:K2800),$H$1:$I$5182,2,0),"")</f>
        <v/>
      </c>
    </row>
    <row r="2801" spans="8:11" x14ac:dyDescent="0.25">
      <c r="H2801">
        <f>IF(ISNUMBER(SEARCH($B$4,I2801)),MAX($H$3:H2800)+1,0)</f>
        <v>0</v>
      </c>
      <c r="I2801" s="2" t="s">
        <v>2358</v>
      </c>
      <c r="J2801" s="2"/>
      <c r="K2801" t="str">
        <f>IFERROR(VLOOKUP(ROWS($K$4:K2801),$H$1:$I$5182,2,0),"")</f>
        <v/>
      </c>
    </row>
    <row r="2802" spans="8:11" x14ac:dyDescent="0.25">
      <c r="H2802">
        <f>IF(ISNUMBER(SEARCH($B$4,I2802)),MAX($H$3:H2801)+1,0)</f>
        <v>0</v>
      </c>
      <c r="I2802" s="2" t="s">
        <v>2359</v>
      </c>
      <c r="J2802" s="2"/>
      <c r="K2802" t="str">
        <f>IFERROR(VLOOKUP(ROWS($K$4:K2802),$H$1:$I$5182,2,0),"")</f>
        <v/>
      </c>
    </row>
    <row r="2803" spans="8:11" x14ac:dyDescent="0.25">
      <c r="H2803">
        <f>IF(ISNUMBER(SEARCH($B$4,I2803)),MAX($H$3:H2802)+1,0)</f>
        <v>0</v>
      </c>
      <c r="I2803" s="2" t="s">
        <v>2360</v>
      </c>
      <c r="J2803" s="2"/>
      <c r="K2803" t="str">
        <f>IFERROR(VLOOKUP(ROWS($K$4:K2803),$H$1:$I$5182,2,0),"")</f>
        <v/>
      </c>
    </row>
    <row r="2804" spans="8:11" x14ac:dyDescent="0.25">
      <c r="H2804">
        <f>IF(ISNUMBER(SEARCH($B$4,I2804)),MAX($H$3:H2803)+1,0)</f>
        <v>0</v>
      </c>
      <c r="I2804" s="2" t="s">
        <v>2361</v>
      </c>
      <c r="J2804" s="2"/>
      <c r="K2804" t="str">
        <f>IFERROR(VLOOKUP(ROWS($K$4:K2804),$H$1:$I$5182,2,0),"")</f>
        <v/>
      </c>
    </row>
    <row r="2805" spans="8:11" x14ac:dyDescent="0.25">
      <c r="H2805">
        <f>IF(ISNUMBER(SEARCH($B$4,I2805)),MAX($H$3:H2804)+1,0)</f>
        <v>0</v>
      </c>
      <c r="I2805" s="2" t="s">
        <v>2362</v>
      </c>
      <c r="J2805" s="2"/>
      <c r="K2805" t="str">
        <f>IFERROR(VLOOKUP(ROWS($K$4:K2805),$H$1:$I$5182,2,0),"")</f>
        <v/>
      </c>
    </row>
    <row r="2806" spans="8:11" ht="30" x14ac:dyDescent="0.25">
      <c r="H2806">
        <f>IF(ISNUMBER(SEARCH($B$4,I2806)),MAX($H$3:H2805)+1,0)</f>
        <v>0</v>
      </c>
      <c r="I2806" s="2" t="s">
        <v>2363</v>
      </c>
      <c r="J2806" s="2"/>
      <c r="K2806" t="str">
        <f>IFERROR(VLOOKUP(ROWS($K$4:K2806),$H$1:$I$5182,2,0),"")</f>
        <v/>
      </c>
    </row>
    <row r="2807" spans="8:11" ht="30" x14ac:dyDescent="0.25">
      <c r="H2807">
        <f>IF(ISNUMBER(SEARCH($B$4,I2807)),MAX($H$3:H2806)+1,0)</f>
        <v>0</v>
      </c>
      <c r="I2807" s="2" t="s">
        <v>2364</v>
      </c>
      <c r="J2807" s="2"/>
      <c r="K2807" t="str">
        <f>IFERROR(VLOOKUP(ROWS($K$4:K2807),$H$1:$I$5182,2,0),"")</f>
        <v/>
      </c>
    </row>
    <row r="2808" spans="8:11" ht="30" x14ac:dyDescent="0.25">
      <c r="H2808">
        <f>IF(ISNUMBER(SEARCH($B$4,I2808)),MAX($H$3:H2807)+1,0)</f>
        <v>0</v>
      </c>
      <c r="I2808" s="2" t="s">
        <v>2365</v>
      </c>
      <c r="J2808" s="2"/>
      <c r="K2808" t="str">
        <f>IFERROR(VLOOKUP(ROWS($K$4:K2808),$H$1:$I$5182,2,0),"")</f>
        <v/>
      </c>
    </row>
    <row r="2809" spans="8:11" ht="30" x14ac:dyDescent="0.25">
      <c r="H2809">
        <f>IF(ISNUMBER(SEARCH($B$4,I2809)),MAX($H$3:H2808)+1,0)</f>
        <v>0</v>
      </c>
      <c r="I2809" s="2" t="s">
        <v>2366</v>
      </c>
      <c r="J2809" s="2"/>
      <c r="K2809" t="str">
        <f>IFERROR(VLOOKUP(ROWS($K$4:K2809),$H$1:$I$5182,2,0),"")</f>
        <v/>
      </c>
    </row>
    <row r="2810" spans="8:11" ht="30" x14ac:dyDescent="0.25">
      <c r="H2810">
        <f>IF(ISNUMBER(SEARCH($B$4,I2810)),MAX($H$3:H2809)+1,0)</f>
        <v>0</v>
      </c>
      <c r="I2810" s="2" t="s">
        <v>2367</v>
      </c>
      <c r="J2810" s="2"/>
      <c r="K2810" t="str">
        <f>IFERROR(VLOOKUP(ROWS($K$4:K2810),$H$1:$I$5182,2,0),"")</f>
        <v/>
      </c>
    </row>
    <row r="2811" spans="8:11" ht="30" x14ac:dyDescent="0.25">
      <c r="H2811">
        <f>IF(ISNUMBER(SEARCH($B$4,I2811)),MAX($H$3:H2810)+1,0)</f>
        <v>0</v>
      </c>
      <c r="I2811" s="2" t="s">
        <v>2368</v>
      </c>
      <c r="J2811" s="2"/>
      <c r="K2811" t="str">
        <f>IFERROR(VLOOKUP(ROWS($K$4:K2811),$H$1:$I$5182,2,0),"")</f>
        <v/>
      </c>
    </row>
    <row r="2812" spans="8:11" ht="30" x14ac:dyDescent="0.25">
      <c r="H2812">
        <f>IF(ISNUMBER(SEARCH($B$4,I2812)),MAX($H$3:H2811)+1,0)</f>
        <v>0</v>
      </c>
      <c r="I2812" s="2" t="s">
        <v>2369</v>
      </c>
      <c r="J2812" s="2"/>
      <c r="K2812" t="str">
        <f>IFERROR(VLOOKUP(ROWS($K$4:K2812),$H$1:$I$5182,2,0),"")</f>
        <v/>
      </c>
    </row>
    <row r="2813" spans="8:11" ht="30" x14ac:dyDescent="0.25">
      <c r="H2813">
        <f>IF(ISNUMBER(SEARCH($B$4,I2813)),MAX($H$3:H2812)+1,0)</f>
        <v>0</v>
      </c>
      <c r="I2813" s="2" t="s">
        <v>2370</v>
      </c>
      <c r="J2813" s="2"/>
      <c r="K2813" t="str">
        <f>IFERROR(VLOOKUP(ROWS($K$4:K2813),$H$1:$I$5182,2,0),"")</f>
        <v/>
      </c>
    </row>
    <row r="2814" spans="8:11" ht="30" x14ac:dyDescent="0.25">
      <c r="H2814">
        <f>IF(ISNUMBER(SEARCH($B$4,I2814)),MAX($H$3:H2813)+1,0)</f>
        <v>0</v>
      </c>
      <c r="I2814" s="2" t="s">
        <v>2371</v>
      </c>
      <c r="J2814" s="2"/>
      <c r="K2814" t="str">
        <f>IFERROR(VLOOKUP(ROWS($K$4:K2814),$H$1:$I$5182,2,0),"")</f>
        <v/>
      </c>
    </row>
    <row r="2815" spans="8:11" ht="30" x14ac:dyDescent="0.25">
      <c r="H2815">
        <f>IF(ISNUMBER(SEARCH($B$4,I2815)),MAX($H$3:H2814)+1,0)</f>
        <v>0</v>
      </c>
      <c r="I2815" s="2" t="s">
        <v>2372</v>
      </c>
      <c r="J2815" s="2"/>
      <c r="K2815" t="str">
        <f>IFERROR(VLOOKUP(ROWS($K$4:K2815),$H$1:$I$5182,2,0),"")</f>
        <v/>
      </c>
    </row>
    <row r="2816" spans="8:11" x14ac:dyDescent="0.25">
      <c r="H2816">
        <f>IF(ISNUMBER(SEARCH($B$4,I2816)),MAX($H$3:H2815)+1,0)</f>
        <v>0</v>
      </c>
      <c r="I2816" s="2" t="s">
        <v>2373</v>
      </c>
      <c r="J2816" s="2"/>
      <c r="K2816" t="str">
        <f>IFERROR(VLOOKUP(ROWS($K$4:K2816),$H$1:$I$5182,2,0),"")</f>
        <v/>
      </c>
    </row>
    <row r="2817" spans="8:11" ht="30" x14ac:dyDescent="0.25">
      <c r="H2817">
        <f>IF(ISNUMBER(SEARCH($B$4,I2817)),MAX($H$3:H2816)+1,0)</f>
        <v>0</v>
      </c>
      <c r="I2817" s="2" t="s">
        <v>2374</v>
      </c>
      <c r="J2817" s="2"/>
      <c r="K2817" t="str">
        <f>IFERROR(VLOOKUP(ROWS($K$4:K2817),$H$1:$I$5182,2,0),"")</f>
        <v/>
      </c>
    </row>
    <row r="2818" spans="8:11" ht="30" x14ac:dyDescent="0.25">
      <c r="H2818">
        <f>IF(ISNUMBER(SEARCH($B$4,I2818)),MAX($H$3:H2817)+1,0)</f>
        <v>0</v>
      </c>
      <c r="I2818" s="2" t="s">
        <v>2375</v>
      </c>
      <c r="J2818" s="2"/>
      <c r="K2818" t="str">
        <f>IFERROR(VLOOKUP(ROWS($K$4:K2818),$H$1:$I$5182,2,0),"")</f>
        <v/>
      </c>
    </row>
    <row r="2819" spans="8:11" ht="30" x14ac:dyDescent="0.25">
      <c r="H2819">
        <f>IF(ISNUMBER(SEARCH($B$4,I2819)),MAX($H$3:H2818)+1,0)</f>
        <v>0</v>
      </c>
      <c r="I2819" s="2" t="s">
        <v>2376</v>
      </c>
      <c r="J2819" s="2"/>
      <c r="K2819" t="str">
        <f>IFERROR(VLOOKUP(ROWS($K$4:K2819),$H$1:$I$5182,2,0),"")</f>
        <v/>
      </c>
    </row>
    <row r="2820" spans="8:11" ht="30" x14ac:dyDescent="0.25">
      <c r="H2820">
        <f>IF(ISNUMBER(SEARCH($B$4,I2820)),MAX($H$3:H2819)+1,0)</f>
        <v>0</v>
      </c>
      <c r="I2820" s="2" t="s">
        <v>2377</v>
      </c>
      <c r="J2820" s="2"/>
      <c r="K2820" t="str">
        <f>IFERROR(VLOOKUP(ROWS($K$4:K2820),$H$1:$I$5182,2,0),"")</f>
        <v/>
      </c>
    </row>
    <row r="2821" spans="8:11" ht="30" x14ac:dyDescent="0.25">
      <c r="H2821">
        <f>IF(ISNUMBER(SEARCH($B$4,I2821)),MAX($H$3:H2820)+1,0)</f>
        <v>0</v>
      </c>
      <c r="I2821" s="2" t="s">
        <v>2378</v>
      </c>
      <c r="J2821" s="2"/>
      <c r="K2821" t="str">
        <f>IFERROR(VLOOKUP(ROWS($K$4:K2821),$H$1:$I$5182,2,0),"")</f>
        <v/>
      </c>
    </row>
    <row r="2822" spans="8:11" ht="30" x14ac:dyDescent="0.25">
      <c r="H2822">
        <f>IF(ISNUMBER(SEARCH($B$4,I2822)),MAX($H$3:H2821)+1,0)</f>
        <v>0</v>
      </c>
      <c r="I2822" s="2" t="s">
        <v>2379</v>
      </c>
      <c r="J2822" s="2"/>
      <c r="K2822" t="str">
        <f>IFERROR(VLOOKUP(ROWS($K$4:K2822),$H$1:$I$5182,2,0),"")</f>
        <v/>
      </c>
    </row>
    <row r="2823" spans="8:11" ht="30" x14ac:dyDescent="0.25">
      <c r="H2823">
        <f>IF(ISNUMBER(SEARCH($B$4,I2823)),MAX($H$3:H2822)+1,0)</f>
        <v>0</v>
      </c>
      <c r="I2823" s="2" t="s">
        <v>2380</v>
      </c>
      <c r="J2823" s="2"/>
      <c r="K2823" t="str">
        <f>IFERROR(VLOOKUP(ROWS($K$4:K2823),$H$1:$I$5182,2,0),"")</f>
        <v/>
      </c>
    </row>
    <row r="2824" spans="8:11" ht="30" x14ac:dyDescent="0.25">
      <c r="H2824">
        <f>IF(ISNUMBER(SEARCH($B$4,I2824)),MAX($H$3:H2823)+1,0)</f>
        <v>0</v>
      </c>
      <c r="I2824" s="2" t="s">
        <v>2381</v>
      </c>
      <c r="J2824" s="2"/>
      <c r="K2824" t="str">
        <f>IFERROR(VLOOKUP(ROWS($K$4:K2824),$H$1:$I$5182,2,0),"")</f>
        <v/>
      </c>
    </row>
    <row r="2825" spans="8:11" ht="30" x14ac:dyDescent="0.25">
      <c r="H2825">
        <f>IF(ISNUMBER(SEARCH($B$4,I2825)),MAX($H$3:H2824)+1,0)</f>
        <v>0</v>
      </c>
      <c r="I2825" s="2" t="s">
        <v>2382</v>
      </c>
      <c r="J2825" s="2"/>
      <c r="K2825" t="str">
        <f>IFERROR(VLOOKUP(ROWS($K$4:K2825),$H$1:$I$5182,2,0),"")</f>
        <v/>
      </c>
    </row>
    <row r="2826" spans="8:11" ht="30" x14ac:dyDescent="0.25">
      <c r="H2826">
        <f>IF(ISNUMBER(SEARCH($B$4,I2826)),MAX($H$3:H2825)+1,0)</f>
        <v>0</v>
      </c>
      <c r="I2826" s="2" t="s">
        <v>2383</v>
      </c>
      <c r="J2826" s="2"/>
      <c r="K2826" t="str">
        <f>IFERROR(VLOOKUP(ROWS($K$4:K2826),$H$1:$I$5182,2,0),"")</f>
        <v/>
      </c>
    </row>
    <row r="2827" spans="8:11" ht="30" x14ac:dyDescent="0.25">
      <c r="H2827">
        <f>IF(ISNUMBER(SEARCH($B$4,I2827)),MAX($H$3:H2826)+1,0)</f>
        <v>0</v>
      </c>
      <c r="I2827" s="2" t="s">
        <v>2384</v>
      </c>
      <c r="J2827" s="2"/>
      <c r="K2827" t="str">
        <f>IFERROR(VLOOKUP(ROWS($K$4:K2827),$H$1:$I$5182,2,0),"")</f>
        <v/>
      </c>
    </row>
    <row r="2828" spans="8:11" ht="30" x14ac:dyDescent="0.25">
      <c r="H2828">
        <f>IF(ISNUMBER(SEARCH($B$4,I2828)),MAX($H$3:H2827)+1,0)</f>
        <v>0</v>
      </c>
      <c r="I2828" s="2" t="s">
        <v>2385</v>
      </c>
      <c r="J2828" s="2"/>
      <c r="K2828" t="str">
        <f>IFERROR(VLOOKUP(ROWS($K$4:K2828),$H$1:$I$5182,2,0),"")</f>
        <v/>
      </c>
    </row>
    <row r="2829" spans="8:11" ht="30" x14ac:dyDescent="0.25">
      <c r="H2829">
        <f>IF(ISNUMBER(SEARCH($B$4,I2829)),MAX($H$3:H2828)+1,0)</f>
        <v>0</v>
      </c>
      <c r="I2829" s="2" t="s">
        <v>2386</v>
      </c>
      <c r="J2829" s="2"/>
      <c r="K2829" t="str">
        <f>IFERROR(VLOOKUP(ROWS($K$4:K2829),$H$1:$I$5182,2,0),"")</f>
        <v/>
      </c>
    </row>
    <row r="2830" spans="8:11" ht="45" x14ac:dyDescent="0.25">
      <c r="H2830">
        <f>IF(ISNUMBER(SEARCH($B$4,I2830)),MAX($H$3:H2829)+1,0)</f>
        <v>0</v>
      </c>
      <c r="I2830" s="2" t="s">
        <v>2387</v>
      </c>
      <c r="J2830" s="2"/>
      <c r="K2830" t="str">
        <f>IFERROR(VLOOKUP(ROWS($K$4:K2830),$H$1:$I$5182,2,0),"")</f>
        <v/>
      </c>
    </row>
    <row r="2831" spans="8:11" x14ac:dyDescent="0.25">
      <c r="H2831">
        <f>IF(ISNUMBER(SEARCH($B$4,I2831)),MAX($H$3:H2830)+1,0)</f>
        <v>0</v>
      </c>
      <c r="I2831" s="2" t="s">
        <v>2388</v>
      </c>
      <c r="J2831" s="2"/>
      <c r="K2831" t="str">
        <f>IFERROR(VLOOKUP(ROWS($K$4:K2831),$H$1:$I$5182,2,0),"")</f>
        <v/>
      </c>
    </row>
    <row r="2832" spans="8:11" x14ac:dyDescent="0.25">
      <c r="H2832">
        <f>IF(ISNUMBER(SEARCH($B$4,I2832)),MAX($H$3:H2831)+1,0)</f>
        <v>0</v>
      </c>
      <c r="I2832" s="2" t="s">
        <v>2389</v>
      </c>
      <c r="J2832" s="2"/>
      <c r="K2832" t="str">
        <f>IFERROR(VLOOKUP(ROWS($K$4:K2832),$H$1:$I$5182,2,0),"")</f>
        <v/>
      </c>
    </row>
    <row r="2833" spans="8:11" ht="30" x14ac:dyDescent="0.25">
      <c r="H2833">
        <f>IF(ISNUMBER(SEARCH($B$4,I2833)),MAX($H$3:H2832)+1,0)</f>
        <v>0</v>
      </c>
      <c r="I2833" s="40" t="s">
        <v>9765</v>
      </c>
      <c r="J2833" s="2"/>
      <c r="K2833" t="str">
        <f>IFERROR(VLOOKUP(ROWS($K$4:K2833),$H$1:$I$5182,2,0),"")</f>
        <v/>
      </c>
    </row>
    <row r="2834" spans="8:11" ht="30" x14ac:dyDescent="0.25">
      <c r="H2834">
        <f>IF(ISNUMBER(SEARCH($B$4,I2834)),MAX($H$3:H2833)+1,0)</f>
        <v>0</v>
      </c>
      <c r="I2834" s="2" t="s">
        <v>2390</v>
      </c>
      <c r="J2834" s="2"/>
      <c r="K2834" t="str">
        <f>IFERROR(VLOOKUP(ROWS($K$4:K2834),$H$1:$I$5182,2,0),"")</f>
        <v/>
      </c>
    </row>
    <row r="2835" spans="8:11" ht="30" x14ac:dyDescent="0.25">
      <c r="H2835">
        <f>IF(ISNUMBER(SEARCH($B$4,I2835)),MAX($H$3:H2834)+1,0)</f>
        <v>0</v>
      </c>
      <c r="I2835" s="40" t="s">
        <v>9767</v>
      </c>
      <c r="J2835" s="2"/>
      <c r="K2835" t="str">
        <f>IFERROR(VLOOKUP(ROWS($K$4:K2835),$H$1:$I$5182,2,0),"")</f>
        <v/>
      </c>
    </row>
    <row r="2836" spans="8:11" x14ac:dyDescent="0.25">
      <c r="H2836">
        <f>IF(ISNUMBER(SEARCH($B$4,I2836)),MAX($H$3:H2835)+1,0)</f>
        <v>0</v>
      </c>
      <c r="I2836" s="39" t="s">
        <v>9769</v>
      </c>
      <c r="J2836" s="2"/>
      <c r="K2836" t="str">
        <f>IFERROR(VLOOKUP(ROWS($K$4:K2836),$H$1:$I$5182,2,0),"")</f>
        <v/>
      </c>
    </row>
    <row r="2837" spans="8:11" x14ac:dyDescent="0.25">
      <c r="H2837">
        <f>IF(ISNUMBER(SEARCH($B$4,I2837)),MAX($H$3:H2836)+1,0)</f>
        <v>0</v>
      </c>
      <c r="I2837" s="2" t="s">
        <v>2391</v>
      </c>
      <c r="J2837" s="2"/>
      <c r="K2837" t="str">
        <f>IFERROR(VLOOKUP(ROWS($K$4:K2837),$H$1:$I$5182,2,0),"")</f>
        <v/>
      </c>
    </row>
    <row r="2838" spans="8:11" x14ac:dyDescent="0.25">
      <c r="H2838">
        <f>IF(ISNUMBER(SEARCH($B$4,I2838)),MAX($H$3:H2837)+1,0)</f>
        <v>0</v>
      </c>
      <c r="I2838" s="2" t="s">
        <v>2392</v>
      </c>
      <c r="J2838" s="2"/>
      <c r="K2838" t="str">
        <f>IFERROR(VLOOKUP(ROWS($K$4:K2838),$H$1:$I$5182,2,0),"")</f>
        <v/>
      </c>
    </row>
    <row r="2839" spans="8:11" ht="30" x14ac:dyDescent="0.25">
      <c r="H2839">
        <f>IF(ISNUMBER(SEARCH($B$4,I2839)),MAX($H$3:H2838)+1,0)</f>
        <v>0</v>
      </c>
      <c r="I2839" s="2" t="s">
        <v>2393</v>
      </c>
      <c r="J2839" s="2"/>
      <c r="K2839" t="str">
        <f>IFERROR(VLOOKUP(ROWS($K$4:K2839),$H$1:$I$5182,2,0),"")</f>
        <v/>
      </c>
    </row>
    <row r="2840" spans="8:11" x14ac:dyDescent="0.25">
      <c r="H2840">
        <f>IF(ISNUMBER(SEARCH($B$4,I2840)),MAX($H$3:H2839)+1,0)</f>
        <v>0</v>
      </c>
      <c r="I2840" s="2" t="s">
        <v>2394</v>
      </c>
      <c r="J2840" s="2"/>
      <c r="K2840" t="str">
        <f>IFERROR(VLOOKUP(ROWS($K$4:K2840),$H$1:$I$5182,2,0),"")</f>
        <v/>
      </c>
    </row>
    <row r="2841" spans="8:11" x14ac:dyDescent="0.25">
      <c r="H2841">
        <f>IF(ISNUMBER(SEARCH($B$4,I2841)),MAX($H$3:H2840)+1,0)</f>
        <v>0</v>
      </c>
      <c r="I2841" s="2" t="s">
        <v>2395</v>
      </c>
      <c r="J2841" s="2"/>
      <c r="K2841" t="str">
        <f>IFERROR(VLOOKUP(ROWS($K$4:K2841),$H$1:$I$5182,2,0),"")</f>
        <v/>
      </c>
    </row>
    <row r="2842" spans="8:11" x14ac:dyDescent="0.25">
      <c r="H2842">
        <f>IF(ISNUMBER(SEARCH($B$4,I2842)),MAX($H$3:H2841)+1,0)</f>
        <v>0</v>
      </c>
      <c r="I2842" s="2" t="s">
        <v>2396</v>
      </c>
      <c r="J2842" s="2"/>
      <c r="K2842" t="str">
        <f>IFERROR(VLOOKUP(ROWS($K$4:K2842),$H$1:$I$5182,2,0),"")</f>
        <v/>
      </c>
    </row>
    <row r="2843" spans="8:11" x14ac:dyDescent="0.25">
      <c r="H2843">
        <f>IF(ISNUMBER(SEARCH($B$4,I2843)),MAX($H$3:H2842)+1,0)</f>
        <v>0</v>
      </c>
      <c r="I2843" s="2" t="s">
        <v>2397</v>
      </c>
      <c r="J2843" s="2"/>
      <c r="K2843" t="str">
        <f>IFERROR(VLOOKUP(ROWS($K$4:K2843),$H$1:$I$5182,2,0),"")</f>
        <v/>
      </c>
    </row>
    <row r="2844" spans="8:11" x14ac:dyDescent="0.25">
      <c r="H2844">
        <f>IF(ISNUMBER(SEARCH($B$4,I2844)),MAX($H$3:H2843)+1,0)</f>
        <v>0</v>
      </c>
      <c r="I2844" s="2" t="s">
        <v>2398</v>
      </c>
      <c r="J2844" s="2"/>
      <c r="K2844" t="str">
        <f>IFERROR(VLOOKUP(ROWS($K$4:K2844),$H$1:$I$5182,2,0),"")</f>
        <v/>
      </c>
    </row>
    <row r="2845" spans="8:11" x14ac:dyDescent="0.25">
      <c r="H2845">
        <f>IF(ISNUMBER(SEARCH($B$4,I2845)),MAX($H$3:H2844)+1,0)</f>
        <v>0</v>
      </c>
      <c r="I2845" s="2" t="s">
        <v>2399</v>
      </c>
      <c r="J2845" s="2"/>
      <c r="K2845" t="str">
        <f>IFERROR(VLOOKUP(ROWS($K$4:K2845),$H$1:$I$5182,2,0),"")</f>
        <v/>
      </c>
    </row>
    <row r="2846" spans="8:11" x14ac:dyDescent="0.25">
      <c r="H2846">
        <f>IF(ISNUMBER(SEARCH($B$4,I2846)),MAX($H$3:H2845)+1,0)</f>
        <v>0</v>
      </c>
      <c r="I2846" s="2" t="s">
        <v>2400</v>
      </c>
      <c r="J2846" s="2"/>
      <c r="K2846" t="str">
        <f>IFERROR(VLOOKUP(ROWS($K$4:K2846),$H$1:$I$5182,2,0),"")</f>
        <v/>
      </c>
    </row>
    <row r="2847" spans="8:11" x14ac:dyDescent="0.25">
      <c r="H2847">
        <f>IF(ISNUMBER(SEARCH($B$4,I2847)),MAX($H$3:H2846)+1,0)</f>
        <v>0</v>
      </c>
      <c r="I2847" s="2" t="s">
        <v>2401</v>
      </c>
      <c r="J2847" s="2"/>
      <c r="K2847" t="str">
        <f>IFERROR(VLOOKUP(ROWS($K$4:K2847),$H$1:$I$5182,2,0),"")</f>
        <v/>
      </c>
    </row>
    <row r="2848" spans="8:11" x14ac:dyDescent="0.25">
      <c r="H2848">
        <f>IF(ISNUMBER(SEARCH($B$4,I2848)),MAX($H$3:H2847)+1,0)</f>
        <v>0</v>
      </c>
      <c r="I2848" s="2" t="s">
        <v>2402</v>
      </c>
      <c r="J2848" s="2"/>
      <c r="K2848" t="str">
        <f>IFERROR(VLOOKUP(ROWS($K$4:K2848),$H$1:$I$5182,2,0),"")</f>
        <v/>
      </c>
    </row>
    <row r="2849" spans="8:11" x14ac:dyDescent="0.25">
      <c r="H2849">
        <f>IF(ISNUMBER(SEARCH($B$4,I2849)),MAX($H$3:H2848)+1,0)</f>
        <v>0</v>
      </c>
      <c r="I2849" s="2" t="s">
        <v>2403</v>
      </c>
      <c r="J2849" s="2"/>
      <c r="K2849" t="str">
        <f>IFERROR(VLOOKUP(ROWS($K$4:K2849),$H$1:$I$5182,2,0),"")</f>
        <v/>
      </c>
    </row>
    <row r="2850" spans="8:11" x14ac:dyDescent="0.25">
      <c r="H2850">
        <f>IF(ISNUMBER(SEARCH($B$4,I2850)),MAX($H$3:H2849)+1,0)</f>
        <v>0</v>
      </c>
      <c r="I2850" s="2" t="s">
        <v>2404</v>
      </c>
      <c r="J2850" s="2"/>
      <c r="K2850" t="str">
        <f>IFERROR(VLOOKUP(ROWS($K$4:K2850),$H$1:$I$5182,2,0),"")</f>
        <v/>
      </c>
    </row>
    <row r="2851" spans="8:11" x14ac:dyDescent="0.25">
      <c r="H2851">
        <f>IF(ISNUMBER(SEARCH($B$4,I2851)),MAX($H$3:H2850)+1,0)</f>
        <v>0</v>
      </c>
      <c r="I2851" s="2" t="s">
        <v>2405</v>
      </c>
      <c r="J2851" s="2"/>
      <c r="K2851" t="str">
        <f>IFERROR(VLOOKUP(ROWS($K$4:K2851),$H$1:$I$5182,2,0),"")</f>
        <v/>
      </c>
    </row>
    <row r="2852" spans="8:11" x14ac:dyDescent="0.25">
      <c r="H2852">
        <f>IF(ISNUMBER(SEARCH($B$4,I2852)),MAX($H$3:H2851)+1,0)</f>
        <v>0</v>
      </c>
      <c r="I2852" s="2" t="s">
        <v>2406</v>
      </c>
      <c r="J2852" s="2"/>
      <c r="K2852" t="str">
        <f>IFERROR(VLOOKUP(ROWS($K$4:K2852),$H$1:$I$5182,2,0),"")</f>
        <v/>
      </c>
    </row>
    <row r="2853" spans="8:11" x14ac:dyDescent="0.25">
      <c r="H2853">
        <f>IF(ISNUMBER(SEARCH($B$4,I2853)),MAX($H$3:H2852)+1,0)</f>
        <v>0</v>
      </c>
      <c r="I2853" s="2" t="s">
        <v>2407</v>
      </c>
      <c r="J2853" s="2"/>
      <c r="K2853" t="str">
        <f>IFERROR(VLOOKUP(ROWS($K$4:K2853),$H$1:$I$5182,2,0),"")</f>
        <v/>
      </c>
    </row>
    <row r="2854" spans="8:11" x14ac:dyDescent="0.25">
      <c r="H2854">
        <f>IF(ISNUMBER(SEARCH($B$4,I2854)),MAX($H$3:H2853)+1,0)</f>
        <v>0</v>
      </c>
      <c r="I2854" s="2" t="s">
        <v>2408</v>
      </c>
      <c r="J2854" s="2"/>
      <c r="K2854" t="str">
        <f>IFERROR(VLOOKUP(ROWS($K$4:K2854),$H$1:$I$5182,2,0),"")</f>
        <v/>
      </c>
    </row>
    <row r="2855" spans="8:11" x14ac:dyDescent="0.25">
      <c r="H2855">
        <f>IF(ISNUMBER(SEARCH($B$4,I2855)),MAX($H$3:H2854)+1,0)</f>
        <v>0</v>
      </c>
      <c r="I2855" s="2" t="s">
        <v>2409</v>
      </c>
      <c r="J2855" s="2"/>
      <c r="K2855" t="str">
        <f>IFERROR(VLOOKUP(ROWS($K$4:K2855),$H$1:$I$5182,2,0),"")</f>
        <v/>
      </c>
    </row>
    <row r="2856" spans="8:11" x14ac:dyDescent="0.25">
      <c r="H2856">
        <f>IF(ISNUMBER(SEARCH($B$4,I2856)),MAX($H$3:H2855)+1,0)</f>
        <v>0</v>
      </c>
      <c r="I2856" s="2" t="s">
        <v>2410</v>
      </c>
      <c r="J2856" s="2"/>
      <c r="K2856" t="str">
        <f>IFERROR(VLOOKUP(ROWS($K$4:K2856),$H$1:$I$5182,2,0),"")</f>
        <v/>
      </c>
    </row>
    <row r="2857" spans="8:11" x14ac:dyDescent="0.25">
      <c r="H2857">
        <f>IF(ISNUMBER(SEARCH($B$4,I2857)),MAX($H$3:H2856)+1,0)</f>
        <v>0</v>
      </c>
      <c r="I2857" s="2" t="s">
        <v>2411</v>
      </c>
      <c r="J2857" s="2"/>
      <c r="K2857" t="str">
        <f>IFERROR(VLOOKUP(ROWS($K$4:K2857),$H$1:$I$5182,2,0),"")</f>
        <v/>
      </c>
    </row>
    <row r="2858" spans="8:11" x14ac:dyDescent="0.25">
      <c r="H2858">
        <f>IF(ISNUMBER(SEARCH($B$4,I2858)),MAX($H$3:H2857)+1,0)</f>
        <v>0</v>
      </c>
      <c r="I2858" s="2" t="s">
        <v>2412</v>
      </c>
      <c r="J2858" s="2"/>
      <c r="K2858" t="str">
        <f>IFERROR(VLOOKUP(ROWS($K$4:K2858),$H$1:$I$5182,2,0),"")</f>
        <v/>
      </c>
    </row>
    <row r="2859" spans="8:11" x14ac:dyDescent="0.25">
      <c r="H2859">
        <f>IF(ISNUMBER(SEARCH($B$4,I2859)),MAX($H$3:H2858)+1,0)</f>
        <v>0</v>
      </c>
      <c r="I2859" s="2" t="s">
        <v>2413</v>
      </c>
      <c r="J2859" s="2"/>
      <c r="K2859" t="str">
        <f>IFERROR(VLOOKUP(ROWS($K$4:K2859),$H$1:$I$5182,2,0),"")</f>
        <v/>
      </c>
    </row>
    <row r="2860" spans="8:11" x14ac:dyDescent="0.25">
      <c r="H2860">
        <f>IF(ISNUMBER(SEARCH($B$4,I2860)),MAX($H$3:H2859)+1,0)</f>
        <v>0</v>
      </c>
      <c r="I2860" s="2" t="s">
        <v>2414</v>
      </c>
      <c r="J2860" s="2"/>
      <c r="K2860" t="str">
        <f>IFERROR(VLOOKUP(ROWS($K$4:K2860),$H$1:$I$5182,2,0),"")</f>
        <v/>
      </c>
    </row>
    <row r="2861" spans="8:11" ht="30" x14ac:dyDescent="0.25">
      <c r="H2861">
        <f>IF(ISNUMBER(SEARCH($B$4,I2861)),MAX($H$3:H2860)+1,0)</f>
        <v>0</v>
      </c>
      <c r="I2861" s="2" t="s">
        <v>2415</v>
      </c>
      <c r="J2861" s="2"/>
      <c r="K2861" t="str">
        <f>IFERROR(VLOOKUP(ROWS($K$4:K2861),$H$1:$I$5182,2,0),"")</f>
        <v/>
      </c>
    </row>
    <row r="2862" spans="8:11" ht="30" x14ac:dyDescent="0.25">
      <c r="H2862">
        <f>IF(ISNUMBER(SEARCH($B$4,I2862)),MAX($H$3:H2861)+1,0)</f>
        <v>0</v>
      </c>
      <c r="I2862" s="2" t="s">
        <v>2416</v>
      </c>
      <c r="J2862" s="2"/>
      <c r="K2862" t="str">
        <f>IFERROR(VLOOKUP(ROWS($K$4:K2862),$H$1:$I$5182,2,0),"")</f>
        <v/>
      </c>
    </row>
    <row r="2863" spans="8:11" x14ac:dyDescent="0.25">
      <c r="H2863">
        <f>IF(ISNUMBER(SEARCH($B$4,I2863)),MAX($H$3:H2862)+1,0)</f>
        <v>0</v>
      </c>
      <c r="I2863" s="2" t="s">
        <v>2417</v>
      </c>
      <c r="J2863" s="2"/>
      <c r="K2863" t="str">
        <f>IFERROR(VLOOKUP(ROWS($K$4:K2863),$H$1:$I$5182,2,0),"")</f>
        <v/>
      </c>
    </row>
    <row r="2864" spans="8:11" x14ac:dyDescent="0.25">
      <c r="H2864">
        <f>IF(ISNUMBER(SEARCH($B$4,I2864)),MAX($H$3:H2863)+1,0)</f>
        <v>0</v>
      </c>
      <c r="I2864" s="2" t="s">
        <v>2418</v>
      </c>
      <c r="J2864" s="2"/>
      <c r="K2864" t="str">
        <f>IFERROR(VLOOKUP(ROWS($K$4:K2864),$H$1:$I$5182,2,0),"")</f>
        <v/>
      </c>
    </row>
    <row r="2865" spans="8:11" x14ac:dyDescent="0.25">
      <c r="H2865">
        <f>IF(ISNUMBER(SEARCH($B$4,I2865)),MAX($H$3:H2864)+1,0)</f>
        <v>0</v>
      </c>
      <c r="I2865" s="2" t="s">
        <v>2419</v>
      </c>
      <c r="J2865" s="2"/>
      <c r="K2865" t="str">
        <f>IFERROR(VLOOKUP(ROWS($K$4:K2865),$H$1:$I$5182,2,0),"")</f>
        <v/>
      </c>
    </row>
    <row r="2866" spans="8:11" x14ac:dyDescent="0.25">
      <c r="H2866">
        <f>IF(ISNUMBER(SEARCH($B$4,I2866)),MAX($H$3:H2865)+1,0)</f>
        <v>0</v>
      </c>
      <c r="I2866" s="2" t="s">
        <v>2420</v>
      </c>
      <c r="J2866" s="2"/>
      <c r="K2866" t="str">
        <f>IFERROR(VLOOKUP(ROWS($K$4:K2866),$H$1:$I$5182,2,0),"")</f>
        <v/>
      </c>
    </row>
    <row r="2867" spans="8:11" x14ac:dyDescent="0.25">
      <c r="H2867">
        <f>IF(ISNUMBER(SEARCH($B$4,I2867)),MAX($H$3:H2866)+1,0)</f>
        <v>0</v>
      </c>
      <c r="I2867" s="2" t="s">
        <v>2421</v>
      </c>
      <c r="J2867" s="2"/>
      <c r="K2867" t="str">
        <f>IFERROR(VLOOKUP(ROWS($K$4:K2867),$H$1:$I$5182,2,0),"")</f>
        <v/>
      </c>
    </row>
    <row r="2868" spans="8:11" x14ac:dyDescent="0.25">
      <c r="H2868">
        <f>IF(ISNUMBER(SEARCH($B$4,I2868)),MAX($H$3:H2867)+1,0)</f>
        <v>0</v>
      </c>
      <c r="I2868" s="2" t="s">
        <v>2422</v>
      </c>
      <c r="J2868" s="2"/>
      <c r="K2868" t="str">
        <f>IFERROR(VLOOKUP(ROWS($K$4:K2868),$H$1:$I$5182,2,0),"")</f>
        <v/>
      </c>
    </row>
    <row r="2869" spans="8:11" x14ac:dyDescent="0.25">
      <c r="H2869">
        <f>IF(ISNUMBER(SEARCH($B$4,I2869)),MAX($H$3:H2868)+1,0)</f>
        <v>0</v>
      </c>
      <c r="I2869" s="2" t="s">
        <v>2423</v>
      </c>
      <c r="J2869" s="2"/>
      <c r="K2869" t="str">
        <f>IFERROR(VLOOKUP(ROWS($K$4:K2869),$H$1:$I$5182,2,0),"")</f>
        <v/>
      </c>
    </row>
    <row r="2870" spans="8:11" x14ac:dyDescent="0.25">
      <c r="H2870">
        <f>IF(ISNUMBER(SEARCH($B$4,I2870)),MAX($H$3:H2869)+1,0)</f>
        <v>0</v>
      </c>
      <c r="I2870" s="2" t="s">
        <v>2424</v>
      </c>
      <c r="J2870" s="2"/>
      <c r="K2870" t="str">
        <f>IFERROR(VLOOKUP(ROWS($K$4:K2870),$H$1:$I$5182,2,0),"")</f>
        <v/>
      </c>
    </row>
    <row r="2871" spans="8:11" x14ac:dyDescent="0.25">
      <c r="H2871">
        <f>IF(ISNUMBER(SEARCH($B$4,I2871)),MAX($H$3:H2870)+1,0)</f>
        <v>0</v>
      </c>
      <c r="I2871" s="2" t="s">
        <v>2425</v>
      </c>
      <c r="J2871" s="2"/>
      <c r="K2871" t="str">
        <f>IFERROR(VLOOKUP(ROWS($K$4:K2871),$H$1:$I$5182,2,0),"")</f>
        <v/>
      </c>
    </row>
    <row r="2872" spans="8:11" x14ac:dyDescent="0.25">
      <c r="H2872">
        <f>IF(ISNUMBER(SEARCH($B$4,I2872)),MAX($H$3:H2871)+1,0)</f>
        <v>0</v>
      </c>
      <c r="I2872" s="39" t="s">
        <v>9771</v>
      </c>
      <c r="J2872" s="2"/>
      <c r="K2872" t="str">
        <f>IFERROR(VLOOKUP(ROWS($K$4:K2872),$H$1:$I$5182,2,0),"")</f>
        <v/>
      </c>
    </row>
    <row r="2873" spans="8:11" x14ac:dyDescent="0.25">
      <c r="H2873">
        <f>IF(ISNUMBER(SEARCH($B$4,I2873)),MAX($H$3:H2872)+1,0)</f>
        <v>0</v>
      </c>
      <c r="I2873" s="39" t="s">
        <v>9773</v>
      </c>
      <c r="J2873" s="2"/>
      <c r="K2873" t="str">
        <f>IFERROR(VLOOKUP(ROWS($K$4:K2873),$H$1:$I$5182,2,0),"")</f>
        <v/>
      </c>
    </row>
    <row r="2874" spans="8:11" x14ac:dyDescent="0.25">
      <c r="H2874">
        <f>IF(ISNUMBER(SEARCH($B$4,I2874)),MAX($H$3:H2873)+1,0)</f>
        <v>0</v>
      </c>
      <c r="I2874" s="2" t="s">
        <v>2426</v>
      </c>
      <c r="J2874" s="2"/>
      <c r="K2874" t="str">
        <f>IFERROR(VLOOKUP(ROWS($K$4:K2874),$H$1:$I$5182,2,0),"")</f>
        <v/>
      </c>
    </row>
    <row r="2875" spans="8:11" x14ac:dyDescent="0.25">
      <c r="H2875">
        <f>IF(ISNUMBER(SEARCH($B$4,I2875)),MAX($H$3:H2874)+1,0)</f>
        <v>0</v>
      </c>
      <c r="I2875" s="2" t="s">
        <v>2427</v>
      </c>
      <c r="J2875" s="2"/>
      <c r="K2875" t="str">
        <f>IFERROR(VLOOKUP(ROWS($K$4:K2875),$H$1:$I$5182,2,0),"")</f>
        <v/>
      </c>
    </row>
    <row r="2876" spans="8:11" x14ac:dyDescent="0.25">
      <c r="H2876">
        <f>IF(ISNUMBER(SEARCH($B$4,I2876)),MAX($H$3:H2875)+1,0)</f>
        <v>0</v>
      </c>
      <c r="I2876" s="2" t="s">
        <v>2428</v>
      </c>
      <c r="J2876" s="2"/>
      <c r="K2876" t="str">
        <f>IFERROR(VLOOKUP(ROWS($K$4:K2876),$H$1:$I$5182,2,0),"")</f>
        <v/>
      </c>
    </row>
    <row r="2877" spans="8:11" x14ac:dyDescent="0.25">
      <c r="H2877">
        <f>IF(ISNUMBER(SEARCH($B$4,I2877)),MAX($H$3:H2876)+1,0)</f>
        <v>0</v>
      </c>
      <c r="I2877" s="2" t="s">
        <v>2429</v>
      </c>
      <c r="J2877" s="2"/>
      <c r="K2877" t="str">
        <f>IFERROR(VLOOKUP(ROWS($K$4:K2877),$H$1:$I$5182,2,0),"")</f>
        <v/>
      </c>
    </row>
    <row r="2878" spans="8:11" x14ac:dyDescent="0.25">
      <c r="H2878">
        <f>IF(ISNUMBER(SEARCH($B$4,I2878)),MAX($H$3:H2877)+1,0)</f>
        <v>0</v>
      </c>
      <c r="I2878" s="2" t="s">
        <v>2430</v>
      </c>
      <c r="J2878" s="2"/>
      <c r="K2878" t="str">
        <f>IFERROR(VLOOKUP(ROWS($K$4:K2878),$H$1:$I$5182,2,0),"")</f>
        <v/>
      </c>
    </row>
    <row r="2879" spans="8:11" x14ac:dyDescent="0.25">
      <c r="H2879">
        <f>IF(ISNUMBER(SEARCH($B$4,I2879)),MAX($H$3:H2878)+1,0)</f>
        <v>0</v>
      </c>
      <c r="I2879" s="2" t="s">
        <v>2431</v>
      </c>
      <c r="J2879" s="2"/>
      <c r="K2879" t="str">
        <f>IFERROR(VLOOKUP(ROWS($K$4:K2879),$H$1:$I$5182,2,0),"")</f>
        <v/>
      </c>
    </row>
    <row r="2880" spans="8:11" ht="30" x14ac:dyDescent="0.25">
      <c r="H2880">
        <f>IF(ISNUMBER(SEARCH($B$4,I2880)),MAX($H$3:H2879)+1,0)</f>
        <v>0</v>
      </c>
      <c r="I2880" s="40" t="s">
        <v>9775</v>
      </c>
      <c r="J2880" s="2"/>
      <c r="K2880" t="str">
        <f>IFERROR(VLOOKUP(ROWS($K$4:K2880),$H$1:$I$5182,2,0),"")</f>
        <v/>
      </c>
    </row>
    <row r="2881" spans="8:11" ht="30" x14ac:dyDescent="0.25">
      <c r="H2881">
        <f>IF(ISNUMBER(SEARCH($B$4,I2881)),MAX($H$3:H2880)+1,0)</f>
        <v>0</v>
      </c>
      <c r="I2881" s="2" t="s">
        <v>2432</v>
      </c>
      <c r="J2881" s="2"/>
      <c r="K2881" t="str">
        <f>IFERROR(VLOOKUP(ROWS($K$4:K2881),$H$1:$I$5182,2,0),"")</f>
        <v/>
      </c>
    </row>
    <row r="2882" spans="8:11" x14ac:dyDescent="0.25">
      <c r="H2882">
        <f>IF(ISNUMBER(SEARCH($B$4,I2882)),MAX($H$3:H2881)+1,0)</f>
        <v>0</v>
      </c>
      <c r="I2882" s="39" t="s">
        <v>9777</v>
      </c>
      <c r="J2882" s="2"/>
      <c r="K2882" t="str">
        <f>IFERROR(VLOOKUP(ROWS($K$4:K2882),$H$1:$I$5182,2,0),"")</f>
        <v/>
      </c>
    </row>
    <row r="2883" spans="8:11" x14ac:dyDescent="0.25">
      <c r="H2883">
        <f>IF(ISNUMBER(SEARCH($B$4,I2883)),MAX($H$3:H2882)+1,0)</f>
        <v>0</v>
      </c>
      <c r="I2883" s="2" t="s">
        <v>2433</v>
      </c>
      <c r="J2883" s="2"/>
      <c r="K2883" t="str">
        <f>IFERROR(VLOOKUP(ROWS($K$4:K2883),$H$1:$I$5182,2,0),"")</f>
        <v/>
      </c>
    </row>
    <row r="2884" spans="8:11" x14ac:dyDescent="0.25">
      <c r="H2884">
        <f>IF(ISNUMBER(SEARCH($B$4,I2884)),MAX($H$3:H2883)+1,0)</f>
        <v>0</v>
      </c>
      <c r="I2884" s="2" t="s">
        <v>2434</v>
      </c>
      <c r="J2884" s="2"/>
      <c r="K2884" t="str">
        <f>IFERROR(VLOOKUP(ROWS($K$4:K2884),$H$1:$I$5182,2,0),"")</f>
        <v/>
      </c>
    </row>
    <row r="2885" spans="8:11" x14ac:dyDescent="0.25">
      <c r="H2885">
        <f>IF(ISNUMBER(SEARCH($B$4,I2885)),MAX($H$3:H2884)+1,0)</f>
        <v>0</v>
      </c>
      <c r="I2885" s="2" t="s">
        <v>2435</v>
      </c>
      <c r="J2885" s="2"/>
      <c r="K2885" t="str">
        <f>IFERROR(VLOOKUP(ROWS($K$4:K2885),$H$1:$I$5182,2,0),"")</f>
        <v/>
      </c>
    </row>
    <row r="2886" spans="8:11" x14ac:dyDescent="0.25">
      <c r="H2886">
        <f>IF(ISNUMBER(SEARCH($B$4,I2886)),MAX($H$3:H2885)+1,0)</f>
        <v>0</v>
      </c>
      <c r="I2886" s="2" t="s">
        <v>2436</v>
      </c>
      <c r="J2886" s="2"/>
      <c r="K2886" t="str">
        <f>IFERROR(VLOOKUP(ROWS($K$4:K2886),$H$1:$I$5182,2,0),"")</f>
        <v/>
      </c>
    </row>
    <row r="2887" spans="8:11" x14ac:dyDescent="0.25">
      <c r="H2887">
        <f>IF(ISNUMBER(SEARCH($B$4,I2887)),MAX($H$3:H2886)+1,0)</f>
        <v>0</v>
      </c>
      <c r="I2887" s="2" t="s">
        <v>2437</v>
      </c>
      <c r="J2887" s="2"/>
      <c r="K2887" t="str">
        <f>IFERROR(VLOOKUP(ROWS($K$4:K2887),$H$1:$I$5182,2,0),"")</f>
        <v/>
      </c>
    </row>
    <row r="2888" spans="8:11" x14ac:dyDescent="0.25">
      <c r="H2888">
        <f>IF(ISNUMBER(SEARCH($B$4,I2888)),MAX($H$3:H2887)+1,0)</f>
        <v>0</v>
      </c>
      <c r="I2888" s="2" t="s">
        <v>2438</v>
      </c>
      <c r="J2888" s="2"/>
      <c r="K2888" t="str">
        <f>IFERROR(VLOOKUP(ROWS($K$4:K2888),$H$1:$I$5182,2,0),"")</f>
        <v/>
      </c>
    </row>
    <row r="2889" spans="8:11" x14ac:dyDescent="0.25">
      <c r="H2889">
        <f>IF(ISNUMBER(SEARCH($B$4,I2889)),MAX($H$3:H2888)+1,0)</f>
        <v>0</v>
      </c>
      <c r="I2889" s="2" t="s">
        <v>2439</v>
      </c>
      <c r="J2889" s="2"/>
      <c r="K2889" t="str">
        <f>IFERROR(VLOOKUP(ROWS($K$4:K2889),$H$1:$I$5182,2,0),"")</f>
        <v/>
      </c>
    </row>
    <row r="2890" spans="8:11" x14ac:dyDescent="0.25">
      <c r="H2890">
        <f>IF(ISNUMBER(SEARCH($B$4,I2890)),MAX($H$3:H2889)+1,0)</f>
        <v>0</v>
      </c>
      <c r="I2890" s="2" t="s">
        <v>2440</v>
      </c>
      <c r="J2890" s="2"/>
      <c r="K2890" t="str">
        <f>IFERROR(VLOOKUP(ROWS($K$4:K2890),$H$1:$I$5182,2,0),"")</f>
        <v/>
      </c>
    </row>
    <row r="2891" spans="8:11" x14ac:dyDescent="0.25">
      <c r="H2891">
        <f>IF(ISNUMBER(SEARCH($B$4,I2891)),MAX($H$3:H2890)+1,0)</f>
        <v>0</v>
      </c>
      <c r="I2891" s="2" t="s">
        <v>2441</v>
      </c>
      <c r="J2891" s="2"/>
      <c r="K2891" t="str">
        <f>IFERROR(VLOOKUP(ROWS($K$4:K2891),$H$1:$I$5182,2,0),"")</f>
        <v/>
      </c>
    </row>
    <row r="2892" spans="8:11" x14ac:dyDescent="0.25">
      <c r="H2892">
        <f>IF(ISNUMBER(SEARCH($B$4,I2892)),MAX($H$3:H2891)+1,0)</f>
        <v>0</v>
      </c>
      <c r="I2892" s="2" t="s">
        <v>2442</v>
      </c>
      <c r="J2892" s="2"/>
      <c r="K2892" t="str">
        <f>IFERROR(VLOOKUP(ROWS($K$4:K2892),$H$1:$I$5182,2,0),"")</f>
        <v/>
      </c>
    </row>
    <row r="2893" spans="8:11" x14ac:dyDescent="0.25">
      <c r="H2893">
        <f>IF(ISNUMBER(SEARCH($B$4,I2893)),MAX($H$3:H2892)+1,0)</f>
        <v>0</v>
      </c>
      <c r="I2893" s="2" t="s">
        <v>2443</v>
      </c>
      <c r="J2893" s="2"/>
      <c r="K2893" t="str">
        <f>IFERROR(VLOOKUP(ROWS($K$4:K2893),$H$1:$I$5182,2,0),"")</f>
        <v/>
      </c>
    </row>
    <row r="2894" spans="8:11" x14ac:dyDescent="0.25">
      <c r="H2894">
        <f>IF(ISNUMBER(SEARCH($B$4,I2894)),MAX($H$3:H2893)+1,0)</f>
        <v>0</v>
      </c>
      <c r="I2894" s="2" t="s">
        <v>2444</v>
      </c>
      <c r="J2894" s="2"/>
      <c r="K2894" t="str">
        <f>IFERROR(VLOOKUP(ROWS($K$4:K2894),$H$1:$I$5182,2,0),"")</f>
        <v/>
      </c>
    </row>
    <row r="2895" spans="8:11" x14ac:dyDescent="0.25">
      <c r="H2895">
        <f>IF(ISNUMBER(SEARCH($B$4,I2895)),MAX($H$3:H2894)+1,0)</f>
        <v>0</v>
      </c>
      <c r="I2895" s="39" t="s">
        <v>9779</v>
      </c>
      <c r="J2895" s="2"/>
      <c r="K2895" t="str">
        <f>IFERROR(VLOOKUP(ROWS($K$4:K2895),$H$1:$I$5182,2,0),"")</f>
        <v/>
      </c>
    </row>
    <row r="2896" spans="8:11" x14ac:dyDescent="0.25">
      <c r="H2896">
        <f>IF(ISNUMBER(SEARCH($B$4,I2896)),MAX($H$3:H2895)+1,0)</f>
        <v>0</v>
      </c>
      <c r="I2896" s="2" t="s">
        <v>2445</v>
      </c>
      <c r="J2896" s="2"/>
      <c r="K2896" t="str">
        <f>IFERROR(VLOOKUP(ROWS($K$4:K2896),$H$1:$I$5182,2,0),"")</f>
        <v/>
      </c>
    </row>
    <row r="2897" spans="8:11" x14ac:dyDescent="0.25">
      <c r="H2897">
        <f>IF(ISNUMBER(SEARCH($B$4,I2897)),MAX($H$3:H2896)+1,0)</f>
        <v>0</v>
      </c>
      <c r="I2897" s="2" t="s">
        <v>2446</v>
      </c>
      <c r="J2897" s="2"/>
      <c r="K2897" t="str">
        <f>IFERROR(VLOOKUP(ROWS($K$4:K2897),$H$1:$I$5182,2,0),"")</f>
        <v/>
      </c>
    </row>
    <row r="2898" spans="8:11" x14ac:dyDescent="0.25">
      <c r="H2898">
        <f>IF(ISNUMBER(SEARCH($B$4,I2898)),MAX($H$3:H2897)+1,0)</f>
        <v>0</v>
      </c>
      <c r="I2898" s="2" t="s">
        <v>2447</v>
      </c>
      <c r="J2898" s="2"/>
      <c r="K2898" t="str">
        <f>IFERROR(VLOOKUP(ROWS($K$4:K2898),$H$1:$I$5182,2,0),"")</f>
        <v/>
      </c>
    </row>
    <row r="2899" spans="8:11" x14ac:dyDescent="0.25">
      <c r="H2899">
        <f>IF(ISNUMBER(SEARCH($B$4,I2899)),MAX($H$3:H2898)+1,0)</f>
        <v>0</v>
      </c>
      <c r="I2899" s="2" t="s">
        <v>2448</v>
      </c>
      <c r="J2899" s="2"/>
      <c r="K2899" t="str">
        <f>IFERROR(VLOOKUP(ROWS($K$4:K2899),$H$1:$I$5182,2,0),"")</f>
        <v/>
      </c>
    </row>
    <row r="2900" spans="8:11" x14ac:dyDescent="0.25">
      <c r="H2900">
        <f>IF(ISNUMBER(SEARCH($B$4,I2900)),MAX($H$3:H2899)+1,0)</f>
        <v>0</v>
      </c>
      <c r="I2900" s="2" t="s">
        <v>2449</v>
      </c>
      <c r="J2900" s="2"/>
      <c r="K2900" t="str">
        <f>IFERROR(VLOOKUP(ROWS($K$4:K2900),$H$1:$I$5182,2,0),"")</f>
        <v/>
      </c>
    </row>
    <row r="2901" spans="8:11" x14ac:dyDescent="0.25">
      <c r="H2901">
        <f>IF(ISNUMBER(SEARCH($B$4,I2901)),MAX($H$3:H2900)+1,0)</f>
        <v>0</v>
      </c>
      <c r="I2901" s="2" t="s">
        <v>2450</v>
      </c>
      <c r="J2901" s="2"/>
      <c r="K2901" t="str">
        <f>IFERROR(VLOOKUP(ROWS($K$4:K2901),$H$1:$I$5182,2,0),"")</f>
        <v/>
      </c>
    </row>
    <row r="2902" spans="8:11" x14ac:dyDescent="0.25">
      <c r="H2902">
        <f>IF(ISNUMBER(SEARCH($B$4,I2902)),MAX($H$3:H2901)+1,0)</f>
        <v>0</v>
      </c>
      <c r="I2902" s="39" t="s">
        <v>9781</v>
      </c>
      <c r="J2902" s="2"/>
      <c r="K2902" t="str">
        <f>IFERROR(VLOOKUP(ROWS($K$4:K2902),$H$1:$I$5182,2,0),"")</f>
        <v/>
      </c>
    </row>
    <row r="2903" spans="8:11" x14ac:dyDescent="0.25">
      <c r="H2903">
        <f>IF(ISNUMBER(SEARCH($B$4,I2903)),MAX($H$3:H2902)+1,0)</f>
        <v>0</v>
      </c>
      <c r="I2903" s="2" t="s">
        <v>2451</v>
      </c>
      <c r="J2903" s="2"/>
      <c r="K2903" t="str">
        <f>IFERROR(VLOOKUP(ROWS($K$4:K2903),$H$1:$I$5182,2,0),"")</f>
        <v/>
      </c>
    </row>
    <row r="2904" spans="8:11" x14ac:dyDescent="0.25">
      <c r="H2904">
        <f>IF(ISNUMBER(SEARCH($B$4,I2904)),MAX($H$3:H2903)+1,0)</f>
        <v>0</v>
      </c>
      <c r="I2904" s="2" t="s">
        <v>2452</v>
      </c>
      <c r="J2904" s="2"/>
      <c r="K2904" t="str">
        <f>IFERROR(VLOOKUP(ROWS($K$4:K2904),$H$1:$I$5182,2,0),"")</f>
        <v/>
      </c>
    </row>
    <row r="2905" spans="8:11" x14ac:dyDescent="0.25">
      <c r="H2905">
        <f>IF(ISNUMBER(SEARCH($B$4,I2905)),MAX($H$3:H2904)+1,0)</f>
        <v>0</v>
      </c>
      <c r="I2905" s="2" t="s">
        <v>2453</v>
      </c>
      <c r="J2905" s="2"/>
      <c r="K2905" t="str">
        <f>IFERROR(VLOOKUP(ROWS($K$4:K2905),$H$1:$I$5182,2,0),"")</f>
        <v/>
      </c>
    </row>
    <row r="2906" spans="8:11" x14ac:dyDescent="0.25">
      <c r="H2906">
        <f>IF(ISNUMBER(SEARCH($B$4,I2906)),MAX($H$3:H2905)+1,0)</f>
        <v>0</v>
      </c>
      <c r="I2906" s="2" t="s">
        <v>2454</v>
      </c>
      <c r="J2906" s="2"/>
      <c r="K2906" t="str">
        <f>IFERROR(VLOOKUP(ROWS($K$4:K2906),$H$1:$I$5182,2,0),"")</f>
        <v/>
      </c>
    </row>
    <row r="2907" spans="8:11" x14ac:dyDescent="0.25">
      <c r="H2907">
        <f>IF(ISNUMBER(SEARCH($B$4,I2907)),MAX($H$3:H2906)+1,0)</f>
        <v>0</v>
      </c>
      <c r="I2907" s="2" t="s">
        <v>2455</v>
      </c>
      <c r="J2907" s="2"/>
      <c r="K2907" t="str">
        <f>IFERROR(VLOOKUP(ROWS($K$4:K2907),$H$1:$I$5182,2,0),"")</f>
        <v/>
      </c>
    </row>
    <row r="2908" spans="8:11" x14ac:dyDescent="0.25">
      <c r="H2908">
        <f>IF(ISNUMBER(SEARCH($B$4,I2908)),MAX($H$3:H2907)+1,0)</f>
        <v>0</v>
      </c>
      <c r="I2908" s="2" t="s">
        <v>2456</v>
      </c>
      <c r="J2908" s="2"/>
      <c r="K2908" t="str">
        <f>IFERROR(VLOOKUP(ROWS($K$4:K2908),$H$1:$I$5182,2,0),"")</f>
        <v/>
      </c>
    </row>
    <row r="2909" spans="8:11" x14ac:dyDescent="0.25">
      <c r="H2909">
        <f>IF(ISNUMBER(SEARCH($B$4,I2909)),MAX($H$3:H2908)+1,0)</f>
        <v>0</v>
      </c>
      <c r="I2909" s="2" t="s">
        <v>2457</v>
      </c>
      <c r="J2909" s="2"/>
      <c r="K2909" t="str">
        <f>IFERROR(VLOOKUP(ROWS($K$4:K2909),$H$1:$I$5182,2,0),"")</f>
        <v/>
      </c>
    </row>
    <row r="2910" spans="8:11" x14ac:dyDescent="0.25">
      <c r="H2910">
        <f>IF(ISNUMBER(SEARCH($B$4,I2910)),MAX($H$3:H2909)+1,0)</f>
        <v>0</v>
      </c>
      <c r="I2910" s="2" t="s">
        <v>2458</v>
      </c>
      <c r="J2910" s="2"/>
      <c r="K2910" t="str">
        <f>IFERROR(VLOOKUP(ROWS($K$4:K2910),$H$1:$I$5182,2,0),"")</f>
        <v/>
      </c>
    </row>
    <row r="2911" spans="8:11" x14ac:dyDescent="0.25">
      <c r="H2911">
        <f>IF(ISNUMBER(SEARCH($B$4,I2911)),MAX($H$3:H2910)+1,0)</f>
        <v>0</v>
      </c>
      <c r="I2911" s="2" t="s">
        <v>2459</v>
      </c>
      <c r="J2911" s="2"/>
      <c r="K2911" t="str">
        <f>IFERROR(VLOOKUP(ROWS($K$4:K2911),$H$1:$I$5182,2,0),"")</f>
        <v/>
      </c>
    </row>
    <row r="2912" spans="8:11" x14ac:dyDescent="0.25">
      <c r="H2912">
        <f>IF(ISNUMBER(SEARCH($B$4,I2912)),MAX($H$3:H2911)+1,0)</f>
        <v>0</v>
      </c>
      <c r="I2912" s="2" t="s">
        <v>2460</v>
      </c>
      <c r="J2912" s="2"/>
      <c r="K2912" t="str">
        <f>IFERROR(VLOOKUP(ROWS($K$4:K2912),$H$1:$I$5182,2,0),"")</f>
        <v/>
      </c>
    </row>
    <row r="2913" spans="8:11" x14ac:dyDescent="0.25">
      <c r="H2913">
        <f>IF(ISNUMBER(SEARCH($B$4,I2913)),MAX($H$3:H2912)+1,0)</f>
        <v>0</v>
      </c>
      <c r="I2913" s="2" t="s">
        <v>2461</v>
      </c>
      <c r="J2913" s="2"/>
      <c r="K2913" t="str">
        <f>IFERROR(VLOOKUP(ROWS($K$4:K2913),$H$1:$I$5182,2,0),"")</f>
        <v/>
      </c>
    </row>
    <row r="2914" spans="8:11" x14ac:dyDescent="0.25">
      <c r="H2914">
        <f>IF(ISNUMBER(SEARCH($B$4,I2914)),MAX($H$3:H2913)+1,0)</f>
        <v>0</v>
      </c>
      <c r="I2914" s="2" t="s">
        <v>2462</v>
      </c>
      <c r="J2914" s="2"/>
      <c r="K2914" t="str">
        <f>IFERROR(VLOOKUP(ROWS($K$4:K2914),$H$1:$I$5182,2,0),"")</f>
        <v/>
      </c>
    </row>
    <row r="2915" spans="8:11" x14ac:dyDescent="0.25">
      <c r="H2915">
        <f>IF(ISNUMBER(SEARCH($B$4,I2915)),MAX($H$3:H2914)+1,0)</f>
        <v>0</v>
      </c>
      <c r="I2915" s="2" t="s">
        <v>2463</v>
      </c>
      <c r="J2915" s="2"/>
      <c r="K2915" t="str">
        <f>IFERROR(VLOOKUP(ROWS($K$4:K2915),$H$1:$I$5182,2,0),"")</f>
        <v/>
      </c>
    </row>
    <row r="2916" spans="8:11" x14ac:dyDescent="0.25">
      <c r="H2916">
        <f>IF(ISNUMBER(SEARCH($B$4,I2916)),MAX($H$3:H2915)+1,0)</f>
        <v>0</v>
      </c>
      <c r="I2916" s="2" t="s">
        <v>2464</v>
      </c>
      <c r="J2916" s="2"/>
      <c r="K2916" t="str">
        <f>IFERROR(VLOOKUP(ROWS($K$4:K2916),$H$1:$I$5182,2,0),"")</f>
        <v/>
      </c>
    </row>
    <row r="2917" spans="8:11" x14ac:dyDescent="0.25">
      <c r="H2917">
        <f>IF(ISNUMBER(SEARCH($B$4,I2917)),MAX($H$3:H2916)+1,0)</f>
        <v>0</v>
      </c>
      <c r="I2917" s="2" t="s">
        <v>2465</v>
      </c>
      <c r="J2917" s="2"/>
      <c r="K2917" t="str">
        <f>IFERROR(VLOOKUP(ROWS($K$4:K2917),$H$1:$I$5182,2,0),"")</f>
        <v/>
      </c>
    </row>
    <row r="2918" spans="8:11" x14ac:dyDescent="0.25">
      <c r="H2918">
        <f>IF(ISNUMBER(SEARCH($B$4,I2918)),MAX($H$3:H2917)+1,0)</f>
        <v>0</v>
      </c>
      <c r="I2918" s="2" t="s">
        <v>2466</v>
      </c>
      <c r="J2918" s="2"/>
      <c r="K2918" t="str">
        <f>IFERROR(VLOOKUP(ROWS($K$4:K2918),$H$1:$I$5182,2,0),"")</f>
        <v/>
      </c>
    </row>
    <row r="2919" spans="8:11" x14ac:dyDescent="0.25">
      <c r="H2919">
        <f>IF(ISNUMBER(SEARCH($B$4,I2919)),MAX($H$3:H2918)+1,0)</f>
        <v>0</v>
      </c>
      <c r="I2919" s="2" t="s">
        <v>2467</v>
      </c>
      <c r="J2919" s="2"/>
      <c r="K2919" t="str">
        <f>IFERROR(VLOOKUP(ROWS($K$4:K2919),$H$1:$I$5182,2,0),"")</f>
        <v/>
      </c>
    </row>
    <row r="2920" spans="8:11" x14ac:dyDescent="0.25">
      <c r="H2920">
        <f>IF(ISNUMBER(SEARCH($B$4,I2920)),MAX($H$3:H2919)+1,0)</f>
        <v>0</v>
      </c>
      <c r="I2920" s="39" t="s">
        <v>9783</v>
      </c>
      <c r="J2920" s="2"/>
      <c r="K2920" t="str">
        <f>IFERROR(VLOOKUP(ROWS($K$4:K2920),$H$1:$I$5182,2,0),"")</f>
        <v/>
      </c>
    </row>
    <row r="2921" spans="8:11" x14ac:dyDescent="0.25">
      <c r="H2921">
        <f>IF(ISNUMBER(SEARCH($B$4,I2921)),MAX($H$3:H2920)+1,0)</f>
        <v>0</v>
      </c>
      <c r="I2921" s="2" t="s">
        <v>2468</v>
      </c>
      <c r="J2921" s="2"/>
      <c r="K2921" t="str">
        <f>IFERROR(VLOOKUP(ROWS($K$4:K2921),$H$1:$I$5182,2,0),"")</f>
        <v/>
      </c>
    </row>
    <row r="2922" spans="8:11" x14ac:dyDescent="0.25">
      <c r="H2922">
        <f>IF(ISNUMBER(SEARCH($B$4,I2922)),MAX($H$3:H2921)+1,0)</f>
        <v>0</v>
      </c>
      <c r="I2922" s="39" t="s">
        <v>9785</v>
      </c>
      <c r="J2922" s="2"/>
      <c r="K2922" t="str">
        <f>IFERROR(VLOOKUP(ROWS($K$4:K2922),$H$1:$I$5182,2,0),"")</f>
        <v/>
      </c>
    </row>
    <row r="2923" spans="8:11" x14ac:dyDescent="0.25">
      <c r="H2923">
        <f>IF(ISNUMBER(SEARCH($B$4,I2923)),MAX($H$3:H2922)+1,0)</f>
        <v>0</v>
      </c>
      <c r="I2923" s="39" t="s">
        <v>9787</v>
      </c>
      <c r="J2923" s="2"/>
      <c r="K2923" t="str">
        <f>IFERROR(VLOOKUP(ROWS($K$4:K2923),$H$1:$I$5182,2,0),"")</f>
        <v/>
      </c>
    </row>
    <row r="2924" spans="8:11" x14ac:dyDescent="0.25">
      <c r="H2924">
        <f>IF(ISNUMBER(SEARCH($B$4,I2924)),MAX($H$3:H2923)+1,0)</f>
        <v>0</v>
      </c>
      <c r="I2924" s="2" t="s">
        <v>2469</v>
      </c>
      <c r="J2924" s="2"/>
      <c r="K2924" t="str">
        <f>IFERROR(VLOOKUP(ROWS($K$4:K2924),$H$1:$I$5182,2,0),"")</f>
        <v/>
      </c>
    </row>
    <row r="2925" spans="8:11" x14ac:dyDescent="0.25">
      <c r="H2925">
        <f>IF(ISNUMBER(SEARCH($B$4,I2925)),MAX($H$3:H2924)+1,0)</f>
        <v>0</v>
      </c>
      <c r="I2925" s="39" t="s">
        <v>9789</v>
      </c>
      <c r="J2925" s="2"/>
      <c r="K2925" t="str">
        <f>IFERROR(VLOOKUP(ROWS($K$4:K2925),$H$1:$I$5182,2,0),"")</f>
        <v/>
      </c>
    </row>
    <row r="2926" spans="8:11" x14ac:dyDescent="0.25">
      <c r="H2926">
        <f>IF(ISNUMBER(SEARCH($B$4,I2926)),MAX($H$3:H2925)+1,0)</f>
        <v>0</v>
      </c>
      <c r="I2926" s="39" t="s">
        <v>9791</v>
      </c>
      <c r="J2926" s="2"/>
      <c r="K2926" t="str">
        <f>IFERROR(VLOOKUP(ROWS($K$4:K2926),$H$1:$I$5182,2,0),"")</f>
        <v/>
      </c>
    </row>
    <row r="2927" spans="8:11" x14ac:dyDescent="0.25">
      <c r="H2927">
        <f>IF(ISNUMBER(SEARCH($B$4,I2927)),MAX($H$3:H2926)+1,0)</f>
        <v>0</v>
      </c>
      <c r="I2927" s="39" t="s">
        <v>9793</v>
      </c>
      <c r="J2927" s="2"/>
      <c r="K2927" t="str">
        <f>IFERROR(VLOOKUP(ROWS($K$4:K2927),$H$1:$I$5182,2,0),"")</f>
        <v/>
      </c>
    </row>
    <row r="2928" spans="8:11" x14ac:dyDescent="0.25">
      <c r="H2928">
        <f>IF(ISNUMBER(SEARCH($B$4,I2928)),MAX($H$3:H2927)+1,0)</f>
        <v>0</v>
      </c>
      <c r="I2928" s="2" t="s">
        <v>2470</v>
      </c>
      <c r="J2928" s="2"/>
      <c r="K2928" t="str">
        <f>IFERROR(VLOOKUP(ROWS($K$4:K2928),$H$1:$I$5182,2,0),"")</f>
        <v/>
      </c>
    </row>
    <row r="2929" spans="8:11" ht="30" x14ac:dyDescent="0.25">
      <c r="H2929">
        <f>IF(ISNUMBER(SEARCH($B$4,I2929)),MAX($H$3:H2928)+1,0)</f>
        <v>0</v>
      </c>
      <c r="I2929" s="2" t="s">
        <v>2471</v>
      </c>
      <c r="J2929" s="2"/>
      <c r="K2929" t="str">
        <f>IFERROR(VLOOKUP(ROWS($K$4:K2929),$H$1:$I$5182,2,0),"")</f>
        <v/>
      </c>
    </row>
    <row r="2930" spans="8:11" x14ac:dyDescent="0.25">
      <c r="H2930">
        <f>IF(ISNUMBER(SEARCH($B$4,I2930)),MAX($H$3:H2929)+1,0)</f>
        <v>0</v>
      </c>
      <c r="I2930" s="39" t="s">
        <v>9795</v>
      </c>
      <c r="J2930" s="2"/>
      <c r="K2930" t="str">
        <f>IFERROR(VLOOKUP(ROWS($K$4:K2930),$H$1:$I$5182,2,0),"")</f>
        <v/>
      </c>
    </row>
    <row r="2931" spans="8:11" x14ac:dyDescent="0.25">
      <c r="H2931">
        <f>IF(ISNUMBER(SEARCH($B$4,I2931)),MAX($H$3:H2930)+1,0)</f>
        <v>0</v>
      </c>
      <c r="I2931" s="2" t="s">
        <v>2472</v>
      </c>
      <c r="J2931" s="2"/>
      <c r="K2931" t="str">
        <f>IFERROR(VLOOKUP(ROWS($K$4:K2931),$H$1:$I$5182,2,0),"")</f>
        <v/>
      </c>
    </row>
    <row r="2932" spans="8:11" x14ac:dyDescent="0.25">
      <c r="H2932">
        <f>IF(ISNUMBER(SEARCH($B$4,I2932)),MAX($H$3:H2931)+1,0)</f>
        <v>0</v>
      </c>
      <c r="I2932" s="39" t="s">
        <v>9797</v>
      </c>
      <c r="J2932" s="2"/>
      <c r="K2932" t="str">
        <f>IFERROR(VLOOKUP(ROWS($K$4:K2932),$H$1:$I$5182,2,0),"")</f>
        <v/>
      </c>
    </row>
    <row r="2933" spans="8:11" x14ac:dyDescent="0.25">
      <c r="H2933">
        <f>IF(ISNUMBER(SEARCH($B$4,I2933)),MAX($H$3:H2932)+1,0)</f>
        <v>0</v>
      </c>
      <c r="I2933" s="39" t="s">
        <v>9799</v>
      </c>
      <c r="J2933" s="2"/>
      <c r="K2933" t="str">
        <f>IFERROR(VLOOKUP(ROWS($K$4:K2933),$H$1:$I$5182,2,0),"")</f>
        <v/>
      </c>
    </row>
    <row r="2934" spans="8:11" x14ac:dyDescent="0.25">
      <c r="H2934">
        <f>IF(ISNUMBER(SEARCH($B$4,I2934)),MAX($H$3:H2933)+1,0)</f>
        <v>0</v>
      </c>
      <c r="I2934" s="39" t="s">
        <v>9801</v>
      </c>
      <c r="J2934" s="2"/>
      <c r="K2934" t="str">
        <f>IFERROR(VLOOKUP(ROWS($K$4:K2934),$H$1:$I$5182,2,0),"")</f>
        <v/>
      </c>
    </row>
    <row r="2935" spans="8:11" x14ac:dyDescent="0.25">
      <c r="H2935">
        <f>IF(ISNUMBER(SEARCH($B$4,I2935)),MAX($H$3:H2934)+1,0)</f>
        <v>0</v>
      </c>
      <c r="I2935" s="2" t="s">
        <v>2473</v>
      </c>
      <c r="J2935" s="2"/>
      <c r="K2935" t="str">
        <f>IFERROR(VLOOKUP(ROWS($K$4:K2935),$H$1:$I$5182,2,0),"")</f>
        <v/>
      </c>
    </row>
    <row r="2936" spans="8:11" x14ac:dyDescent="0.25">
      <c r="H2936">
        <f>IF(ISNUMBER(SEARCH($B$4,I2936)),MAX($H$3:H2935)+1,0)</f>
        <v>0</v>
      </c>
      <c r="I2936" s="2" t="s">
        <v>2474</v>
      </c>
      <c r="J2936" s="2"/>
      <c r="K2936" t="str">
        <f>IFERROR(VLOOKUP(ROWS($K$4:K2936),$H$1:$I$5182,2,0),"")</f>
        <v/>
      </c>
    </row>
    <row r="2937" spans="8:11" ht="30" x14ac:dyDescent="0.25">
      <c r="H2937">
        <f>IF(ISNUMBER(SEARCH($B$4,I2937)),MAX($H$3:H2936)+1,0)</f>
        <v>0</v>
      </c>
      <c r="I2937" s="2" t="s">
        <v>2475</v>
      </c>
      <c r="J2937" s="2"/>
      <c r="K2937" t="str">
        <f>IFERROR(VLOOKUP(ROWS($K$4:K2937),$H$1:$I$5182,2,0),"")</f>
        <v/>
      </c>
    </row>
    <row r="2938" spans="8:11" x14ac:dyDescent="0.25">
      <c r="H2938">
        <f>IF(ISNUMBER(SEARCH($B$4,I2938)),MAX($H$3:H2937)+1,0)</f>
        <v>0</v>
      </c>
      <c r="I2938" s="2" t="s">
        <v>2476</v>
      </c>
      <c r="J2938" s="2"/>
      <c r="K2938" t="str">
        <f>IFERROR(VLOOKUP(ROWS($K$4:K2938),$H$1:$I$5182,2,0),"")</f>
        <v/>
      </c>
    </row>
    <row r="2939" spans="8:11" ht="30" x14ac:dyDescent="0.25">
      <c r="H2939">
        <f>IF(ISNUMBER(SEARCH($B$4,I2939)),MAX($H$3:H2938)+1,0)</f>
        <v>0</v>
      </c>
      <c r="I2939" s="2" t="s">
        <v>2477</v>
      </c>
      <c r="J2939" s="2"/>
      <c r="K2939" t="str">
        <f>IFERROR(VLOOKUP(ROWS($K$4:K2939),$H$1:$I$5182,2,0),"")</f>
        <v/>
      </c>
    </row>
    <row r="2940" spans="8:11" ht="30" x14ac:dyDescent="0.25">
      <c r="H2940">
        <f>IF(ISNUMBER(SEARCH($B$4,I2940)),MAX($H$3:H2939)+1,0)</f>
        <v>0</v>
      </c>
      <c r="I2940" s="2" t="s">
        <v>2478</v>
      </c>
      <c r="J2940" s="2"/>
      <c r="K2940" t="str">
        <f>IFERROR(VLOOKUP(ROWS($K$4:K2940),$H$1:$I$5182,2,0),"")</f>
        <v/>
      </c>
    </row>
    <row r="2941" spans="8:11" x14ac:dyDescent="0.25">
      <c r="H2941">
        <f>IF(ISNUMBER(SEARCH($B$4,I2941)),MAX($H$3:H2940)+1,0)</f>
        <v>0</v>
      </c>
      <c r="I2941" s="39" t="s">
        <v>9803</v>
      </c>
      <c r="J2941" s="2"/>
      <c r="K2941" t="str">
        <f>IFERROR(VLOOKUP(ROWS($K$4:K2941),$H$1:$I$5182,2,0),"")</f>
        <v/>
      </c>
    </row>
    <row r="2942" spans="8:11" x14ac:dyDescent="0.25">
      <c r="H2942">
        <f>IF(ISNUMBER(SEARCH($B$4,I2942)),MAX($H$3:H2941)+1,0)</f>
        <v>0</v>
      </c>
      <c r="I2942" s="39" t="s">
        <v>9805</v>
      </c>
      <c r="J2942" s="2"/>
      <c r="K2942" t="str">
        <f>IFERROR(VLOOKUP(ROWS($K$4:K2942),$H$1:$I$5182,2,0),"")</f>
        <v/>
      </c>
    </row>
    <row r="2943" spans="8:11" x14ac:dyDescent="0.25">
      <c r="H2943">
        <f>IF(ISNUMBER(SEARCH($B$4,I2943)),MAX($H$3:H2942)+1,0)</f>
        <v>0</v>
      </c>
      <c r="I2943" s="2" t="s">
        <v>2479</v>
      </c>
      <c r="J2943" s="2"/>
      <c r="K2943" t="str">
        <f>IFERROR(VLOOKUP(ROWS($K$4:K2943),$H$1:$I$5182,2,0),"")</f>
        <v/>
      </c>
    </row>
    <row r="2944" spans="8:11" x14ac:dyDescent="0.25">
      <c r="H2944">
        <f>IF(ISNUMBER(SEARCH($B$4,I2944)),MAX($H$3:H2943)+1,0)</f>
        <v>0</v>
      </c>
      <c r="I2944" s="2" t="s">
        <v>2480</v>
      </c>
      <c r="J2944" s="2"/>
      <c r="K2944" t="str">
        <f>IFERROR(VLOOKUP(ROWS($K$4:K2944),$H$1:$I$5182,2,0),"")</f>
        <v/>
      </c>
    </row>
    <row r="2945" spans="8:11" x14ac:dyDescent="0.25">
      <c r="H2945">
        <f>IF(ISNUMBER(SEARCH($B$4,I2945)),MAX($H$3:H2944)+1,0)</f>
        <v>0</v>
      </c>
      <c r="I2945" s="2" t="s">
        <v>2481</v>
      </c>
      <c r="J2945" s="2"/>
      <c r="K2945" t="str">
        <f>IFERROR(VLOOKUP(ROWS($K$4:K2945),$H$1:$I$5182,2,0),"")</f>
        <v/>
      </c>
    </row>
    <row r="2946" spans="8:11" x14ac:dyDescent="0.25">
      <c r="H2946">
        <f>IF(ISNUMBER(SEARCH($B$4,I2946)),MAX($H$3:H2945)+1,0)</f>
        <v>0</v>
      </c>
      <c r="I2946" s="2" t="s">
        <v>2482</v>
      </c>
      <c r="J2946" s="2"/>
      <c r="K2946" t="str">
        <f>IFERROR(VLOOKUP(ROWS($K$4:K2946),$H$1:$I$5182,2,0),"")</f>
        <v/>
      </c>
    </row>
    <row r="2947" spans="8:11" x14ac:dyDescent="0.25">
      <c r="H2947">
        <f>IF(ISNUMBER(SEARCH($B$4,I2947)),MAX($H$3:H2946)+1,0)</f>
        <v>0</v>
      </c>
      <c r="I2947" s="2" t="s">
        <v>2483</v>
      </c>
      <c r="J2947" s="2"/>
      <c r="K2947" t="str">
        <f>IFERROR(VLOOKUP(ROWS($K$4:K2947),$H$1:$I$5182,2,0),"")</f>
        <v/>
      </c>
    </row>
    <row r="2948" spans="8:11" x14ac:dyDescent="0.25">
      <c r="H2948">
        <f>IF(ISNUMBER(SEARCH($B$4,I2948)),MAX($H$3:H2947)+1,0)</f>
        <v>0</v>
      </c>
      <c r="I2948" s="2" t="s">
        <v>2484</v>
      </c>
      <c r="J2948" s="2"/>
      <c r="K2948" t="str">
        <f>IFERROR(VLOOKUP(ROWS($K$4:K2948),$H$1:$I$5182,2,0),"")</f>
        <v/>
      </c>
    </row>
    <row r="2949" spans="8:11" x14ac:dyDescent="0.25">
      <c r="H2949">
        <f>IF(ISNUMBER(SEARCH($B$4,I2949)),MAX($H$3:H2948)+1,0)</f>
        <v>0</v>
      </c>
      <c r="I2949" s="2" t="s">
        <v>2485</v>
      </c>
      <c r="J2949" s="2"/>
      <c r="K2949" t="str">
        <f>IFERROR(VLOOKUP(ROWS($K$4:K2949),$H$1:$I$5182,2,0),"")</f>
        <v/>
      </c>
    </row>
    <row r="2950" spans="8:11" x14ac:dyDescent="0.25">
      <c r="H2950">
        <f>IF(ISNUMBER(SEARCH($B$4,I2950)),MAX($H$3:H2949)+1,0)</f>
        <v>0</v>
      </c>
      <c r="I2950" s="2" t="s">
        <v>2486</v>
      </c>
      <c r="J2950" s="2"/>
      <c r="K2950" t="str">
        <f>IFERROR(VLOOKUP(ROWS($K$4:K2950),$H$1:$I$5182,2,0),"")</f>
        <v/>
      </c>
    </row>
    <row r="2951" spans="8:11" x14ac:dyDescent="0.25">
      <c r="H2951">
        <f>IF(ISNUMBER(SEARCH($B$4,I2951)),MAX($H$3:H2950)+1,0)</f>
        <v>0</v>
      </c>
      <c r="I2951" s="2" t="s">
        <v>2487</v>
      </c>
      <c r="J2951" s="2"/>
      <c r="K2951" t="str">
        <f>IFERROR(VLOOKUP(ROWS($K$4:K2951),$H$1:$I$5182,2,0),"")</f>
        <v/>
      </c>
    </row>
    <row r="2952" spans="8:11" x14ac:dyDescent="0.25">
      <c r="H2952">
        <f>IF(ISNUMBER(SEARCH($B$4,I2952)),MAX($H$3:H2951)+1,0)</f>
        <v>0</v>
      </c>
      <c r="I2952" s="2" t="s">
        <v>2488</v>
      </c>
      <c r="J2952" s="2"/>
      <c r="K2952" t="str">
        <f>IFERROR(VLOOKUP(ROWS($K$4:K2952),$H$1:$I$5182,2,0),"")</f>
        <v/>
      </c>
    </row>
    <row r="2953" spans="8:11" x14ac:dyDescent="0.25">
      <c r="H2953">
        <f>IF(ISNUMBER(SEARCH($B$4,I2953)),MAX($H$3:H2952)+1,0)</f>
        <v>0</v>
      </c>
      <c r="I2953" s="2" t="s">
        <v>2489</v>
      </c>
      <c r="J2953" s="2"/>
      <c r="K2953" t="str">
        <f>IFERROR(VLOOKUP(ROWS($K$4:K2953),$H$1:$I$5182,2,0),"")</f>
        <v/>
      </c>
    </row>
    <row r="2954" spans="8:11" x14ac:dyDescent="0.25">
      <c r="H2954">
        <f>IF(ISNUMBER(SEARCH($B$4,I2954)),MAX($H$3:H2953)+1,0)</f>
        <v>0</v>
      </c>
      <c r="I2954" s="2" t="s">
        <v>2490</v>
      </c>
      <c r="J2954" s="2"/>
      <c r="K2954" t="str">
        <f>IFERROR(VLOOKUP(ROWS($K$4:K2954),$H$1:$I$5182,2,0),"")</f>
        <v/>
      </c>
    </row>
    <row r="2955" spans="8:11" x14ac:dyDescent="0.25">
      <c r="H2955">
        <f>IF(ISNUMBER(SEARCH($B$4,I2955)),MAX($H$3:H2954)+1,0)</f>
        <v>0</v>
      </c>
      <c r="I2955" s="2" t="s">
        <v>2491</v>
      </c>
      <c r="J2955" s="2"/>
      <c r="K2955" t="str">
        <f>IFERROR(VLOOKUP(ROWS($K$4:K2955),$H$1:$I$5182,2,0),"")</f>
        <v/>
      </c>
    </row>
    <row r="2956" spans="8:11" x14ac:dyDescent="0.25">
      <c r="H2956">
        <f>IF(ISNUMBER(SEARCH($B$4,I2956)),MAX($H$3:H2955)+1,0)</f>
        <v>0</v>
      </c>
      <c r="I2956" s="2" t="s">
        <v>2492</v>
      </c>
      <c r="J2956" s="2"/>
      <c r="K2956" t="str">
        <f>IFERROR(VLOOKUP(ROWS($K$4:K2956),$H$1:$I$5182,2,0),"")</f>
        <v/>
      </c>
    </row>
    <row r="2957" spans="8:11" x14ac:dyDescent="0.25">
      <c r="H2957">
        <f>IF(ISNUMBER(SEARCH($B$4,I2957)),MAX($H$3:H2956)+1,0)</f>
        <v>0</v>
      </c>
      <c r="I2957" s="2" t="s">
        <v>2493</v>
      </c>
      <c r="J2957" s="2"/>
      <c r="K2957" t="str">
        <f>IFERROR(VLOOKUP(ROWS($K$4:K2957),$H$1:$I$5182,2,0),"")</f>
        <v/>
      </c>
    </row>
    <row r="2958" spans="8:11" x14ac:dyDescent="0.25">
      <c r="H2958">
        <f>IF(ISNUMBER(SEARCH($B$4,I2958)),MAX($H$3:H2957)+1,0)</f>
        <v>0</v>
      </c>
      <c r="I2958" s="2" t="s">
        <v>2494</v>
      </c>
      <c r="J2958" s="2"/>
      <c r="K2958" t="str">
        <f>IFERROR(VLOOKUP(ROWS($K$4:K2958),$H$1:$I$5182,2,0),"")</f>
        <v/>
      </c>
    </row>
    <row r="2959" spans="8:11" x14ac:dyDescent="0.25">
      <c r="H2959">
        <f>IF(ISNUMBER(SEARCH($B$4,I2959)),MAX($H$3:H2958)+1,0)</f>
        <v>0</v>
      </c>
      <c r="I2959" s="2" t="s">
        <v>2495</v>
      </c>
      <c r="J2959" s="2"/>
      <c r="K2959" t="str">
        <f>IFERROR(VLOOKUP(ROWS($K$4:K2959),$H$1:$I$5182,2,0),"")</f>
        <v/>
      </c>
    </row>
    <row r="2960" spans="8:11" x14ac:dyDescent="0.25">
      <c r="H2960">
        <f>IF(ISNUMBER(SEARCH($B$4,I2960)),MAX($H$3:H2959)+1,0)</f>
        <v>0</v>
      </c>
      <c r="I2960" s="2" t="s">
        <v>2496</v>
      </c>
      <c r="J2960" s="2"/>
      <c r="K2960" t="str">
        <f>IFERROR(VLOOKUP(ROWS($K$4:K2960),$H$1:$I$5182,2,0),"")</f>
        <v/>
      </c>
    </row>
    <row r="2961" spans="8:11" x14ac:dyDescent="0.25">
      <c r="H2961">
        <f>IF(ISNUMBER(SEARCH($B$4,I2961)),MAX($H$3:H2960)+1,0)</f>
        <v>0</v>
      </c>
      <c r="I2961" s="39" t="s">
        <v>9807</v>
      </c>
      <c r="J2961" s="2"/>
      <c r="K2961" t="str">
        <f>IFERROR(VLOOKUP(ROWS($K$4:K2961),$H$1:$I$5182,2,0),"")</f>
        <v/>
      </c>
    </row>
    <row r="2962" spans="8:11" x14ac:dyDescent="0.25">
      <c r="H2962">
        <f>IF(ISNUMBER(SEARCH($B$4,I2962)),MAX($H$3:H2961)+1,0)</f>
        <v>0</v>
      </c>
      <c r="I2962" s="2" t="s">
        <v>2497</v>
      </c>
      <c r="J2962" s="2"/>
      <c r="K2962" t="str">
        <f>IFERROR(VLOOKUP(ROWS($K$4:K2962),$H$1:$I$5182,2,0),"")</f>
        <v/>
      </c>
    </row>
    <row r="2963" spans="8:11" x14ac:dyDescent="0.25">
      <c r="H2963">
        <f>IF(ISNUMBER(SEARCH($B$4,I2963)),MAX($H$3:H2962)+1,0)</f>
        <v>0</v>
      </c>
      <c r="I2963" s="2" t="s">
        <v>2498</v>
      </c>
      <c r="J2963" s="2"/>
      <c r="K2963" t="str">
        <f>IFERROR(VLOOKUP(ROWS($K$4:K2963),$H$1:$I$5182,2,0),"")</f>
        <v/>
      </c>
    </row>
    <row r="2964" spans="8:11" x14ac:dyDescent="0.25">
      <c r="H2964">
        <f>IF(ISNUMBER(SEARCH($B$4,I2964)),MAX($H$3:H2963)+1,0)</f>
        <v>0</v>
      </c>
      <c r="I2964" s="2" t="s">
        <v>2499</v>
      </c>
      <c r="J2964" s="2"/>
      <c r="K2964" t="str">
        <f>IFERROR(VLOOKUP(ROWS($K$4:K2964),$H$1:$I$5182,2,0),"")</f>
        <v/>
      </c>
    </row>
    <row r="2965" spans="8:11" x14ac:dyDescent="0.25">
      <c r="H2965">
        <f>IF(ISNUMBER(SEARCH($B$4,I2965)),MAX($H$3:H2964)+1,0)</f>
        <v>0</v>
      </c>
      <c r="I2965" s="2" t="s">
        <v>2500</v>
      </c>
      <c r="J2965" s="2"/>
      <c r="K2965" t="str">
        <f>IFERROR(VLOOKUP(ROWS($K$4:K2965),$H$1:$I$5182,2,0),"")</f>
        <v/>
      </c>
    </row>
    <row r="2966" spans="8:11" x14ac:dyDescent="0.25">
      <c r="H2966">
        <f>IF(ISNUMBER(SEARCH($B$4,I2966)),MAX($H$3:H2965)+1,0)</f>
        <v>0</v>
      </c>
      <c r="I2966" s="2" t="s">
        <v>2501</v>
      </c>
      <c r="J2966" s="2"/>
      <c r="K2966" t="str">
        <f>IFERROR(VLOOKUP(ROWS($K$4:K2966),$H$1:$I$5182,2,0),"")</f>
        <v/>
      </c>
    </row>
    <row r="2967" spans="8:11" x14ac:dyDescent="0.25">
      <c r="H2967">
        <f>IF(ISNUMBER(SEARCH($B$4,I2967)),MAX($H$3:H2966)+1,0)</f>
        <v>0</v>
      </c>
      <c r="I2967" s="2" t="s">
        <v>2502</v>
      </c>
      <c r="J2967" s="2"/>
      <c r="K2967" t="str">
        <f>IFERROR(VLOOKUP(ROWS($K$4:K2967),$H$1:$I$5182,2,0),"")</f>
        <v/>
      </c>
    </row>
    <row r="2968" spans="8:11" x14ac:dyDescent="0.25">
      <c r="H2968">
        <f>IF(ISNUMBER(SEARCH($B$4,I2968)),MAX($H$3:H2967)+1,0)</f>
        <v>0</v>
      </c>
      <c r="I2968" s="2" t="s">
        <v>2503</v>
      </c>
      <c r="J2968" s="2"/>
      <c r="K2968" t="str">
        <f>IFERROR(VLOOKUP(ROWS($K$4:K2968),$H$1:$I$5182,2,0),"")</f>
        <v/>
      </c>
    </row>
    <row r="2969" spans="8:11" x14ac:dyDescent="0.25">
      <c r="H2969">
        <f>IF(ISNUMBER(SEARCH($B$4,I2969)),MAX($H$3:H2968)+1,0)</f>
        <v>0</v>
      </c>
      <c r="I2969" s="2" t="s">
        <v>2504</v>
      </c>
      <c r="J2969" s="2"/>
      <c r="K2969" t="str">
        <f>IFERROR(VLOOKUP(ROWS($K$4:K2969),$H$1:$I$5182,2,0),"")</f>
        <v/>
      </c>
    </row>
    <row r="2970" spans="8:11" x14ac:dyDescent="0.25">
      <c r="H2970">
        <f>IF(ISNUMBER(SEARCH($B$4,I2970)),MAX($H$3:H2969)+1,0)</f>
        <v>0</v>
      </c>
      <c r="I2970" s="2" t="s">
        <v>2505</v>
      </c>
      <c r="J2970" s="2"/>
      <c r="K2970" t="str">
        <f>IFERROR(VLOOKUP(ROWS($K$4:K2970),$H$1:$I$5182,2,0),"")</f>
        <v/>
      </c>
    </row>
    <row r="2971" spans="8:11" x14ac:dyDescent="0.25">
      <c r="H2971">
        <f>IF(ISNUMBER(SEARCH($B$4,I2971)),MAX($H$3:H2970)+1,0)</f>
        <v>0</v>
      </c>
      <c r="I2971" s="2" t="s">
        <v>2506</v>
      </c>
      <c r="J2971" s="2"/>
      <c r="K2971" t="str">
        <f>IFERROR(VLOOKUP(ROWS($K$4:K2971),$H$1:$I$5182,2,0),"")</f>
        <v/>
      </c>
    </row>
    <row r="2972" spans="8:11" x14ac:dyDescent="0.25">
      <c r="H2972">
        <f>IF(ISNUMBER(SEARCH($B$4,I2972)),MAX($H$3:H2971)+1,0)</f>
        <v>0</v>
      </c>
      <c r="I2972" s="2" t="s">
        <v>2507</v>
      </c>
      <c r="J2972" s="2"/>
      <c r="K2972" t="str">
        <f>IFERROR(VLOOKUP(ROWS($K$4:K2972),$H$1:$I$5182,2,0),"")</f>
        <v/>
      </c>
    </row>
    <row r="2973" spans="8:11" x14ac:dyDescent="0.25">
      <c r="H2973">
        <f>IF(ISNUMBER(SEARCH($B$4,I2973)),MAX($H$3:H2972)+1,0)</f>
        <v>0</v>
      </c>
      <c r="I2973" s="2" t="s">
        <v>2508</v>
      </c>
      <c r="J2973" s="2"/>
      <c r="K2973" t="str">
        <f>IFERROR(VLOOKUP(ROWS($K$4:K2973),$H$1:$I$5182,2,0),"")</f>
        <v/>
      </c>
    </row>
    <row r="2974" spans="8:11" x14ac:dyDescent="0.25">
      <c r="H2974">
        <f>IF(ISNUMBER(SEARCH($B$4,I2974)),MAX($H$3:H2973)+1,0)</f>
        <v>0</v>
      </c>
      <c r="I2974" s="2" t="s">
        <v>2509</v>
      </c>
      <c r="J2974" s="2"/>
      <c r="K2974" t="str">
        <f>IFERROR(VLOOKUP(ROWS($K$4:K2974),$H$1:$I$5182,2,0),"")</f>
        <v/>
      </c>
    </row>
    <row r="2975" spans="8:11" x14ac:dyDescent="0.25">
      <c r="H2975">
        <f>IF(ISNUMBER(SEARCH($B$4,I2975)),MAX($H$3:H2974)+1,0)</f>
        <v>0</v>
      </c>
      <c r="I2975" s="2" t="s">
        <v>2510</v>
      </c>
      <c r="J2975" s="2"/>
      <c r="K2975" t="str">
        <f>IFERROR(VLOOKUP(ROWS($K$4:K2975),$H$1:$I$5182,2,0),"")</f>
        <v/>
      </c>
    </row>
    <row r="2976" spans="8:11" ht="30" x14ac:dyDescent="0.25">
      <c r="H2976">
        <f>IF(ISNUMBER(SEARCH($B$4,I2976)),MAX($H$3:H2975)+1,0)</f>
        <v>0</v>
      </c>
      <c r="I2976" s="2" t="s">
        <v>2511</v>
      </c>
      <c r="J2976" s="2"/>
      <c r="K2976" t="str">
        <f>IFERROR(VLOOKUP(ROWS($K$4:K2976),$H$1:$I$5182,2,0),"")</f>
        <v/>
      </c>
    </row>
    <row r="2977" spans="8:11" x14ac:dyDescent="0.25">
      <c r="H2977">
        <f>IF(ISNUMBER(SEARCH($B$4,I2977)),MAX($H$3:H2976)+1,0)</f>
        <v>0</v>
      </c>
      <c r="I2977" s="2" t="s">
        <v>2512</v>
      </c>
      <c r="J2977" s="2"/>
      <c r="K2977" t="str">
        <f>IFERROR(VLOOKUP(ROWS($K$4:K2977),$H$1:$I$5182,2,0),"")</f>
        <v/>
      </c>
    </row>
    <row r="2978" spans="8:11" x14ac:dyDescent="0.25">
      <c r="H2978">
        <f>IF(ISNUMBER(SEARCH($B$4,I2978)),MAX($H$3:H2977)+1,0)</f>
        <v>0</v>
      </c>
      <c r="I2978" s="2" t="s">
        <v>2513</v>
      </c>
      <c r="J2978" s="2"/>
      <c r="K2978" t="str">
        <f>IFERROR(VLOOKUP(ROWS($K$4:K2978),$H$1:$I$5182,2,0),"")</f>
        <v/>
      </c>
    </row>
    <row r="2979" spans="8:11" x14ac:dyDescent="0.25">
      <c r="H2979">
        <f>IF(ISNUMBER(SEARCH($B$4,I2979)),MAX($H$3:H2978)+1,0)</f>
        <v>0</v>
      </c>
      <c r="I2979" s="2" t="s">
        <v>2514</v>
      </c>
      <c r="J2979" s="2"/>
      <c r="K2979" t="str">
        <f>IFERROR(VLOOKUP(ROWS($K$4:K2979),$H$1:$I$5182,2,0),"")</f>
        <v/>
      </c>
    </row>
    <row r="2980" spans="8:11" x14ac:dyDescent="0.25">
      <c r="H2980">
        <f>IF(ISNUMBER(SEARCH($B$4,I2980)),MAX($H$3:H2979)+1,0)</f>
        <v>0</v>
      </c>
      <c r="I2980" s="2" t="s">
        <v>2515</v>
      </c>
      <c r="J2980" s="2"/>
      <c r="K2980" t="str">
        <f>IFERROR(VLOOKUP(ROWS($K$4:K2980),$H$1:$I$5182,2,0),"")</f>
        <v/>
      </c>
    </row>
    <row r="2981" spans="8:11" x14ac:dyDescent="0.25">
      <c r="H2981">
        <f>IF(ISNUMBER(SEARCH($B$4,I2981)),MAX($H$3:H2980)+1,0)</f>
        <v>0</v>
      </c>
      <c r="I2981" s="2" t="s">
        <v>2516</v>
      </c>
      <c r="J2981" s="2"/>
      <c r="K2981" t="str">
        <f>IFERROR(VLOOKUP(ROWS($K$4:K2981),$H$1:$I$5182,2,0),"")</f>
        <v/>
      </c>
    </row>
    <row r="2982" spans="8:11" x14ac:dyDescent="0.25">
      <c r="H2982">
        <f>IF(ISNUMBER(SEARCH($B$4,I2982)),MAX($H$3:H2981)+1,0)</f>
        <v>0</v>
      </c>
      <c r="I2982" s="2" t="s">
        <v>2517</v>
      </c>
      <c r="J2982" s="2"/>
      <c r="K2982" t="str">
        <f>IFERROR(VLOOKUP(ROWS($K$4:K2982),$H$1:$I$5182,2,0),"")</f>
        <v/>
      </c>
    </row>
    <row r="2983" spans="8:11" x14ac:dyDescent="0.25">
      <c r="H2983">
        <f>IF(ISNUMBER(SEARCH($B$4,I2983)),MAX($H$3:H2982)+1,0)</f>
        <v>0</v>
      </c>
      <c r="I2983" s="2" t="s">
        <v>2518</v>
      </c>
      <c r="J2983" s="2"/>
      <c r="K2983" t="str">
        <f>IFERROR(VLOOKUP(ROWS($K$4:K2983),$H$1:$I$5182,2,0),"")</f>
        <v/>
      </c>
    </row>
    <row r="2984" spans="8:11" ht="30" x14ac:dyDescent="0.25">
      <c r="H2984">
        <f>IF(ISNUMBER(SEARCH($B$4,I2984)),MAX($H$3:H2983)+1,0)</f>
        <v>0</v>
      </c>
      <c r="I2984" s="2" t="s">
        <v>2519</v>
      </c>
      <c r="J2984" s="2"/>
      <c r="K2984" t="str">
        <f>IFERROR(VLOOKUP(ROWS($K$4:K2984),$H$1:$I$5182,2,0),"")</f>
        <v/>
      </c>
    </row>
    <row r="2985" spans="8:11" x14ac:dyDescent="0.25">
      <c r="H2985">
        <f>IF(ISNUMBER(SEARCH($B$4,I2985)),MAX($H$3:H2984)+1,0)</f>
        <v>0</v>
      </c>
      <c r="I2985" s="2" t="s">
        <v>2520</v>
      </c>
      <c r="J2985" s="2"/>
      <c r="K2985" t="str">
        <f>IFERROR(VLOOKUP(ROWS($K$4:K2985),$H$1:$I$5182,2,0),"")</f>
        <v/>
      </c>
    </row>
    <row r="2986" spans="8:11" x14ac:dyDescent="0.25">
      <c r="H2986">
        <f>IF(ISNUMBER(SEARCH($B$4,I2986)),MAX($H$3:H2985)+1,0)</f>
        <v>0</v>
      </c>
      <c r="I2986" s="2" t="s">
        <v>2521</v>
      </c>
      <c r="J2986" s="2"/>
      <c r="K2986" t="str">
        <f>IFERROR(VLOOKUP(ROWS($K$4:K2986),$H$1:$I$5182,2,0),"")</f>
        <v/>
      </c>
    </row>
    <row r="2987" spans="8:11" x14ac:dyDescent="0.25">
      <c r="H2987">
        <f>IF(ISNUMBER(SEARCH($B$4,I2987)),MAX($H$3:H2986)+1,0)</f>
        <v>0</v>
      </c>
      <c r="I2987" s="2" t="s">
        <v>2522</v>
      </c>
      <c r="J2987" s="2"/>
      <c r="K2987" t="str">
        <f>IFERROR(VLOOKUP(ROWS($K$4:K2987),$H$1:$I$5182,2,0),"")</f>
        <v/>
      </c>
    </row>
    <row r="2988" spans="8:11" x14ac:dyDescent="0.25">
      <c r="H2988">
        <f>IF(ISNUMBER(SEARCH($B$4,I2988)),MAX($H$3:H2987)+1,0)</f>
        <v>0</v>
      </c>
      <c r="I2988" s="2" t="s">
        <v>2523</v>
      </c>
      <c r="J2988" s="2"/>
      <c r="K2988" t="str">
        <f>IFERROR(VLOOKUP(ROWS($K$4:K2988),$H$1:$I$5182,2,0),"")</f>
        <v/>
      </c>
    </row>
    <row r="2989" spans="8:11" x14ac:dyDescent="0.25">
      <c r="H2989">
        <f>IF(ISNUMBER(SEARCH($B$4,I2989)),MAX($H$3:H2988)+1,0)</f>
        <v>0</v>
      </c>
      <c r="I2989" s="2" t="s">
        <v>2524</v>
      </c>
      <c r="J2989" s="2"/>
      <c r="K2989" t="str">
        <f>IFERROR(VLOOKUP(ROWS($K$4:K2989),$H$1:$I$5182,2,0),"")</f>
        <v/>
      </c>
    </row>
    <row r="2990" spans="8:11" x14ac:dyDescent="0.25">
      <c r="H2990">
        <f>IF(ISNUMBER(SEARCH($B$4,I2990)),MAX($H$3:H2989)+1,0)</f>
        <v>0</v>
      </c>
      <c r="I2990" s="2" t="s">
        <v>2525</v>
      </c>
      <c r="J2990" s="2"/>
      <c r="K2990" t="str">
        <f>IFERROR(VLOOKUP(ROWS($K$4:K2990),$H$1:$I$5182,2,0),"")</f>
        <v/>
      </c>
    </row>
    <row r="2991" spans="8:11" x14ac:dyDescent="0.25">
      <c r="H2991">
        <f>IF(ISNUMBER(SEARCH($B$4,I2991)),MAX($H$3:H2990)+1,0)</f>
        <v>0</v>
      </c>
      <c r="I2991" s="2" t="s">
        <v>2526</v>
      </c>
      <c r="J2991" s="2"/>
      <c r="K2991" t="str">
        <f>IFERROR(VLOOKUP(ROWS($K$4:K2991),$H$1:$I$5182,2,0),"")</f>
        <v/>
      </c>
    </row>
    <row r="2992" spans="8:11" x14ac:dyDescent="0.25">
      <c r="H2992">
        <f>IF(ISNUMBER(SEARCH($B$4,I2992)),MAX($H$3:H2991)+1,0)</f>
        <v>0</v>
      </c>
      <c r="I2992" s="2" t="s">
        <v>2527</v>
      </c>
      <c r="J2992" s="2"/>
      <c r="K2992" t="str">
        <f>IFERROR(VLOOKUP(ROWS($K$4:K2992),$H$1:$I$5182,2,0),"")</f>
        <v/>
      </c>
    </row>
    <row r="2993" spans="8:11" x14ac:dyDescent="0.25">
      <c r="H2993">
        <f>IF(ISNUMBER(SEARCH($B$4,I2993)),MAX($H$3:H2992)+1,0)</f>
        <v>0</v>
      </c>
      <c r="I2993" s="2" t="s">
        <v>2528</v>
      </c>
      <c r="J2993" s="2"/>
      <c r="K2993" t="str">
        <f>IFERROR(VLOOKUP(ROWS($K$4:K2993),$H$1:$I$5182,2,0),"")</f>
        <v/>
      </c>
    </row>
    <row r="2994" spans="8:11" x14ac:dyDescent="0.25">
      <c r="H2994">
        <f>IF(ISNUMBER(SEARCH($B$4,I2994)),MAX($H$3:H2993)+1,0)</f>
        <v>0</v>
      </c>
      <c r="I2994" s="2" t="s">
        <v>2529</v>
      </c>
      <c r="J2994" s="2"/>
      <c r="K2994" t="str">
        <f>IFERROR(VLOOKUP(ROWS($K$4:K2994),$H$1:$I$5182,2,0),"")</f>
        <v/>
      </c>
    </row>
    <row r="2995" spans="8:11" x14ac:dyDescent="0.25">
      <c r="H2995">
        <f>IF(ISNUMBER(SEARCH($B$4,I2995)),MAX($H$3:H2994)+1,0)</f>
        <v>0</v>
      </c>
      <c r="I2995" s="2" t="s">
        <v>2530</v>
      </c>
      <c r="J2995" s="2"/>
      <c r="K2995" t="str">
        <f>IFERROR(VLOOKUP(ROWS($K$4:K2995),$H$1:$I$5182,2,0),"")</f>
        <v/>
      </c>
    </row>
    <row r="2996" spans="8:11" x14ac:dyDescent="0.25">
      <c r="H2996">
        <f>IF(ISNUMBER(SEARCH($B$4,I2996)),MAX($H$3:H2995)+1,0)</f>
        <v>0</v>
      </c>
      <c r="I2996" s="2" t="s">
        <v>2531</v>
      </c>
      <c r="J2996" s="2"/>
      <c r="K2996" t="str">
        <f>IFERROR(VLOOKUP(ROWS($K$4:K2996),$H$1:$I$5182,2,0),"")</f>
        <v/>
      </c>
    </row>
    <row r="2997" spans="8:11" x14ac:dyDescent="0.25">
      <c r="H2997">
        <f>IF(ISNUMBER(SEARCH($B$4,I2997)),MAX($H$3:H2996)+1,0)</f>
        <v>0</v>
      </c>
      <c r="I2997" s="2" t="s">
        <v>2532</v>
      </c>
      <c r="J2997" s="2"/>
      <c r="K2997" t="str">
        <f>IFERROR(VLOOKUP(ROWS($K$4:K2997),$H$1:$I$5182,2,0),"")</f>
        <v/>
      </c>
    </row>
    <row r="2998" spans="8:11" x14ac:dyDescent="0.25">
      <c r="H2998">
        <f>IF(ISNUMBER(SEARCH($B$4,I2998)),MAX($H$3:H2997)+1,0)</f>
        <v>0</v>
      </c>
      <c r="I2998" s="2" t="s">
        <v>2533</v>
      </c>
      <c r="J2998" s="2"/>
      <c r="K2998" t="str">
        <f>IFERROR(VLOOKUP(ROWS($K$4:K2998),$H$1:$I$5182,2,0),"")</f>
        <v/>
      </c>
    </row>
    <row r="2999" spans="8:11" x14ac:dyDescent="0.25">
      <c r="H2999">
        <f>IF(ISNUMBER(SEARCH($B$4,I2999)),MAX($H$3:H2998)+1,0)</f>
        <v>0</v>
      </c>
      <c r="I2999" s="2" t="s">
        <v>2534</v>
      </c>
      <c r="J2999" s="2"/>
      <c r="K2999" t="str">
        <f>IFERROR(VLOOKUP(ROWS($K$4:K2999),$H$1:$I$5182,2,0),"")</f>
        <v/>
      </c>
    </row>
    <row r="3000" spans="8:11" x14ac:dyDescent="0.25">
      <c r="H3000">
        <f>IF(ISNUMBER(SEARCH($B$4,I3000)),MAX($H$3:H2999)+1,0)</f>
        <v>0</v>
      </c>
      <c r="I3000" s="2" t="s">
        <v>2535</v>
      </c>
      <c r="J3000" s="2"/>
      <c r="K3000" t="str">
        <f>IFERROR(VLOOKUP(ROWS($K$4:K3000),$H$1:$I$5182,2,0),"")</f>
        <v/>
      </c>
    </row>
    <row r="3001" spans="8:11" x14ac:dyDescent="0.25">
      <c r="H3001">
        <f>IF(ISNUMBER(SEARCH($B$4,I3001)),MAX($H$3:H3000)+1,0)</f>
        <v>0</v>
      </c>
      <c r="I3001" s="2" t="s">
        <v>2536</v>
      </c>
      <c r="J3001" s="2"/>
      <c r="K3001" t="str">
        <f>IFERROR(VLOOKUP(ROWS($K$4:K3001),$H$1:$I$5182,2,0),"")</f>
        <v/>
      </c>
    </row>
    <row r="3002" spans="8:11" x14ac:dyDescent="0.25">
      <c r="H3002">
        <f>IF(ISNUMBER(SEARCH($B$4,I3002)),MAX($H$3:H3001)+1,0)</f>
        <v>0</v>
      </c>
      <c r="I3002" s="2" t="s">
        <v>2537</v>
      </c>
      <c r="J3002" s="2"/>
      <c r="K3002" t="str">
        <f>IFERROR(VLOOKUP(ROWS($K$4:K3002),$H$1:$I$5182,2,0),"")</f>
        <v/>
      </c>
    </row>
    <row r="3003" spans="8:11" x14ac:dyDescent="0.25">
      <c r="H3003">
        <f>IF(ISNUMBER(SEARCH($B$4,I3003)),MAX($H$3:H3002)+1,0)</f>
        <v>0</v>
      </c>
      <c r="I3003" s="2" t="s">
        <v>2538</v>
      </c>
      <c r="J3003" s="2"/>
      <c r="K3003" t="str">
        <f>IFERROR(VLOOKUP(ROWS($K$4:K3003),$H$1:$I$5182,2,0),"")</f>
        <v/>
      </c>
    </row>
    <row r="3004" spans="8:11" x14ac:dyDescent="0.25">
      <c r="H3004">
        <f>IF(ISNUMBER(SEARCH($B$4,I3004)),MAX($H$3:H3003)+1,0)</f>
        <v>0</v>
      </c>
      <c r="I3004" s="2" t="s">
        <v>2539</v>
      </c>
      <c r="J3004" s="2"/>
      <c r="K3004" t="str">
        <f>IFERROR(VLOOKUP(ROWS($K$4:K3004),$H$1:$I$5182,2,0),"")</f>
        <v/>
      </c>
    </row>
    <row r="3005" spans="8:11" x14ac:dyDescent="0.25">
      <c r="H3005">
        <f>IF(ISNUMBER(SEARCH($B$4,I3005)),MAX($H$3:H3004)+1,0)</f>
        <v>0</v>
      </c>
      <c r="I3005" s="2" t="s">
        <v>2540</v>
      </c>
      <c r="J3005" s="2"/>
      <c r="K3005" t="str">
        <f>IFERROR(VLOOKUP(ROWS($K$4:K3005),$H$1:$I$5182,2,0),"")</f>
        <v/>
      </c>
    </row>
    <row r="3006" spans="8:11" x14ac:dyDescent="0.25">
      <c r="H3006">
        <f>IF(ISNUMBER(SEARCH($B$4,I3006)),MAX($H$3:H3005)+1,0)</f>
        <v>0</v>
      </c>
      <c r="I3006" s="39" t="s">
        <v>9809</v>
      </c>
      <c r="J3006" s="2"/>
      <c r="K3006" t="str">
        <f>IFERROR(VLOOKUP(ROWS($K$4:K3006),$H$1:$I$5182,2,0),"")</f>
        <v/>
      </c>
    </row>
    <row r="3007" spans="8:11" x14ac:dyDescent="0.25">
      <c r="H3007">
        <f>IF(ISNUMBER(SEARCH($B$4,I3007)),MAX($H$3:H3006)+1,0)</f>
        <v>0</v>
      </c>
      <c r="I3007" s="2" t="s">
        <v>2541</v>
      </c>
      <c r="J3007" s="2"/>
      <c r="K3007" t="str">
        <f>IFERROR(VLOOKUP(ROWS($K$4:K3007),$H$1:$I$5182,2,0),"")</f>
        <v/>
      </c>
    </row>
    <row r="3008" spans="8:11" x14ac:dyDescent="0.25">
      <c r="H3008">
        <f>IF(ISNUMBER(SEARCH($B$4,I3008)),MAX($H$3:H3007)+1,0)</f>
        <v>0</v>
      </c>
      <c r="I3008" s="39" t="s">
        <v>9811</v>
      </c>
      <c r="J3008" s="2"/>
      <c r="K3008" t="str">
        <f>IFERROR(VLOOKUP(ROWS($K$4:K3008),$H$1:$I$5182,2,0),"")</f>
        <v/>
      </c>
    </row>
    <row r="3009" spans="8:11" ht="30" x14ac:dyDescent="0.25">
      <c r="H3009">
        <f>IF(ISNUMBER(SEARCH($B$4,I3009)),MAX($H$3:H3008)+1,0)</f>
        <v>0</v>
      </c>
      <c r="I3009" s="2" t="s">
        <v>2542</v>
      </c>
      <c r="J3009" s="2"/>
      <c r="K3009" t="str">
        <f>IFERROR(VLOOKUP(ROWS($K$4:K3009),$H$1:$I$5182,2,0),"")</f>
        <v/>
      </c>
    </row>
    <row r="3010" spans="8:11" x14ac:dyDescent="0.25">
      <c r="H3010">
        <f>IF(ISNUMBER(SEARCH($B$4,I3010)),MAX($H$3:H3009)+1,0)</f>
        <v>0</v>
      </c>
      <c r="I3010" s="2" t="s">
        <v>2543</v>
      </c>
      <c r="J3010" s="2"/>
      <c r="K3010" t="str">
        <f>IFERROR(VLOOKUP(ROWS($K$4:K3010),$H$1:$I$5182,2,0),"")</f>
        <v/>
      </c>
    </row>
    <row r="3011" spans="8:11" x14ac:dyDescent="0.25">
      <c r="H3011">
        <f>IF(ISNUMBER(SEARCH($B$4,I3011)),MAX($H$3:H3010)+1,0)</f>
        <v>0</v>
      </c>
      <c r="I3011" s="2" t="s">
        <v>2544</v>
      </c>
      <c r="J3011" s="2"/>
      <c r="K3011" t="str">
        <f>IFERROR(VLOOKUP(ROWS($K$4:K3011),$H$1:$I$5182,2,0),"")</f>
        <v/>
      </c>
    </row>
    <row r="3012" spans="8:11" x14ac:dyDescent="0.25">
      <c r="H3012">
        <f>IF(ISNUMBER(SEARCH($B$4,I3012)),MAX($H$3:H3011)+1,0)</f>
        <v>0</v>
      </c>
      <c r="I3012" s="2" t="s">
        <v>2545</v>
      </c>
      <c r="J3012" s="2"/>
      <c r="K3012" t="str">
        <f>IFERROR(VLOOKUP(ROWS($K$4:K3012),$H$1:$I$5182,2,0),"")</f>
        <v/>
      </c>
    </row>
    <row r="3013" spans="8:11" x14ac:dyDescent="0.25">
      <c r="H3013">
        <f>IF(ISNUMBER(SEARCH($B$4,I3013)),MAX($H$3:H3012)+1,0)</f>
        <v>0</v>
      </c>
      <c r="I3013" s="2" t="s">
        <v>2546</v>
      </c>
      <c r="J3013" s="2"/>
      <c r="K3013" t="str">
        <f>IFERROR(VLOOKUP(ROWS($K$4:K3013),$H$1:$I$5182,2,0),"")</f>
        <v/>
      </c>
    </row>
    <row r="3014" spans="8:11" x14ac:dyDescent="0.25">
      <c r="H3014">
        <f>IF(ISNUMBER(SEARCH($B$4,I3014)),MAX($H$3:H3013)+1,0)</f>
        <v>0</v>
      </c>
      <c r="I3014" s="2" t="s">
        <v>2547</v>
      </c>
      <c r="J3014" s="2"/>
      <c r="K3014" t="str">
        <f>IFERROR(VLOOKUP(ROWS($K$4:K3014),$H$1:$I$5182,2,0),"")</f>
        <v/>
      </c>
    </row>
    <row r="3015" spans="8:11" x14ac:dyDescent="0.25">
      <c r="H3015">
        <f>IF(ISNUMBER(SEARCH($B$4,I3015)),MAX($H$3:H3014)+1,0)</f>
        <v>0</v>
      </c>
      <c r="I3015" s="2" t="s">
        <v>2548</v>
      </c>
      <c r="J3015" s="2"/>
      <c r="K3015" t="str">
        <f>IFERROR(VLOOKUP(ROWS($K$4:K3015),$H$1:$I$5182,2,0),"")</f>
        <v/>
      </c>
    </row>
    <row r="3016" spans="8:11" x14ac:dyDescent="0.25">
      <c r="H3016">
        <f>IF(ISNUMBER(SEARCH($B$4,I3016)),MAX($H$3:H3015)+1,0)</f>
        <v>0</v>
      </c>
      <c r="I3016" s="2" t="s">
        <v>5435</v>
      </c>
      <c r="J3016" s="2"/>
      <c r="K3016" t="str">
        <f>IFERROR(VLOOKUP(ROWS($K$4:K3016),$H$1:$I$5182,2,0),"")</f>
        <v/>
      </c>
    </row>
    <row r="3017" spans="8:11" x14ac:dyDescent="0.25">
      <c r="H3017">
        <f>IF(ISNUMBER(SEARCH($B$4,I3017)),MAX($H$3:H3016)+1,0)</f>
        <v>0</v>
      </c>
      <c r="I3017" s="2" t="s">
        <v>2549</v>
      </c>
      <c r="J3017" s="2"/>
      <c r="K3017" t="str">
        <f>IFERROR(VLOOKUP(ROWS($K$4:K3017),$H$1:$I$5182,2,0),"")</f>
        <v/>
      </c>
    </row>
    <row r="3018" spans="8:11" x14ac:dyDescent="0.25">
      <c r="H3018">
        <f>IF(ISNUMBER(SEARCH($B$4,I3018)),MAX($H$3:H3017)+1,0)</f>
        <v>0</v>
      </c>
      <c r="I3018" s="2" t="s">
        <v>2550</v>
      </c>
      <c r="J3018" s="4"/>
      <c r="K3018" t="str">
        <f>IFERROR(VLOOKUP(ROWS($K$4:K3018),$H$1:$I$5182,2,0),"")</f>
        <v/>
      </c>
    </row>
    <row r="3019" spans="8:11" x14ac:dyDescent="0.25">
      <c r="H3019">
        <f>IF(ISNUMBER(SEARCH($B$4,I3019)),MAX($H$3:H3018)+1,0)</f>
        <v>0</v>
      </c>
      <c r="I3019" s="2" t="s">
        <v>2551</v>
      </c>
      <c r="J3019" s="2"/>
      <c r="K3019" t="str">
        <f>IFERROR(VLOOKUP(ROWS($K$4:K3019),$H$1:$I$5182,2,0),"")</f>
        <v/>
      </c>
    </row>
    <row r="3020" spans="8:11" x14ac:dyDescent="0.25">
      <c r="H3020">
        <f>IF(ISNUMBER(SEARCH($B$4,I3020)),MAX($H$3:H3019)+1,0)</f>
        <v>0</v>
      </c>
      <c r="I3020" s="2" t="s">
        <v>2552</v>
      </c>
      <c r="J3020" s="2"/>
      <c r="K3020" t="str">
        <f>IFERROR(VLOOKUP(ROWS($K$4:K3020),$H$1:$I$5182,2,0),"")</f>
        <v/>
      </c>
    </row>
    <row r="3021" spans="8:11" x14ac:dyDescent="0.25">
      <c r="H3021">
        <f>IF(ISNUMBER(SEARCH($B$4,I3021)),MAX($H$3:H3020)+1,0)</f>
        <v>0</v>
      </c>
      <c r="I3021" s="39" t="s">
        <v>9813</v>
      </c>
      <c r="J3021" s="2"/>
      <c r="K3021" t="str">
        <f>IFERROR(VLOOKUP(ROWS($K$4:K3021),$H$1:$I$5182,2,0),"")</f>
        <v/>
      </c>
    </row>
    <row r="3022" spans="8:11" x14ac:dyDescent="0.25">
      <c r="H3022">
        <f>IF(ISNUMBER(SEARCH($B$4,I3022)),MAX($H$3:H3021)+1,0)</f>
        <v>0</v>
      </c>
      <c r="I3022" s="2" t="s">
        <v>2553</v>
      </c>
      <c r="J3022" s="2"/>
      <c r="K3022" t="str">
        <f>IFERROR(VLOOKUP(ROWS($K$4:K3022),$H$1:$I$5182,2,0),"")</f>
        <v/>
      </c>
    </row>
    <row r="3023" spans="8:11" x14ac:dyDescent="0.25">
      <c r="H3023">
        <f>IF(ISNUMBER(SEARCH($B$4,I3023)),MAX($H$3:H3022)+1,0)</f>
        <v>0</v>
      </c>
      <c r="I3023" s="2" t="s">
        <v>2554</v>
      </c>
      <c r="J3023" s="2"/>
      <c r="K3023" t="str">
        <f>IFERROR(VLOOKUP(ROWS($K$4:K3023),$H$1:$I$5182,2,0),"")</f>
        <v/>
      </c>
    </row>
    <row r="3024" spans="8:11" x14ac:dyDescent="0.25">
      <c r="H3024">
        <f>IF(ISNUMBER(SEARCH($B$4,I3024)),MAX($H$3:H3023)+1,0)</f>
        <v>0</v>
      </c>
      <c r="I3024" s="2" t="s">
        <v>2555</v>
      </c>
      <c r="J3024" s="2"/>
      <c r="K3024" t="str">
        <f>IFERROR(VLOOKUP(ROWS($K$4:K3024),$H$1:$I$5182,2,0),"")</f>
        <v/>
      </c>
    </row>
    <row r="3025" spans="8:11" x14ac:dyDescent="0.25">
      <c r="H3025">
        <f>IF(ISNUMBER(SEARCH($B$4,I3025)),MAX($H$3:H3024)+1,0)</f>
        <v>0</v>
      </c>
      <c r="I3025" s="2" t="s">
        <v>2556</v>
      </c>
      <c r="J3025" s="2"/>
      <c r="K3025" t="str">
        <f>IFERROR(VLOOKUP(ROWS($K$4:K3025),$H$1:$I$5182,2,0),"")</f>
        <v/>
      </c>
    </row>
    <row r="3026" spans="8:11" x14ac:dyDescent="0.25">
      <c r="H3026">
        <f>IF(ISNUMBER(SEARCH($B$4,I3026)),MAX($H$3:H3025)+1,0)</f>
        <v>0</v>
      </c>
      <c r="I3026" s="2" t="s">
        <v>2557</v>
      </c>
      <c r="J3026" s="2"/>
      <c r="K3026" t="str">
        <f>IFERROR(VLOOKUP(ROWS($K$4:K3026),$H$1:$I$5182,2,0),"")</f>
        <v/>
      </c>
    </row>
    <row r="3027" spans="8:11" x14ac:dyDescent="0.25">
      <c r="H3027">
        <f>IF(ISNUMBER(SEARCH($B$4,I3027)),MAX($H$3:H3026)+1,0)</f>
        <v>0</v>
      </c>
      <c r="I3027" s="2" t="s">
        <v>2558</v>
      </c>
      <c r="J3027" s="2"/>
      <c r="K3027" t="str">
        <f>IFERROR(VLOOKUP(ROWS($K$4:K3027),$H$1:$I$5182,2,0),"")</f>
        <v/>
      </c>
    </row>
    <row r="3028" spans="8:11" x14ac:dyDescent="0.25">
      <c r="H3028">
        <f>IF(ISNUMBER(SEARCH($B$4,I3028)),MAX($H$3:H3027)+1,0)</f>
        <v>0</v>
      </c>
      <c r="I3028" s="2" t="s">
        <v>2559</v>
      </c>
      <c r="J3028" s="2"/>
      <c r="K3028" t="str">
        <f>IFERROR(VLOOKUP(ROWS($K$4:K3028),$H$1:$I$5182,2,0),"")</f>
        <v/>
      </c>
    </row>
    <row r="3029" spans="8:11" x14ac:dyDescent="0.25">
      <c r="H3029">
        <f>IF(ISNUMBER(SEARCH($B$4,I3029)),MAX($H$3:H3028)+1,0)</f>
        <v>0</v>
      </c>
      <c r="I3029" s="2" t="s">
        <v>2560</v>
      </c>
      <c r="J3029" s="2"/>
      <c r="K3029" t="str">
        <f>IFERROR(VLOOKUP(ROWS($K$4:K3029),$H$1:$I$5182,2,0),"")</f>
        <v/>
      </c>
    </row>
    <row r="3030" spans="8:11" x14ac:dyDescent="0.25">
      <c r="H3030">
        <f>IF(ISNUMBER(SEARCH($B$4,I3030)),MAX($H$3:H3029)+1,0)</f>
        <v>0</v>
      </c>
      <c r="I3030" s="2" t="s">
        <v>2561</v>
      </c>
      <c r="J3030" s="2"/>
      <c r="K3030" t="str">
        <f>IFERROR(VLOOKUP(ROWS($K$4:K3030),$H$1:$I$5182,2,0),"")</f>
        <v/>
      </c>
    </row>
    <row r="3031" spans="8:11" x14ac:dyDescent="0.25">
      <c r="H3031">
        <f>IF(ISNUMBER(SEARCH($B$4,I3031)),MAX($H$3:H3030)+1,0)</f>
        <v>0</v>
      </c>
      <c r="I3031" s="2" t="s">
        <v>2562</v>
      </c>
      <c r="J3031" s="2"/>
      <c r="K3031" t="str">
        <f>IFERROR(VLOOKUP(ROWS($K$4:K3031),$H$1:$I$5182,2,0),"")</f>
        <v/>
      </c>
    </row>
    <row r="3032" spans="8:11" x14ac:dyDescent="0.25">
      <c r="H3032">
        <f>IF(ISNUMBER(SEARCH($B$4,I3032)),MAX($H$3:H3031)+1,0)</f>
        <v>0</v>
      </c>
      <c r="I3032" s="2" t="s">
        <v>2563</v>
      </c>
      <c r="J3032" s="2"/>
      <c r="K3032" t="str">
        <f>IFERROR(VLOOKUP(ROWS($K$4:K3032),$H$1:$I$5182,2,0),"")</f>
        <v/>
      </c>
    </row>
    <row r="3033" spans="8:11" x14ac:dyDescent="0.25">
      <c r="H3033">
        <f>IF(ISNUMBER(SEARCH($B$4,I3033)),MAX($H$3:H3032)+1,0)</f>
        <v>0</v>
      </c>
      <c r="I3033" s="2" t="s">
        <v>2564</v>
      </c>
      <c r="J3033" s="2"/>
      <c r="K3033" t="str">
        <f>IFERROR(VLOOKUP(ROWS($K$4:K3033),$H$1:$I$5182,2,0),"")</f>
        <v/>
      </c>
    </row>
    <row r="3034" spans="8:11" x14ac:dyDescent="0.25">
      <c r="H3034">
        <f>IF(ISNUMBER(SEARCH($B$4,I3034)),MAX($H$3:H3033)+1,0)</f>
        <v>0</v>
      </c>
      <c r="I3034" s="2" t="s">
        <v>2565</v>
      </c>
      <c r="J3034" s="2"/>
      <c r="K3034" t="str">
        <f>IFERROR(VLOOKUP(ROWS($K$4:K3034),$H$1:$I$5182,2,0),"")</f>
        <v/>
      </c>
    </row>
    <row r="3035" spans="8:11" x14ac:dyDescent="0.25">
      <c r="H3035">
        <f>IF(ISNUMBER(SEARCH($B$4,I3035)),MAX($H$3:H3034)+1,0)</f>
        <v>0</v>
      </c>
      <c r="I3035" s="2" t="s">
        <v>2566</v>
      </c>
      <c r="J3035" s="2"/>
      <c r="K3035" t="str">
        <f>IFERROR(VLOOKUP(ROWS($K$4:K3035),$H$1:$I$5182,2,0),"")</f>
        <v/>
      </c>
    </row>
    <row r="3036" spans="8:11" x14ac:dyDescent="0.25">
      <c r="H3036">
        <f>IF(ISNUMBER(SEARCH($B$4,I3036)),MAX($H$3:H3035)+1,0)</f>
        <v>0</v>
      </c>
      <c r="I3036" s="2" t="s">
        <v>2567</v>
      </c>
      <c r="J3036" s="2"/>
      <c r="K3036" t="str">
        <f>IFERROR(VLOOKUP(ROWS($K$4:K3036),$H$1:$I$5182,2,0),"")</f>
        <v/>
      </c>
    </row>
    <row r="3037" spans="8:11" ht="30" x14ac:dyDescent="0.25">
      <c r="H3037">
        <f>IF(ISNUMBER(SEARCH($B$4,I3037)),MAX($H$3:H3036)+1,0)</f>
        <v>0</v>
      </c>
      <c r="I3037" s="2" t="s">
        <v>2568</v>
      </c>
      <c r="J3037" s="2"/>
      <c r="K3037" t="str">
        <f>IFERROR(VLOOKUP(ROWS($K$4:K3037),$H$1:$I$5182,2,0),"")</f>
        <v/>
      </c>
    </row>
    <row r="3038" spans="8:11" x14ac:dyDescent="0.25">
      <c r="H3038">
        <f>IF(ISNUMBER(SEARCH($B$4,I3038)),MAX($H$3:H3037)+1,0)</f>
        <v>0</v>
      </c>
      <c r="I3038" s="2" t="s">
        <v>2569</v>
      </c>
      <c r="J3038" s="2"/>
      <c r="K3038" t="str">
        <f>IFERROR(VLOOKUP(ROWS($K$4:K3038),$H$1:$I$5182,2,0),"")</f>
        <v/>
      </c>
    </row>
    <row r="3039" spans="8:11" x14ac:dyDescent="0.25">
      <c r="H3039">
        <f>IF(ISNUMBER(SEARCH($B$4,I3039)),MAX($H$3:H3038)+1,0)</f>
        <v>0</v>
      </c>
      <c r="I3039" s="2" t="s">
        <v>2570</v>
      </c>
      <c r="J3039" s="2"/>
      <c r="K3039" t="str">
        <f>IFERROR(VLOOKUP(ROWS($K$4:K3039),$H$1:$I$5182,2,0),"")</f>
        <v/>
      </c>
    </row>
    <row r="3040" spans="8:11" x14ac:dyDescent="0.25">
      <c r="H3040">
        <f>IF(ISNUMBER(SEARCH($B$4,I3040)),MAX($H$3:H3039)+1,0)</f>
        <v>0</v>
      </c>
      <c r="I3040" s="2" t="s">
        <v>2571</v>
      </c>
      <c r="J3040" s="2"/>
      <c r="K3040" t="str">
        <f>IFERROR(VLOOKUP(ROWS($K$4:K3040),$H$1:$I$5182,2,0),"")</f>
        <v/>
      </c>
    </row>
    <row r="3041" spans="8:11" x14ac:dyDescent="0.25">
      <c r="H3041">
        <f>IF(ISNUMBER(SEARCH($B$4,I3041)),MAX($H$3:H3040)+1,0)</f>
        <v>0</v>
      </c>
      <c r="I3041" s="2" t="s">
        <v>2572</v>
      </c>
      <c r="J3041" s="2"/>
      <c r="K3041" t="str">
        <f>IFERROR(VLOOKUP(ROWS($K$4:K3041),$H$1:$I$5182,2,0),"")</f>
        <v/>
      </c>
    </row>
    <row r="3042" spans="8:11" x14ac:dyDescent="0.25">
      <c r="H3042">
        <f>IF(ISNUMBER(SEARCH($B$4,I3042)),MAX($H$3:H3041)+1,0)</f>
        <v>0</v>
      </c>
      <c r="I3042" s="2" t="s">
        <v>2573</v>
      </c>
      <c r="J3042" s="2"/>
      <c r="K3042" t="str">
        <f>IFERROR(VLOOKUP(ROWS($K$4:K3042),$H$1:$I$5182,2,0),"")</f>
        <v/>
      </c>
    </row>
    <row r="3043" spans="8:11" x14ac:dyDescent="0.25">
      <c r="H3043">
        <f>IF(ISNUMBER(SEARCH($B$4,I3043)),MAX($H$3:H3042)+1,0)</f>
        <v>0</v>
      </c>
      <c r="I3043" s="2" t="s">
        <v>2574</v>
      </c>
      <c r="J3043" s="2"/>
      <c r="K3043" t="str">
        <f>IFERROR(VLOOKUP(ROWS($K$4:K3043),$H$1:$I$5182,2,0),"")</f>
        <v/>
      </c>
    </row>
    <row r="3044" spans="8:11" x14ac:dyDescent="0.25">
      <c r="H3044">
        <f>IF(ISNUMBER(SEARCH($B$4,I3044)),MAX($H$3:H3043)+1,0)</f>
        <v>0</v>
      </c>
      <c r="I3044" s="2" t="s">
        <v>2575</v>
      </c>
      <c r="J3044" s="2"/>
      <c r="K3044" t="str">
        <f>IFERROR(VLOOKUP(ROWS($K$4:K3044),$H$1:$I$5182,2,0),"")</f>
        <v/>
      </c>
    </row>
    <row r="3045" spans="8:11" x14ac:dyDescent="0.25">
      <c r="H3045">
        <f>IF(ISNUMBER(SEARCH($B$4,I3045)),MAX($H$3:H3044)+1,0)</f>
        <v>0</v>
      </c>
      <c r="I3045" s="2" t="s">
        <v>2576</v>
      </c>
      <c r="J3045" s="2"/>
      <c r="K3045" t="str">
        <f>IFERROR(VLOOKUP(ROWS($K$4:K3045),$H$1:$I$5182,2,0),"")</f>
        <v/>
      </c>
    </row>
    <row r="3046" spans="8:11" x14ac:dyDescent="0.25">
      <c r="H3046">
        <f>IF(ISNUMBER(SEARCH($B$4,I3046)),MAX($H$3:H3045)+1,0)</f>
        <v>0</v>
      </c>
      <c r="I3046" s="2" t="s">
        <v>2577</v>
      </c>
      <c r="J3046" s="2"/>
      <c r="K3046" t="str">
        <f>IFERROR(VLOOKUP(ROWS($K$4:K3046),$H$1:$I$5182,2,0),"")</f>
        <v/>
      </c>
    </row>
    <row r="3047" spans="8:11" x14ac:dyDescent="0.25">
      <c r="H3047">
        <f>IF(ISNUMBER(SEARCH($B$4,I3047)),MAX($H$3:H3046)+1,0)</f>
        <v>0</v>
      </c>
      <c r="I3047" s="2" t="s">
        <v>2578</v>
      </c>
      <c r="J3047" s="2"/>
      <c r="K3047" t="str">
        <f>IFERROR(VLOOKUP(ROWS($K$4:K3047),$H$1:$I$5182,2,0),"")</f>
        <v/>
      </c>
    </row>
    <row r="3048" spans="8:11" x14ac:dyDescent="0.25">
      <c r="H3048">
        <f>IF(ISNUMBER(SEARCH($B$4,I3048)),MAX($H$3:H3047)+1,0)</f>
        <v>0</v>
      </c>
      <c r="I3048" s="2" t="s">
        <v>2579</v>
      </c>
      <c r="J3048" s="2"/>
      <c r="K3048" t="str">
        <f>IFERROR(VLOOKUP(ROWS($K$4:K3048),$H$1:$I$5182,2,0),"")</f>
        <v/>
      </c>
    </row>
    <row r="3049" spans="8:11" x14ac:dyDescent="0.25">
      <c r="H3049">
        <f>IF(ISNUMBER(SEARCH($B$4,I3049)),MAX($H$3:H3048)+1,0)</f>
        <v>0</v>
      </c>
      <c r="I3049" s="2" t="s">
        <v>2580</v>
      </c>
      <c r="J3049" s="2"/>
      <c r="K3049" t="str">
        <f>IFERROR(VLOOKUP(ROWS($K$4:K3049),$H$1:$I$5182,2,0),"")</f>
        <v/>
      </c>
    </row>
    <row r="3050" spans="8:11" x14ac:dyDescent="0.25">
      <c r="H3050">
        <f>IF(ISNUMBER(SEARCH($B$4,I3050)),MAX($H$3:H3049)+1,0)</f>
        <v>0</v>
      </c>
      <c r="I3050" s="2" t="s">
        <v>2581</v>
      </c>
      <c r="J3050" s="2"/>
      <c r="K3050" t="str">
        <f>IFERROR(VLOOKUP(ROWS($K$4:K3050),$H$1:$I$5182,2,0),"")</f>
        <v/>
      </c>
    </row>
    <row r="3051" spans="8:11" x14ac:dyDescent="0.25">
      <c r="H3051">
        <f>IF(ISNUMBER(SEARCH($B$4,I3051)),MAX($H$3:H3050)+1,0)</f>
        <v>0</v>
      </c>
      <c r="I3051" s="2" t="s">
        <v>2582</v>
      </c>
      <c r="J3051" s="2"/>
      <c r="K3051" t="str">
        <f>IFERROR(VLOOKUP(ROWS($K$4:K3051),$H$1:$I$5182,2,0),"")</f>
        <v/>
      </c>
    </row>
    <row r="3052" spans="8:11" x14ac:dyDescent="0.25">
      <c r="H3052">
        <f>IF(ISNUMBER(SEARCH($B$4,I3052)),MAX($H$3:H3051)+1,0)</f>
        <v>0</v>
      </c>
      <c r="I3052" s="2" t="s">
        <v>2583</v>
      </c>
      <c r="J3052" s="2"/>
      <c r="K3052" t="str">
        <f>IFERROR(VLOOKUP(ROWS($K$4:K3052),$H$1:$I$5182,2,0),"")</f>
        <v/>
      </c>
    </row>
    <row r="3053" spans="8:11" x14ac:dyDescent="0.25">
      <c r="H3053">
        <f>IF(ISNUMBER(SEARCH($B$4,I3053)),MAX($H$3:H3052)+1,0)</f>
        <v>0</v>
      </c>
      <c r="I3053" s="2" t="s">
        <v>2584</v>
      </c>
      <c r="J3053" s="2"/>
      <c r="K3053" t="str">
        <f>IFERROR(VLOOKUP(ROWS($K$4:K3053),$H$1:$I$5182,2,0),"")</f>
        <v/>
      </c>
    </row>
    <row r="3054" spans="8:11" x14ac:dyDescent="0.25">
      <c r="H3054">
        <f>IF(ISNUMBER(SEARCH($B$4,I3054)),MAX($H$3:H3053)+1,0)</f>
        <v>0</v>
      </c>
      <c r="I3054" s="2" t="s">
        <v>2585</v>
      </c>
      <c r="J3054" s="2"/>
      <c r="K3054" t="str">
        <f>IFERROR(VLOOKUP(ROWS($K$4:K3054),$H$1:$I$5182,2,0),"")</f>
        <v/>
      </c>
    </row>
    <row r="3055" spans="8:11" x14ac:dyDescent="0.25">
      <c r="H3055">
        <f>IF(ISNUMBER(SEARCH($B$4,I3055)),MAX($H$3:H3054)+1,0)</f>
        <v>0</v>
      </c>
      <c r="I3055" s="2" t="s">
        <v>2586</v>
      </c>
      <c r="J3055" s="2"/>
      <c r="K3055" t="str">
        <f>IFERROR(VLOOKUP(ROWS($K$4:K3055),$H$1:$I$5182,2,0),"")</f>
        <v/>
      </c>
    </row>
    <row r="3056" spans="8:11" x14ac:dyDescent="0.25">
      <c r="H3056">
        <f>IF(ISNUMBER(SEARCH($B$4,I3056)),MAX($H$3:H3055)+1,0)</f>
        <v>0</v>
      </c>
      <c r="I3056" s="2" t="s">
        <v>2587</v>
      </c>
      <c r="J3056" s="2"/>
      <c r="K3056" t="str">
        <f>IFERROR(VLOOKUP(ROWS($K$4:K3056),$H$1:$I$5182,2,0),"")</f>
        <v/>
      </c>
    </row>
    <row r="3057" spans="8:11" x14ac:dyDescent="0.25">
      <c r="H3057">
        <f>IF(ISNUMBER(SEARCH($B$4,I3057)),MAX($H$3:H3056)+1,0)</f>
        <v>0</v>
      </c>
      <c r="I3057" s="2" t="s">
        <v>2588</v>
      </c>
      <c r="J3057" s="2"/>
      <c r="K3057" t="str">
        <f>IFERROR(VLOOKUP(ROWS($K$4:K3057),$H$1:$I$5182,2,0),"")</f>
        <v/>
      </c>
    </row>
    <row r="3058" spans="8:11" ht="30" x14ac:dyDescent="0.25">
      <c r="H3058">
        <f>IF(ISNUMBER(SEARCH($B$4,I3058)),MAX($H$3:H3057)+1,0)</f>
        <v>0</v>
      </c>
      <c r="I3058" s="2" t="s">
        <v>2589</v>
      </c>
      <c r="J3058" s="2"/>
      <c r="K3058" t="str">
        <f>IFERROR(VLOOKUP(ROWS($K$4:K3058),$H$1:$I$5182,2,0),"")</f>
        <v/>
      </c>
    </row>
    <row r="3059" spans="8:11" x14ac:dyDescent="0.25">
      <c r="H3059">
        <f>IF(ISNUMBER(SEARCH($B$4,I3059)),MAX($H$3:H3058)+1,0)</f>
        <v>0</v>
      </c>
      <c r="I3059" s="2" t="s">
        <v>2590</v>
      </c>
      <c r="J3059" s="2"/>
      <c r="K3059" t="str">
        <f>IFERROR(VLOOKUP(ROWS($K$4:K3059),$H$1:$I$5182,2,0),"")</f>
        <v/>
      </c>
    </row>
    <row r="3060" spans="8:11" x14ac:dyDescent="0.25">
      <c r="H3060">
        <f>IF(ISNUMBER(SEARCH($B$4,I3060)),MAX($H$3:H3059)+1,0)</f>
        <v>0</v>
      </c>
      <c r="I3060" s="2" t="s">
        <v>2591</v>
      </c>
      <c r="J3060" s="2"/>
      <c r="K3060" t="str">
        <f>IFERROR(VLOOKUP(ROWS($K$4:K3060),$H$1:$I$5182,2,0),"")</f>
        <v/>
      </c>
    </row>
    <row r="3061" spans="8:11" x14ac:dyDescent="0.25">
      <c r="H3061">
        <f>IF(ISNUMBER(SEARCH($B$4,I3061)),MAX($H$3:H3060)+1,0)</f>
        <v>0</v>
      </c>
      <c r="I3061" s="2" t="s">
        <v>2592</v>
      </c>
      <c r="J3061" s="2"/>
      <c r="K3061" t="str">
        <f>IFERROR(VLOOKUP(ROWS($K$4:K3061),$H$1:$I$5182,2,0),"")</f>
        <v/>
      </c>
    </row>
    <row r="3062" spans="8:11" x14ac:dyDescent="0.25">
      <c r="H3062">
        <f>IF(ISNUMBER(SEARCH($B$4,I3062)),MAX($H$3:H3061)+1,0)</f>
        <v>0</v>
      </c>
      <c r="I3062" s="39" t="s">
        <v>9815</v>
      </c>
      <c r="J3062" s="2"/>
      <c r="K3062" t="str">
        <f>IFERROR(VLOOKUP(ROWS($K$4:K3062),$H$1:$I$5182,2,0),"")</f>
        <v/>
      </c>
    </row>
    <row r="3063" spans="8:11" x14ac:dyDescent="0.25">
      <c r="H3063">
        <f>IF(ISNUMBER(SEARCH($B$4,I3063)),MAX($H$3:H3062)+1,0)</f>
        <v>0</v>
      </c>
      <c r="I3063" s="2" t="s">
        <v>2593</v>
      </c>
      <c r="J3063" s="2"/>
      <c r="K3063" t="str">
        <f>IFERROR(VLOOKUP(ROWS($K$4:K3063),$H$1:$I$5182,2,0),"")</f>
        <v/>
      </c>
    </row>
    <row r="3064" spans="8:11" x14ac:dyDescent="0.25">
      <c r="H3064">
        <f>IF(ISNUMBER(SEARCH($B$4,I3064)),MAX($H$3:H3063)+1,0)</f>
        <v>0</v>
      </c>
      <c r="I3064" s="2" t="s">
        <v>2594</v>
      </c>
      <c r="J3064" s="2"/>
      <c r="K3064" t="str">
        <f>IFERROR(VLOOKUP(ROWS($K$4:K3064),$H$1:$I$5182,2,0),"")</f>
        <v/>
      </c>
    </row>
    <row r="3065" spans="8:11" x14ac:dyDescent="0.25">
      <c r="H3065">
        <f>IF(ISNUMBER(SEARCH($B$4,I3065)),MAX($H$3:H3064)+1,0)</f>
        <v>0</v>
      </c>
      <c r="I3065" s="2" t="s">
        <v>2595</v>
      </c>
      <c r="J3065" s="2"/>
      <c r="K3065" t="str">
        <f>IFERROR(VLOOKUP(ROWS($K$4:K3065),$H$1:$I$5182,2,0),"")</f>
        <v/>
      </c>
    </row>
    <row r="3066" spans="8:11" x14ac:dyDescent="0.25">
      <c r="H3066">
        <f>IF(ISNUMBER(SEARCH($B$4,I3066)),MAX($H$3:H3065)+1,0)</f>
        <v>0</v>
      </c>
      <c r="I3066" s="2" t="s">
        <v>2596</v>
      </c>
      <c r="J3066" s="2"/>
      <c r="K3066" t="str">
        <f>IFERROR(VLOOKUP(ROWS($K$4:K3066),$H$1:$I$5182,2,0),"")</f>
        <v/>
      </c>
    </row>
    <row r="3067" spans="8:11" x14ac:dyDescent="0.25">
      <c r="H3067">
        <f>IF(ISNUMBER(SEARCH($B$4,I3067)),MAX($H$3:H3066)+1,0)</f>
        <v>0</v>
      </c>
      <c r="I3067" s="2" t="s">
        <v>2597</v>
      </c>
      <c r="J3067" s="2"/>
      <c r="K3067" t="str">
        <f>IFERROR(VLOOKUP(ROWS($K$4:K3067),$H$1:$I$5182,2,0),"")</f>
        <v/>
      </c>
    </row>
    <row r="3068" spans="8:11" x14ac:dyDescent="0.25">
      <c r="H3068">
        <f>IF(ISNUMBER(SEARCH($B$4,I3068)),MAX($H$3:H3067)+1,0)</f>
        <v>0</v>
      </c>
      <c r="I3068" s="2" t="s">
        <v>2598</v>
      </c>
      <c r="J3068" s="2"/>
      <c r="K3068" t="str">
        <f>IFERROR(VLOOKUP(ROWS($K$4:K3068),$H$1:$I$5182,2,0),"")</f>
        <v/>
      </c>
    </row>
    <row r="3069" spans="8:11" x14ac:dyDescent="0.25">
      <c r="H3069">
        <f>IF(ISNUMBER(SEARCH($B$4,I3069)),MAX($H$3:H3068)+1,0)</f>
        <v>0</v>
      </c>
      <c r="I3069" s="2" t="s">
        <v>2599</v>
      </c>
      <c r="J3069" s="2"/>
      <c r="K3069" t="str">
        <f>IFERROR(VLOOKUP(ROWS($K$4:K3069),$H$1:$I$5182,2,0),"")</f>
        <v/>
      </c>
    </row>
    <row r="3070" spans="8:11" x14ac:dyDescent="0.25">
      <c r="H3070">
        <f>IF(ISNUMBER(SEARCH($B$4,I3070)),MAX($H$3:H3069)+1,0)</f>
        <v>0</v>
      </c>
      <c r="I3070" s="2" t="s">
        <v>2600</v>
      </c>
      <c r="J3070" s="2"/>
      <c r="K3070" t="str">
        <f>IFERROR(VLOOKUP(ROWS($K$4:K3070),$H$1:$I$5182,2,0),"")</f>
        <v/>
      </c>
    </row>
    <row r="3071" spans="8:11" x14ac:dyDescent="0.25">
      <c r="H3071">
        <f>IF(ISNUMBER(SEARCH($B$4,I3071)),MAX($H$3:H3070)+1,0)</f>
        <v>0</v>
      </c>
      <c r="I3071" s="39" t="s">
        <v>9817</v>
      </c>
      <c r="J3071" s="2"/>
      <c r="K3071" t="str">
        <f>IFERROR(VLOOKUP(ROWS($K$4:K3071),$H$1:$I$5182,2,0),"")</f>
        <v/>
      </c>
    </row>
    <row r="3072" spans="8:11" x14ac:dyDescent="0.25">
      <c r="H3072">
        <f>IF(ISNUMBER(SEARCH($B$4,I3072)),MAX($H$3:H3071)+1,0)</f>
        <v>0</v>
      </c>
      <c r="I3072" s="39" t="s">
        <v>9819</v>
      </c>
      <c r="J3072" s="2"/>
      <c r="K3072" t="str">
        <f>IFERROR(VLOOKUP(ROWS($K$4:K3072),$H$1:$I$5182,2,0),"")</f>
        <v/>
      </c>
    </row>
    <row r="3073" spans="8:11" x14ac:dyDescent="0.25">
      <c r="H3073">
        <f>IF(ISNUMBER(SEARCH($B$4,I3073)),MAX($H$3:H3072)+1,0)</f>
        <v>0</v>
      </c>
      <c r="I3073" s="39" t="s">
        <v>9821</v>
      </c>
      <c r="J3073" s="2"/>
      <c r="K3073" t="str">
        <f>IFERROR(VLOOKUP(ROWS($K$4:K3073),$H$1:$I$5182,2,0),"")</f>
        <v/>
      </c>
    </row>
    <row r="3074" spans="8:11" x14ac:dyDescent="0.25">
      <c r="H3074">
        <f>IF(ISNUMBER(SEARCH($B$4,I3074)),MAX($H$3:H3073)+1,0)</f>
        <v>0</v>
      </c>
      <c r="I3074" s="39" t="s">
        <v>9823</v>
      </c>
      <c r="J3074" s="2"/>
      <c r="K3074" t="str">
        <f>IFERROR(VLOOKUP(ROWS($K$4:K3074),$H$1:$I$5182,2,0),"")</f>
        <v/>
      </c>
    </row>
    <row r="3075" spans="8:11" x14ac:dyDescent="0.25">
      <c r="H3075">
        <f>IF(ISNUMBER(SEARCH($B$4,I3075)),MAX($H$3:H3074)+1,0)</f>
        <v>0</v>
      </c>
      <c r="I3075" s="2" t="s">
        <v>2601</v>
      </c>
      <c r="J3075" s="2"/>
      <c r="K3075" t="str">
        <f>IFERROR(VLOOKUP(ROWS($K$4:K3075),$H$1:$I$5182,2,0),"")</f>
        <v/>
      </c>
    </row>
    <row r="3076" spans="8:11" x14ac:dyDescent="0.25">
      <c r="H3076">
        <f>IF(ISNUMBER(SEARCH($B$4,I3076)),MAX($H$3:H3075)+1,0)</f>
        <v>0</v>
      </c>
      <c r="I3076" s="2" t="s">
        <v>2602</v>
      </c>
      <c r="J3076" s="2"/>
      <c r="K3076" t="str">
        <f>IFERROR(VLOOKUP(ROWS($K$4:K3076),$H$1:$I$5182,2,0),"")</f>
        <v/>
      </c>
    </row>
    <row r="3077" spans="8:11" x14ac:dyDescent="0.25">
      <c r="H3077">
        <f>IF(ISNUMBER(SEARCH($B$4,I3077)),MAX($H$3:H3076)+1,0)</f>
        <v>0</v>
      </c>
      <c r="I3077" s="2" t="s">
        <v>2603</v>
      </c>
      <c r="J3077" s="2"/>
      <c r="K3077" t="str">
        <f>IFERROR(VLOOKUP(ROWS($K$4:K3077),$H$1:$I$5182,2,0),"")</f>
        <v/>
      </c>
    </row>
    <row r="3078" spans="8:11" x14ac:dyDescent="0.25">
      <c r="H3078">
        <f>IF(ISNUMBER(SEARCH($B$4,I3078)),MAX($H$3:H3077)+1,0)</f>
        <v>0</v>
      </c>
      <c r="I3078" s="2" t="s">
        <v>2604</v>
      </c>
      <c r="J3078" s="2"/>
      <c r="K3078" t="str">
        <f>IFERROR(VLOOKUP(ROWS($K$4:K3078),$H$1:$I$5182,2,0),"")</f>
        <v/>
      </c>
    </row>
    <row r="3079" spans="8:11" x14ac:dyDescent="0.25">
      <c r="H3079">
        <f>IF(ISNUMBER(SEARCH($B$4,I3079)),MAX($H$3:H3078)+1,0)</f>
        <v>0</v>
      </c>
      <c r="I3079" s="2" t="s">
        <v>2605</v>
      </c>
      <c r="J3079" s="2"/>
      <c r="K3079" t="str">
        <f>IFERROR(VLOOKUP(ROWS($K$4:K3079),$H$1:$I$5182,2,0),"")</f>
        <v/>
      </c>
    </row>
    <row r="3080" spans="8:11" x14ac:dyDescent="0.25">
      <c r="H3080">
        <f>IF(ISNUMBER(SEARCH($B$4,I3080)),MAX($H$3:H3079)+1,0)</f>
        <v>0</v>
      </c>
      <c r="I3080" s="2" t="s">
        <v>2606</v>
      </c>
      <c r="J3080" s="2"/>
      <c r="K3080" t="str">
        <f>IFERROR(VLOOKUP(ROWS($K$4:K3080),$H$1:$I$5182,2,0),"")</f>
        <v/>
      </c>
    </row>
    <row r="3081" spans="8:11" x14ac:dyDescent="0.25">
      <c r="H3081">
        <f>IF(ISNUMBER(SEARCH($B$4,I3081)),MAX($H$3:H3080)+1,0)</f>
        <v>0</v>
      </c>
      <c r="I3081" s="2" t="s">
        <v>2607</v>
      </c>
      <c r="J3081" s="2"/>
      <c r="K3081" t="str">
        <f>IFERROR(VLOOKUP(ROWS($K$4:K3081),$H$1:$I$5182,2,0),"")</f>
        <v/>
      </c>
    </row>
    <row r="3082" spans="8:11" x14ac:dyDescent="0.25">
      <c r="H3082">
        <f>IF(ISNUMBER(SEARCH($B$4,I3082)),MAX($H$3:H3081)+1,0)</f>
        <v>0</v>
      </c>
      <c r="I3082" s="2" t="s">
        <v>2608</v>
      </c>
      <c r="J3082" s="2"/>
      <c r="K3082" t="str">
        <f>IFERROR(VLOOKUP(ROWS($K$4:K3082),$H$1:$I$5182,2,0),"")</f>
        <v/>
      </c>
    </row>
    <row r="3083" spans="8:11" x14ac:dyDescent="0.25">
      <c r="H3083">
        <f>IF(ISNUMBER(SEARCH($B$4,I3083)),MAX($H$3:H3082)+1,0)</f>
        <v>0</v>
      </c>
      <c r="I3083" s="2" t="s">
        <v>2609</v>
      </c>
      <c r="J3083" s="2"/>
      <c r="K3083" t="str">
        <f>IFERROR(VLOOKUP(ROWS($K$4:K3083),$H$1:$I$5182,2,0),"")</f>
        <v/>
      </c>
    </row>
    <row r="3084" spans="8:11" x14ac:dyDescent="0.25">
      <c r="H3084">
        <f>IF(ISNUMBER(SEARCH($B$4,I3084)),MAX($H$3:H3083)+1,0)</f>
        <v>0</v>
      </c>
      <c r="I3084" s="2" t="s">
        <v>2610</v>
      </c>
      <c r="J3084" s="2"/>
      <c r="K3084" t="str">
        <f>IFERROR(VLOOKUP(ROWS($K$4:K3084),$H$1:$I$5182,2,0),"")</f>
        <v/>
      </c>
    </row>
    <row r="3085" spans="8:11" x14ac:dyDescent="0.25">
      <c r="H3085">
        <f>IF(ISNUMBER(SEARCH($B$4,I3085)),MAX($H$3:H3084)+1,0)</f>
        <v>0</v>
      </c>
      <c r="I3085" s="2" t="s">
        <v>2611</v>
      </c>
      <c r="J3085" s="2"/>
      <c r="K3085" t="str">
        <f>IFERROR(VLOOKUP(ROWS($K$4:K3085),$H$1:$I$5182,2,0),"")</f>
        <v/>
      </c>
    </row>
    <row r="3086" spans="8:11" x14ac:dyDescent="0.25">
      <c r="H3086">
        <f>IF(ISNUMBER(SEARCH($B$4,I3086)),MAX($H$3:H3085)+1,0)</f>
        <v>0</v>
      </c>
      <c r="I3086" s="2" t="s">
        <v>2612</v>
      </c>
      <c r="J3086" s="2"/>
      <c r="K3086" t="str">
        <f>IFERROR(VLOOKUP(ROWS($K$4:K3086),$H$1:$I$5182,2,0),"")</f>
        <v/>
      </c>
    </row>
    <row r="3087" spans="8:11" x14ac:dyDescent="0.25">
      <c r="H3087">
        <f>IF(ISNUMBER(SEARCH($B$4,I3087)),MAX($H$3:H3086)+1,0)</f>
        <v>0</v>
      </c>
      <c r="I3087" s="2" t="s">
        <v>2613</v>
      </c>
      <c r="J3087" s="2"/>
      <c r="K3087" t="str">
        <f>IFERROR(VLOOKUP(ROWS($K$4:K3087),$H$1:$I$5182,2,0),"")</f>
        <v/>
      </c>
    </row>
    <row r="3088" spans="8:11" x14ac:dyDescent="0.25">
      <c r="H3088">
        <f>IF(ISNUMBER(SEARCH($B$4,I3088)),MAX($H$3:H3087)+1,0)</f>
        <v>0</v>
      </c>
      <c r="I3088" s="2" t="s">
        <v>2614</v>
      </c>
      <c r="J3088" s="2"/>
      <c r="K3088" t="str">
        <f>IFERROR(VLOOKUP(ROWS($K$4:K3088),$H$1:$I$5182,2,0),"")</f>
        <v/>
      </c>
    </row>
    <row r="3089" spans="8:11" x14ac:dyDescent="0.25">
      <c r="H3089">
        <f>IF(ISNUMBER(SEARCH($B$4,I3089)),MAX($H$3:H3088)+1,0)</f>
        <v>0</v>
      </c>
      <c r="I3089" s="2" t="s">
        <v>2615</v>
      </c>
      <c r="J3089" s="2"/>
      <c r="K3089" t="str">
        <f>IFERROR(VLOOKUP(ROWS($K$4:K3089),$H$1:$I$5182,2,0),"")</f>
        <v/>
      </c>
    </row>
    <row r="3090" spans="8:11" x14ac:dyDescent="0.25">
      <c r="H3090">
        <f>IF(ISNUMBER(SEARCH($B$4,I3090)),MAX($H$3:H3089)+1,0)</f>
        <v>0</v>
      </c>
      <c r="I3090" s="2" t="s">
        <v>2616</v>
      </c>
      <c r="J3090" s="2"/>
      <c r="K3090" t="str">
        <f>IFERROR(VLOOKUP(ROWS($K$4:K3090),$H$1:$I$5182,2,0),"")</f>
        <v/>
      </c>
    </row>
    <row r="3091" spans="8:11" x14ac:dyDescent="0.25">
      <c r="H3091">
        <f>IF(ISNUMBER(SEARCH($B$4,I3091)),MAX($H$3:H3090)+1,0)</f>
        <v>0</v>
      </c>
      <c r="I3091" s="2" t="s">
        <v>2617</v>
      </c>
      <c r="J3091" s="2"/>
      <c r="K3091" t="str">
        <f>IFERROR(VLOOKUP(ROWS($K$4:K3091),$H$1:$I$5182,2,0),"")</f>
        <v/>
      </c>
    </row>
    <row r="3092" spans="8:11" x14ac:dyDescent="0.25">
      <c r="H3092">
        <f>IF(ISNUMBER(SEARCH($B$4,I3092)),MAX($H$3:H3091)+1,0)</f>
        <v>0</v>
      </c>
      <c r="I3092" s="2" t="s">
        <v>2618</v>
      </c>
      <c r="J3092" s="2"/>
      <c r="K3092" t="str">
        <f>IFERROR(VLOOKUP(ROWS($K$4:K3092),$H$1:$I$5182,2,0),"")</f>
        <v/>
      </c>
    </row>
    <row r="3093" spans="8:11" x14ac:dyDescent="0.25">
      <c r="H3093">
        <f>IF(ISNUMBER(SEARCH($B$4,I3093)),MAX($H$3:H3092)+1,0)</f>
        <v>0</v>
      </c>
      <c r="I3093" s="2" t="s">
        <v>2619</v>
      </c>
      <c r="J3093" s="2"/>
      <c r="K3093" t="str">
        <f>IFERROR(VLOOKUP(ROWS($K$4:K3093),$H$1:$I$5182,2,0),"")</f>
        <v/>
      </c>
    </row>
    <row r="3094" spans="8:11" x14ac:dyDescent="0.25">
      <c r="H3094">
        <f>IF(ISNUMBER(SEARCH($B$4,I3094)),MAX($H$3:H3093)+1,0)</f>
        <v>0</v>
      </c>
      <c r="I3094" s="2" t="s">
        <v>2620</v>
      </c>
      <c r="J3094" s="2"/>
      <c r="K3094" t="str">
        <f>IFERROR(VLOOKUP(ROWS($K$4:K3094),$H$1:$I$5182,2,0),"")</f>
        <v/>
      </c>
    </row>
    <row r="3095" spans="8:11" x14ac:dyDescent="0.25">
      <c r="H3095">
        <f>IF(ISNUMBER(SEARCH($B$4,I3095)),MAX($H$3:H3094)+1,0)</f>
        <v>0</v>
      </c>
      <c r="I3095" s="2" t="s">
        <v>2621</v>
      </c>
      <c r="J3095" s="2"/>
      <c r="K3095" t="str">
        <f>IFERROR(VLOOKUP(ROWS($K$4:K3095),$H$1:$I$5182,2,0),"")</f>
        <v/>
      </c>
    </row>
    <row r="3096" spans="8:11" x14ac:dyDescent="0.25">
      <c r="H3096">
        <f>IF(ISNUMBER(SEARCH($B$4,I3096)),MAX($H$3:H3095)+1,0)</f>
        <v>0</v>
      </c>
      <c r="I3096" s="2" t="s">
        <v>2622</v>
      </c>
      <c r="J3096" s="2"/>
      <c r="K3096" t="str">
        <f>IFERROR(VLOOKUP(ROWS($K$4:K3096),$H$1:$I$5182,2,0),"")</f>
        <v/>
      </c>
    </row>
    <row r="3097" spans="8:11" x14ac:dyDescent="0.25">
      <c r="H3097">
        <f>IF(ISNUMBER(SEARCH($B$4,I3097)),MAX($H$3:H3096)+1,0)</f>
        <v>0</v>
      </c>
      <c r="I3097" s="2" t="s">
        <v>2623</v>
      </c>
      <c r="J3097" s="2"/>
      <c r="K3097" t="str">
        <f>IFERROR(VLOOKUP(ROWS($K$4:K3097),$H$1:$I$5182,2,0),"")</f>
        <v/>
      </c>
    </row>
    <row r="3098" spans="8:11" x14ac:dyDescent="0.25">
      <c r="H3098">
        <f>IF(ISNUMBER(SEARCH($B$4,I3098)),MAX($H$3:H3097)+1,0)</f>
        <v>0</v>
      </c>
      <c r="I3098" s="2" t="s">
        <v>2624</v>
      </c>
      <c r="J3098" s="2"/>
      <c r="K3098" t="str">
        <f>IFERROR(VLOOKUP(ROWS($K$4:K3098),$H$1:$I$5182,2,0),"")</f>
        <v/>
      </c>
    </row>
    <row r="3099" spans="8:11" x14ac:dyDescent="0.25">
      <c r="H3099">
        <f>IF(ISNUMBER(SEARCH($B$4,I3099)),MAX($H$3:H3098)+1,0)</f>
        <v>0</v>
      </c>
      <c r="I3099" s="39" t="s">
        <v>9825</v>
      </c>
      <c r="J3099" s="2"/>
      <c r="K3099" t="str">
        <f>IFERROR(VLOOKUP(ROWS($K$4:K3099),$H$1:$I$5182,2,0),"")</f>
        <v/>
      </c>
    </row>
    <row r="3100" spans="8:11" x14ac:dyDescent="0.25">
      <c r="H3100">
        <f>IF(ISNUMBER(SEARCH($B$4,I3100)),MAX($H$3:H3099)+1,0)</f>
        <v>0</v>
      </c>
      <c r="I3100" s="2" t="s">
        <v>2625</v>
      </c>
      <c r="J3100" s="2"/>
      <c r="K3100" t="str">
        <f>IFERROR(VLOOKUP(ROWS($K$4:K3100),$H$1:$I$5182,2,0),"")</f>
        <v/>
      </c>
    </row>
    <row r="3101" spans="8:11" x14ac:dyDescent="0.25">
      <c r="H3101">
        <f>IF(ISNUMBER(SEARCH($B$4,I3101)),MAX($H$3:H3100)+1,0)</f>
        <v>0</v>
      </c>
      <c r="I3101" s="2" t="s">
        <v>2626</v>
      </c>
      <c r="J3101" s="2"/>
      <c r="K3101" t="str">
        <f>IFERROR(VLOOKUP(ROWS($K$4:K3101),$H$1:$I$5182,2,0),"")</f>
        <v/>
      </c>
    </row>
    <row r="3102" spans="8:11" x14ac:dyDescent="0.25">
      <c r="H3102">
        <f>IF(ISNUMBER(SEARCH($B$4,I3102)),MAX($H$3:H3101)+1,0)</f>
        <v>0</v>
      </c>
      <c r="I3102" s="2" t="s">
        <v>2627</v>
      </c>
      <c r="J3102" s="2"/>
      <c r="K3102" t="str">
        <f>IFERROR(VLOOKUP(ROWS($K$4:K3102),$H$1:$I$5182,2,0),"")</f>
        <v/>
      </c>
    </row>
    <row r="3103" spans="8:11" x14ac:dyDescent="0.25">
      <c r="H3103">
        <f>IF(ISNUMBER(SEARCH($B$4,I3103)),MAX($H$3:H3102)+1,0)</f>
        <v>0</v>
      </c>
      <c r="I3103" s="39" t="s">
        <v>9827</v>
      </c>
      <c r="J3103" s="2"/>
      <c r="K3103" t="str">
        <f>IFERROR(VLOOKUP(ROWS($K$4:K3103),$H$1:$I$5182,2,0),"")</f>
        <v/>
      </c>
    </row>
    <row r="3104" spans="8:11" x14ac:dyDescent="0.25">
      <c r="H3104">
        <f>IF(ISNUMBER(SEARCH($B$4,I3104)),MAX($H$3:H3103)+1,0)</f>
        <v>0</v>
      </c>
      <c r="I3104" s="39" t="s">
        <v>9829</v>
      </c>
      <c r="J3104" s="2"/>
      <c r="K3104" t="str">
        <f>IFERROR(VLOOKUP(ROWS($K$4:K3104),$H$1:$I$5182,2,0),"")</f>
        <v/>
      </c>
    </row>
    <row r="3105" spans="8:11" x14ac:dyDescent="0.25">
      <c r="H3105">
        <f>IF(ISNUMBER(SEARCH($B$4,I3105)),MAX($H$3:H3104)+1,0)</f>
        <v>0</v>
      </c>
      <c r="I3105" s="39" t="s">
        <v>9831</v>
      </c>
      <c r="J3105" s="2"/>
      <c r="K3105" t="str">
        <f>IFERROR(VLOOKUP(ROWS($K$4:K3105),$H$1:$I$5182,2,0),"")</f>
        <v/>
      </c>
    </row>
    <row r="3106" spans="8:11" x14ac:dyDescent="0.25">
      <c r="H3106">
        <f>IF(ISNUMBER(SEARCH($B$4,I3106)),MAX($H$3:H3105)+1,0)</f>
        <v>0</v>
      </c>
      <c r="I3106" s="2" t="s">
        <v>2628</v>
      </c>
      <c r="J3106" s="2"/>
      <c r="K3106" t="str">
        <f>IFERROR(VLOOKUP(ROWS($K$4:K3106),$H$1:$I$5182,2,0),"")</f>
        <v/>
      </c>
    </row>
    <row r="3107" spans="8:11" x14ac:dyDescent="0.25">
      <c r="H3107">
        <f>IF(ISNUMBER(SEARCH($B$4,I3107)),MAX($H$3:H3106)+1,0)</f>
        <v>0</v>
      </c>
      <c r="I3107" s="2" t="s">
        <v>2629</v>
      </c>
      <c r="J3107" s="2"/>
      <c r="K3107" t="str">
        <f>IFERROR(VLOOKUP(ROWS($K$4:K3107),$H$1:$I$5182,2,0),"")</f>
        <v/>
      </c>
    </row>
    <row r="3108" spans="8:11" x14ac:dyDescent="0.25">
      <c r="H3108">
        <f>IF(ISNUMBER(SEARCH($B$4,I3108)),MAX($H$3:H3107)+1,0)</f>
        <v>0</v>
      </c>
      <c r="I3108" s="2" t="s">
        <v>2630</v>
      </c>
      <c r="J3108" s="2"/>
      <c r="K3108" t="str">
        <f>IFERROR(VLOOKUP(ROWS($K$4:K3108),$H$1:$I$5182,2,0),"")</f>
        <v/>
      </c>
    </row>
    <row r="3109" spans="8:11" x14ac:dyDescent="0.25">
      <c r="H3109">
        <f>IF(ISNUMBER(SEARCH($B$4,I3109)),MAX($H$3:H3108)+1,0)</f>
        <v>0</v>
      </c>
      <c r="I3109" s="2" t="s">
        <v>2631</v>
      </c>
      <c r="J3109" s="2"/>
      <c r="K3109" t="str">
        <f>IFERROR(VLOOKUP(ROWS($K$4:K3109),$H$1:$I$5182,2,0),"")</f>
        <v/>
      </c>
    </row>
    <row r="3110" spans="8:11" x14ac:dyDescent="0.25">
      <c r="H3110">
        <f>IF(ISNUMBER(SEARCH($B$4,I3110)),MAX($H$3:H3109)+1,0)</f>
        <v>0</v>
      </c>
      <c r="I3110" s="2" t="s">
        <v>2632</v>
      </c>
      <c r="J3110" s="2"/>
      <c r="K3110" t="str">
        <f>IFERROR(VLOOKUP(ROWS($K$4:K3110),$H$1:$I$5182,2,0),"")</f>
        <v/>
      </c>
    </row>
    <row r="3111" spans="8:11" x14ac:dyDescent="0.25">
      <c r="H3111">
        <f>IF(ISNUMBER(SEARCH($B$4,I3111)),MAX($H$3:H3110)+1,0)</f>
        <v>0</v>
      </c>
      <c r="I3111" s="2" t="s">
        <v>2633</v>
      </c>
      <c r="J3111" s="2"/>
      <c r="K3111" t="str">
        <f>IFERROR(VLOOKUP(ROWS($K$4:K3111),$H$1:$I$5182,2,0),"")</f>
        <v/>
      </c>
    </row>
    <row r="3112" spans="8:11" x14ac:dyDescent="0.25">
      <c r="H3112">
        <f>IF(ISNUMBER(SEARCH($B$4,I3112)),MAX($H$3:H3111)+1,0)</f>
        <v>0</v>
      </c>
      <c r="I3112" s="2" t="s">
        <v>2634</v>
      </c>
      <c r="J3112" s="2"/>
      <c r="K3112" t="str">
        <f>IFERROR(VLOOKUP(ROWS($K$4:K3112),$H$1:$I$5182,2,0),"")</f>
        <v/>
      </c>
    </row>
    <row r="3113" spans="8:11" x14ac:dyDescent="0.25">
      <c r="H3113">
        <f>IF(ISNUMBER(SEARCH($B$4,I3113)),MAX($H$3:H3112)+1,0)</f>
        <v>0</v>
      </c>
      <c r="I3113" s="2" t="s">
        <v>2635</v>
      </c>
      <c r="J3113" s="2"/>
      <c r="K3113" t="str">
        <f>IFERROR(VLOOKUP(ROWS($K$4:K3113),$H$1:$I$5182,2,0),"")</f>
        <v/>
      </c>
    </row>
    <row r="3114" spans="8:11" x14ac:dyDescent="0.25">
      <c r="H3114">
        <f>IF(ISNUMBER(SEARCH($B$4,I3114)),MAX($H$3:H3113)+1,0)</f>
        <v>0</v>
      </c>
      <c r="I3114" s="2" t="s">
        <v>2636</v>
      </c>
      <c r="J3114" s="2"/>
      <c r="K3114" t="str">
        <f>IFERROR(VLOOKUP(ROWS($K$4:K3114),$H$1:$I$5182,2,0),"")</f>
        <v/>
      </c>
    </row>
    <row r="3115" spans="8:11" x14ac:dyDescent="0.25">
      <c r="H3115">
        <f>IF(ISNUMBER(SEARCH($B$4,I3115)),MAX($H$3:H3114)+1,0)</f>
        <v>0</v>
      </c>
      <c r="I3115" s="2" t="s">
        <v>5466</v>
      </c>
      <c r="J3115" s="2"/>
      <c r="K3115" t="str">
        <f>IFERROR(VLOOKUP(ROWS($K$4:K3115),$H$1:$I$5182,2,0),"")</f>
        <v/>
      </c>
    </row>
    <row r="3116" spans="8:11" x14ac:dyDescent="0.25">
      <c r="H3116">
        <f>IF(ISNUMBER(SEARCH($B$4,I3116)),MAX($H$3:H3115)+1,0)</f>
        <v>0</v>
      </c>
      <c r="I3116" s="2" t="s">
        <v>2637</v>
      </c>
      <c r="J3116" s="2"/>
      <c r="K3116" t="str">
        <f>IFERROR(VLOOKUP(ROWS($K$4:K3116),$H$1:$I$5182,2,0),"")</f>
        <v/>
      </c>
    </row>
    <row r="3117" spans="8:11" x14ac:dyDescent="0.25">
      <c r="H3117">
        <f>IF(ISNUMBER(SEARCH($B$4,I3117)),MAX($H$3:H3116)+1,0)</f>
        <v>0</v>
      </c>
      <c r="I3117" s="2" t="s">
        <v>2638</v>
      </c>
      <c r="J3117" s="2"/>
      <c r="K3117" t="str">
        <f>IFERROR(VLOOKUP(ROWS($K$4:K3117),$H$1:$I$5182,2,0),"")</f>
        <v/>
      </c>
    </row>
    <row r="3118" spans="8:11" x14ac:dyDescent="0.25">
      <c r="H3118">
        <f>IF(ISNUMBER(SEARCH($B$4,I3118)),MAX($H$3:H3117)+1,0)</f>
        <v>0</v>
      </c>
      <c r="I3118" s="2" t="s">
        <v>2639</v>
      </c>
      <c r="J3118" s="2"/>
      <c r="K3118" t="str">
        <f>IFERROR(VLOOKUP(ROWS($K$4:K3118),$H$1:$I$5182,2,0),"")</f>
        <v/>
      </c>
    </row>
    <row r="3119" spans="8:11" x14ac:dyDescent="0.25">
      <c r="H3119">
        <f>IF(ISNUMBER(SEARCH($B$4,I3119)),MAX($H$3:H3118)+1,0)</f>
        <v>0</v>
      </c>
      <c r="I3119" s="2" t="s">
        <v>2640</v>
      </c>
      <c r="J3119" s="2"/>
      <c r="K3119" t="str">
        <f>IFERROR(VLOOKUP(ROWS($K$4:K3119),$H$1:$I$5182,2,0),"")</f>
        <v/>
      </c>
    </row>
    <row r="3120" spans="8:11" x14ac:dyDescent="0.25">
      <c r="H3120">
        <f>IF(ISNUMBER(SEARCH($B$4,I3120)),MAX($H$3:H3119)+1,0)</f>
        <v>0</v>
      </c>
      <c r="I3120" s="2" t="s">
        <v>2641</v>
      </c>
      <c r="J3120" s="2"/>
      <c r="K3120" t="str">
        <f>IFERROR(VLOOKUP(ROWS($K$4:K3120),$H$1:$I$5182,2,0),"")</f>
        <v/>
      </c>
    </row>
    <row r="3121" spans="8:11" x14ac:dyDescent="0.25">
      <c r="H3121">
        <f>IF(ISNUMBER(SEARCH($B$4,I3121)),MAX($H$3:H3120)+1,0)</f>
        <v>0</v>
      </c>
      <c r="I3121" s="2" t="s">
        <v>2642</v>
      </c>
      <c r="J3121" s="2"/>
      <c r="K3121" t="str">
        <f>IFERROR(VLOOKUP(ROWS($K$4:K3121),$H$1:$I$5182,2,0),"")</f>
        <v/>
      </c>
    </row>
    <row r="3122" spans="8:11" x14ac:dyDescent="0.25">
      <c r="H3122">
        <f>IF(ISNUMBER(SEARCH($B$4,I3122)),MAX($H$3:H3121)+1,0)</f>
        <v>0</v>
      </c>
      <c r="I3122" s="2" t="s">
        <v>2643</v>
      </c>
      <c r="J3122" s="2"/>
      <c r="K3122" t="str">
        <f>IFERROR(VLOOKUP(ROWS($K$4:K3122),$H$1:$I$5182,2,0),"")</f>
        <v/>
      </c>
    </row>
    <row r="3123" spans="8:11" x14ac:dyDescent="0.25">
      <c r="H3123">
        <f>IF(ISNUMBER(SEARCH($B$4,I3123)),MAX($H$3:H3122)+1,0)</f>
        <v>0</v>
      </c>
      <c r="I3123" s="2" t="s">
        <v>2644</v>
      </c>
      <c r="J3123" s="2"/>
      <c r="K3123" t="str">
        <f>IFERROR(VLOOKUP(ROWS($K$4:K3123),$H$1:$I$5182,2,0),"")</f>
        <v/>
      </c>
    </row>
    <row r="3124" spans="8:11" x14ac:dyDescent="0.25">
      <c r="H3124">
        <f>IF(ISNUMBER(SEARCH($B$4,I3124)),MAX($H$3:H3123)+1,0)</f>
        <v>0</v>
      </c>
      <c r="I3124" s="2" t="s">
        <v>2645</v>
      </c>
      <c r="J3124" s="2"/>
      <c r="K3124" t="str">
        <f>IFERROR(VLOOKUP(ROWS($K$4:K3124),$H$1:$I$5182,2,0),"")</f>
        <v/>
      </c>
    </row>
    <row r="3125" spans="8:11" x14ac:dyDescent="0.25">
      <c r="H3125">
        <f>IF(ISNUMBER(SEARCH($B$4,I3125)),MAX($H$3:H3124)+1,0)</f>
        <v>0</v>
      </c>
      <c r="I3125" s="2" t="s">
        <v>2646</v>
      </c>
      <c r="J3125" s="2"/>
      <c r="K3125" t="str">
        <f>IFERROR(VLOOKUP(ROWS($K$4:K3125),$H$1:$I$5182,2,0),"")</f>
        <v/>
      </c>
    </row>
    <row r="3126" spans="8:11" x14ac:dyDescent="0.25">
      <c r="H3126">
        <f>IF(ISNUMBER(SEARCH($B$4,I3126)),MAX($H$3:H3125)+1,0)</f>
        <v>0</v>
      </c>
      <c r="I3126" s="39" t="s">
        <v>9833</v>
      </c>
      <c r="J3126" s="2"/>
      <c r="K3126" t="str">
        <f>IFERROR(VLOOKUP(ROWS($K$4:K3126),$H$1:$I$5182,2,0),"")</f>
        <v/>
      </c>
    </row>
    <row r="3127" spans="8:11" x14ac:dyDescent="0.25">
      <c r="H3127">
        <f>IF(ISNUMBER(SEARCH($B$4,I3127)),MAX($H$3:H3126)+1,0)</f>
        <v>0</v>
      </c>
      <c r="I3127" s="2" t="s">
        <v>2647</v>
      </c>
      <c r="J3127" s="2"/>
      <c r="K3127" t="str">
        <f>IFERROR(VLOOKUP(ROWS($K$4:K3127),$H$1:$I$5182,2,0),"")</f>
        <v/>
      </c>
    </row>
    <row r="3128" spans="8:11" x14ac:dyDescent="0.25">
      <c r="H3128">
        <f>IF(ISNUMBER(SEARCH($B$4,I3128)),MAX($H$3:H3127)+1,0)</f>
        <v>0</v>
      </c>
      <c r="I3128" s="39" t="s">
        <v>9835</v>
      </c>
      <c r="J3128" s="2"/>
      <c r="K3128" t="str">
        <f>IFERROR(VLOOKUP(ROWS($K$4:K3128),$H$1:$I$5182,2,0),"")</f>
        <v/>
      </c>
    </row>
    <row r="3129" spans="8:11" x14ac:dyDescent="0.25">
      <c r="H3129">
        <f>IF(ISNUMBER(SEARCH($B$4,I3129)),MAX($H$3:H3128)+1,0)</f>
        <v>0</v>
      </c>
      <c r="I3129" s="39" t="s">
        <v>9837</v>
      </c>
      <c r="J3129" s="2"/>
      <c r="K3129" t="str">
        <f>IFERROR(VLOOKUP(ROWS($K$4:K3129),$H$1:$I$5182,2,0),"")</f>
        <v/>
      </c>
    </row>
    <row r="3130" spans="8:11" x14ac:dyDescent="0.25">
      <c r="H3130">
        <f>IF(ISNUMBER(SEARCH($B$4,I3130)),MAX($H$3:H3129)+1,0)</f>
        <v>0</v>
      </c>
      <c r="I3130" s="2" t="s">
        <v>2648</v>
      </c>
      <c r="J3130" s="2"/>
      <c r="K3130" t="str">
        <f>IFERROR(VLOOKUP(ROWS($K$4:K3130),$H$1:$I$5182,2,0),"")</f>
        <v/>
      </c>
    </row>
    <row r="3131" spans="8:11" x14ac:dyDescent="0.25">
      <c r="H3131">
        <f>IF(ISNUMBER(SEARCH($B$4,I3131)),MAX($H$3:H3130)+1,0)</f>
        <v>0</v>
      </c>
      <c r="I3131" s="2" t="s">
        <v>2649</v>
      </c>
      <c r="J3131" s="2"/>
      <c r="K3131" t="str">
        <f>IFERROR(VLOOKUP(ROWS($K$4:K3131),$H$1:$I$5182,2,0),"")</f>
        <v/>
      </c>
    </row>
    <row r="3132" spans="8:11" x14ac:dyDescent="0.25">
      <c r="H3132">
        <f>IF(ISNUMBER(SEARCH($B$4,I3132)),MAX($H$3:H3131)+1,0)</f>
        <v>0</v>
      </c>
      <c r="I3132" s="2" t="s">
        <v>2650</v>
      </c>
      <c r="J3132" s="2"/>
      <c r="K3132" t="str">
        <f>IFERROR(VLOOKUP(ROWS($K$4:K3132),$H$1:$I$5182,2,0),"")</f>
        <v/>
      </c>
    </row>
    <row r="3133" spans="8:11" x14ac:dyDescent="0.25">
      <c r="H3133">
        <f>IF(ISNUMBER(SEARCH($B$4,I3133)),MAX($H$3:H3132)+1,0)</f>
        <v>0</v>
      </c>
      <c r="I3133" s="2" t="s">
        <v>2651</v>
      </c>
      <c r="J3133" s="2"/>
      <c r="K3133" t="str">
        <f>IFERROR(VLOOKUP(ROWS($K$4:K3133),$H$1:$I$5182,2,0),"")</f>
        <v/>
      </c>
    </row>
    <row r="3134" spans="8:11" x14ac:dyDescent="0.25">
      <c r="H3134">
        <f>IF(ISNUMBER(SEARCH($B$4,I3134)),MAX($H$3:H3133)+1,0)</f>
        <v>0</v>
      </c>
      <c r="I3134" s="2" t="s">
        <v>2652</v>
      </c>
      <c r="J3134" s="2"/>
      <c r="K3134" t="str">
        <f>IFERROR(VLOOKUP(ROWS($K$4:K3134),$H$1:$I$5182,2,0),"")</f>
        <v/>
      </c>
    </row>
    <row r="3135" spans="8:11" x14ac:dyDescent="0.25">
      <c r="H3135">
        <f>IF(ISNUMBER(SEARCH($B$4,I3135)),MAX($H$3:H3134)+1,0)</f>
        <v>0</v>
      </c>
      <c r="I3135" s="39" t="s">
        <v>9839</v>
      </c>
      <c r="J3135" s="2"/>
      <c r="K3135" t="str">
        <f>IFERROR(VLOOKUP(ROWS($K$4:K3135),$H$1:$I$5182,2,0),"")</f>
        <v/>
      </c>
    </row>
    <row r="3136" spans="8:11" x14ac:dyDescent="0.25">
      <c r="H3136">
        <f>IF(ISNUMBER(SEARCH($B$4,I3136)),MAX($H$3:H3135)+1,0)</f>
        <v>0</v>
      </c>
      <c r="I3136" s="2" t="s">
        <v>2653</v>
      </c>
      <c r="J3136" s="2"/>
      <c r="K3136" t="str">
        <f>IFERROR(VLOOKUP(ROWS($K$4:K3136),$H$1:$I$5182,2,0),"")</f>
        <v/>
      </c>
    </row>
    <row r="3137" spans="8:11" x14ac:dyDescent="0.25">
      <c r="H3137">
        <f>IF(ISNUMBER(SEARCH($B$4,I3137)),MAX($H$3:H3136)+1,0)</f>
        <v>0</v>
      </c>
      <c r="I3137" s="2" t="s">
        <v>2654</v>
      </c>
      <c r="J3137" s="2"/>
      <c r="K3137" t="str">
        <f>IFERROR(VLOOKUP(ROWS($K$4:K3137),$H$1:$I$5182,2,0),"")</f>
        <v/>
      </c>
    </row>
    <row r="3138" spans="8:11" x14ac:dyDescent="0.25">
      <c r="H3138">
        <f>IF(ISNUMBER(SEARCH($B$4,I3138)),MAX($H$3:H3137)+1,0)</f>
        <v>0</v>
      </c>
      <c r="I3138" s="2" t="s">
        <v>2655</v>
      </c>
      <c r="J3138" s="2"/>
      <c r="K3138" t="str">
        <f>IFERROR(VLOOKUP(ROWS($K$4:K3138),$H$1:$I$5182,2,0),"")</f>
        <v/>
      </c>
    </row>
    <row r="3139" spans="8:11" x14ac:dyDescent="0.25">
      <c r="H3139">
        <f>IF(ISNUMBER(SEARCH($B$4,I3139)),MAX($H$3:H3138)+1,0)</f>
        <v>0</v>
      </c>
      <c r="I3139" s="2" t="s">
        <v>2656</v>
      </c>
      <c r="J3139" s="2"/>
      <c r="K3139" t="str">
        <f>IFERROR(VLOOKUP(ROWS($K$4:K3139),$H$1:$I$5182,2,0),"")</f>
        <v/>
      </c>
    </row>
    <row r="3140" spans="8:11" x14ac:dyDescent="0.25">
      <c r="H3140">
        <f>IF(ISNUMBER(SEARCH($B$4,I3140)),MAX($H$3:H3139)+1,0)</f>
        <v>0</v>
      </c>
      <c r="I3140" s="39" t="s">
        <v>9841</v>
      </c>
      <c r="J3140" s="2"/>
      <c r="K3140" t="str">
        <f>IFERROR(VLOOKUP(ROWS($K$4:K3140),$H$1:$I$5182,2,0),"")</f>
        <v/>
      </c>
    </row>
    <row r="3141" spans="8:11" x14ac:dyDescent="0.25">
      <c r="H3141">
        <f>IF(ISNUMBER(SEARCH($B$4,I3141)),MAX($H$3:H3140)+1,0)</f>
        <v>0</v>
      </c>
      <c r="I3141" s="2" t="s">
        <v>2657</v>
      </c>
      <c r="J3141" s="2"/>
      <c r="K3141" t="str">
        <f>IFERROR(VLOOKUP(ROWS($K$4:K3141),$H$1:$I$5182,2,0),"")</f>
        <v/>
      </c>
    </row>
    <row r="3142" spans="8:11" x14ac:dyDescent="0.25">
      <c r="H3142">
        <f>IF(ISNUMBER(SEARCH($B$4,I3142)),MAX($H$3:H3141)+1,0)</f>
        <v>0</v>
      </c>
      <c r="I3142" s="2" t="s">
        <v>2658</v>
      </c>
      <c r="J3142" s="2"/>
      <c r="K3142" t="str">
        <f>IFERROR(VLOOKUP(ROWS($K$4:K3142),$H$1:$I$5182,2,0),"")</f>
        <v/>
      </c>
    </row>
    <row r="3143" spans="8:11" x14ac:dyDescent="0.25">
      <c r="H3143">
        <f>IF(ISNUMBER(SEARCH($B$4,I3143)),MAX($H$3:H3142)+1,0)</f>
        <v>0</v>
      </c>
      <c r="I3143" s="2" t="s">
        <v>2659</v>
      </c>
      <c r="J3143" s="2"/>
      <c r="K3143" t="str">
        <f>IFERROR(VLOOKUP(ROWS($K$4:K3143),$H$1:$I$5182,2,0),"")</f>
        <v/>
      </c>
    </row>
    <row r="3144" spans="8:11" x14ac:dyDescent="0.25">
      <c r="H3144">
        <f>IF(ISNUMBER(SEARCH($B$4,I3144)),MAX($H$3:H3143)+1,0)</f>
        <v>0</v>
      </c>
      <c r="I3144" s="2" t="s">
        <v>2660</v>
      </c>
      <c r="J3144" s="2"/>
      <c r="K3144" t="str">
        <f>IFERROR(VLOOKUP(ROWS($K$4:K3144),$H$1:$I$5182,2,0),"")</f>
        <v/>
      </c>
    </row>
    <row r="3145" spans="8:11" x14ac:dyDescent="0.25">
      <c r="H3145">
        <f>IF(ISNUMBER(SEARCH($B$4,I3145)),MAX($H$3:H3144)+1,0)</f>
        <v>0</v>
      </c>
      <c r="I3145" s="2" t="s">
        <v>2661</v>
      </c>
      <c r="J3145" s="2"/>
      <c r="K3145" t="str">
        <f>IFERROR(VLOOKUP(ROWS($K$4:K3145),$H$1:$I$5182,2,0),"")</f>
        <v/>
      </c>
    </row>
    <row r="3146" spans="8:11" x14ac:dyDescent="0.25">
      <c r="H3146">
        <f>IF(ISNUMBER(SEARCH($B$4,I3146)),MAX($H$3:H3145)+1,0)</f>
        <v>0</v>
      </c>
      <c r="I3146" s="39" t="s">
        <v>9843</v>
      </c>
      <c r="J3146" s="2"/>
      <c r="K3146" t="str">
        <f>IFERROR(VLOOKUP(ROWS($K$4:K3146),$H$1:$I$5182,2,0),"")</f>
        <v/>
      </c>
    </row>
    <row r="3147" spans="8:11" x14ac:dyDescent="0.25">
      <c r="H3147">
        <f>IF(ISNUMBER(SEARCH($B$4,I3147)),MAX($H$3:H3146)+1,0)</f>
        <v>0</v>
      </c>
      <c r="I3147" s="39" t="s">
        <v>9845</v>
      </c>
      <c r="J3147" s="2"/>
      <c r="K3147" t="str">
        <f>IFERROR(VLOOKUP(ROWS($K$4:K3147),$H$1:$I$5182,2,0),"")</f>
        <v/>
      </c>
    </row>
    <row r="3148" spans="8:11" x14ac:dyDescent="0.25">
      <c r="H3148">
        <f>IF(ISNUMBER(SEARCH($B$4,I3148)),MAX($H$3:H3147)+1,0)</f>
        <v>0</v>
      </c>
      <c r="I3148" s="2" t="s">
        <v>2662</v>
      </c>
      <c r="J3148" s="2"/>
      <c r="K3148" t="str">
        <f>IFERROR(VLOOKUP(ROWS($K$4:K3148),$H$1:$I$5182,2,0),"")</f>
        <v/>
      </c>
    </row>
    <row r="3149" spans="8:11" x14ac:dyDescent="0.25">
      <c r="H3149">
        <f>IF(ISNUMBER(SEARCH($B$4,I3149)),MAX($H$3:H3148)+1,0)</f>
        <v>0</v>
      </c>
      <c r="I3149" s="39" t="s">
        <v>9847</v>
      </c>
      <c r="J3149" s="2"/>
      <c r="K3149" t="str">
        <f>IFERROR(VLOOKUP(ROWS($K$4:K3149),$H$1:$I$5182,2,0),"")</f>
        <v/>
      </c>
    </row>
    <row r="3150" spans="8:11" x14ac:dyDescent="0.25">
      <c r="H3150">
        <f>IF(ISNUMBER(SEARCH($B$4,I3150)),MAX($H$3:H3149)+1,0)</f>
        <v>0</v>
      </c>
      <c r="I3150" s="2" t="s">
        <v>2663</v>
      </c>
      <c r="J3150" s="2"/>
      <c r="K3150" t="str">
        <f>IFERROR(VLOOKUP(ROWS($K$4:K3150),$H$1:$I$5182,2,0),"")</f>
        <v/>
      </c>
    </row>
    <row r="3151" spans="8:11" ht="30" x14ac:dyDescent="0.25">
      <c r="H3151">
        <f>IF(ISNUMBER(SEARCH($B$4,I3151)),MAX($H$3:H3150)+1,0)</f>
        <v>0</v>
      </c>
      <c r="I3151" s="2" t="s">
        <v>2664</v>
      </c>
      <c r="J3151" s="2"/>
      <c r="K3151" t="str">
        <f>IFERROR(VLOOKUP(ROWS($K$4:K3151),$H$1:$I$5182,2,0),"")</f>
        <v/>
      </c>
    </row>
    <row r="3152" spans="8:11" x14ac:dyDescent="0.25">
      <c r="H3152">
        <f>IF(ISNUMBER(SEARCH($B$4,I3152)),MAX($H$3:H3151)+1,0)</f>
        <v>0</v>
      </c>
      <c r="I3152" s="2" t="s">
        <v>2665</v>
      </c>
      <c r="J3152" s="2"/>
      <c r="K3152" t="str">
        <f>IFERROR(VLOOKUP(ROWS($K$4:K3152),$H$1:$I$5182,2,0),"")</f>
        <v/>
      </c>
    </row>
    <row r="3153" spans="8:11" ht="30" x14ac:dyDescent="0.25">
      <c r="H3153">
        <f>IF(ISNUMBER(SEARCH($B$4,I3153)),MAX($H$3:H3152)+1,0)</f>
        <v>0</v>
      </c>
      <c r="I3153" s="40" t="s">
        <v>9849</v>
      </c>
      <c r="J3153" s="2"/>
      <c r="K3153" t="str">
        <f>IFERROR(VLOOKUP(ROWS($K$4:K3153),$H$1:$I$5182,2,0),"")</f>
        <v/>
      </c>
    </row>
    <row r="3154" spans="8:11" x14ac:dyDescent="0.25">
      <c r="H3154">
        <f>IF(ISNUMBER(SEARCH($B$4,I3154)),MAX($H$3:H3153)+1,0)</f>
        <v>0</v>
      </c>
      <c r="I3154" s="41" t="s">
        <v>9851</v>
      </c>
      <c r="J3154" s="2"/>
      <c r="K3154" t="str">
        <f>IFERROR(VLOOKUP(ROWS($K$4:K3154),$H$1:$I$5182,2,0),"")</f>
        <v/>
      </c>
    </row>
    <row r="3155" spans="8:11" x14ac:dyDescent="0.25">
      <c r="H3155">
        <f>IF(ISNUMBER(SEARCH($B$4,I3155)),MAX($H$3:H3154)+1,0)</f>
        <v>0</v>
      </c>
      <c r="I3155" s="2" t="s">
        <v>2666</v>
      </c>
      <c r="J3155" s="2"/>
      <c r="K3155" t="str">
        <f>IFERROR(VLOOKUP(ROWS($K$4:K3155),$H$1:$I$5182,2,0),"")</f>
        <v/>
      </c>
    </row>
    <row r="3156" spans="8:11" x14ac:dyDescent="0.25">
      <c r="H3156">
        <f>IF(ISNUMBER(SEARCH($B$4,I3156)),MAX($H$3:H3155)+1,0)</f>
        <v>0</v>
      </c>
      <c r="I3156" s="39" t="s">
        <v>9853</v>
      </c>
      <c r="J3156" s="2"/>
      <c r="K3156" t="str">
        <f>IFERROR(VLOOKUP(ROWS($K$4:K3156),$H$1:$I$5182,2,0),"")</f>
        <v/>
      </c>
    </row>
    <row r="3157" spans="8:11" x14ac:dyDescent="0.25">
      <c r="H3157">
        <f>IF(ISNUMBER(SEARCH($B$4,I3157)),MAX($H$3:H3156)+1,0)</f>
        <v>0</v>
      </c>
      <c r="I3157" s="2" t="s">
        <v>2667</v>
      </c>
      <c r="J3157" s="2"/>
      <c r="K3157" t="str">
        <f>IFERROR(VLOOKUP(ROWS($K$4:K3157),$H$1:$I$5182,2,0),"")</f>
        <v/>
      </c>
    </row>
    <row r="3158" spans="8:11" x14ac:dyDescent="0.25">
      <c r="H3158">
        <f>IF(ISNUMBER(SEARCH($B$4,I3158)),MAX($H$3:H3157)+1,0)</f>
        <v>0</v>
      </c>
      <c r="I3158" s="2" t="s">
        <v>2668</v>
      </c>
      <c r="J3158" s="2"/>
      <c r="K3158" t="str">
        <f>IFERROR(VLOOKUP(ROWS($K$4:K3158),$H$1:$I$5182,2,0),"")</f>
        <v/>
      </c>
    </row>
    <row r="3159" spans="8:11" x14ac:dyDescent="0.25">
      <c r="H3159">
        <f>IF(ISNUMBER(SEARCH($B$4,I3159)),MAX($H$3:H3158)+1,0)</f>
        <v>0</v>
      </c>
      <c r="I3159" s="2" t="s">
        <v>2669</v>
      </c>
      <c r="J3159" s="2"/>
      <c r="K3159" t="str">
        <f>IFERROR(VLOOKUP(ROWS($K$4:K3159),$H$1:$I$5182,2,0),"")</f>
        <v/>
      </c>
    </row>
    <row r="3160" spans="8:11" x14ac:dyDescent="0.25">
      <c r="H3160">
        <f>IF(ISNUMBER(SEARCH($B$4,I3160)),MAX($H$3:H3159)+1,0)</f>
        <v>0</v>
      </c>
      <c r="I3160" s="2" t="s">
        <v>2670</v>
      </c>
      <c r="J3160" s="2"/>
      <c r="K3160" t="str">
        <f>IFERROR(VLOOKUP(ROWS($K$4:K3160),$H$1:$I$5182,2,0),"")</f>
        <v/>
      </c>
    </row>
    <row r="3161" spans="8:11" x14ac:dyDescent="0.25">
      <c r="H3161">
        <f>IF(ISNUMBER(SEARCH($B$4,I3161)),MAX($H$3:H3160)+1,0)</f>
        <v>0</v>
      </c>
      <c r="I3161" s="39" t="s">
        <v>9855</v>
      </c>
      <c r="J3161" s="2"/>
      <c r="K3161" t="str">
        <f>IFERROR(VLOOKUP(ROWS($K$4:K3161),$H$1:$I$5182,2,0),"")</f>
        <v/>
      </c>
    </row>
    <row r="3162" spans="8:11" x14ac:dyDescent="0.25">
      <c r="H3162">
        <f>IF(ISNUMBER(SEARCH($B$4,I3162)),MAX($H$3:H3161)+1,0)</f>
        <v>0</v>
      </c>
      <c r="I3162" s="2" t="s">
        <v>2671</v>
      </c>
      <c r="J3162" s="2"/>
      <c r="K3162" t="str">
        <f>IFERROR(VLOOKUP(ROWS($K$4:K3162),$H$1:$I$5182,2,0),"")</f>
        <v/>
      </c>
    </row>
    <row r="3163" spans="8:11" x14ac:dyDescent="0.25">
      <c r="H3163">
        <f>IF(ISNUMBER(SEARCH($B$4,I3163)),MAX($H$3:H3162)+1,0)</f>
        <v>0</v>
      </c>
      <c r="I3163" s="2" t="s">
        <v>2672</v>
      </c>
      <c r="J3163" s="2"/>
      <c r="K3163" t="str">
        <f>IFERROR(VLOOKUP(ROWS($K$4:K3163),$H$1:$I$5182,2,0),"")</f>
        <v/>
      </c>
    </row>
    <row r="3164" spans="8:11" x14ac:dyDescent="0.25">
      <c r="H3164">
        <f>IF(ISNUMBER(SEARCH($B$4,I3164)),MAX($H$3:H3163)+1,0)</f>
        <v>0</v>
      </c>
      <c r="I3164" s="2" t="s">
        <v>2673</v>
      </c>
      <c r="J3164" s="2"/>
      <c r="K3164" t="str">
        <f>IFERROR(VLOOKUP(ROWS($K$4:K3164),$H$1:$I$5182,2,0),"")</f>
        <v/>
      </c>
    </row>
    <row r="3165" spans="8:11" x14ac:dyDescent="0.25">
      <c r="H3165">
        <f>IF(ISNUMBER(SEARCH($B$4,I3165)),MAX($H$3:H3164)+1,0)</f>
        <v>0</v>
      </c>
      <c r="I3165" s="2" t="s">
        <v>2674</v>
      </c>
      <c r="J3165" s="2"/>
      <c r="K3165" t="str">
        <f>IFERROR(VLOOKUP(ROWS($K$4:K3165),$H$1:$I$5182,2,0),"")</f>
        <v/>
      </c>
    </row>
    <row r="3166" spans="8:11" x14ac:dyDescent="0.25">
      <c r="H3166">
        <f>IF(ISNUMBER(SEARCH($B$4,I3166)),MAX($H$3:H3165)+1,0)</f>
        <v>0</v>
      </c>
      <c r="I3166" s="2" t="s">
        <v>2675</v>
      </c>
      <c r="J3166" s="2"/>
      <c r="K3166" t="str">
        <f>IFERROR(VLOOKUP(ROWS($K$4:K3166),$H$1:$I$5182,2,0),"")</f>
        <v/>
      </c>
    </row>
    <row r="3167" spans="8:11" x14ac:dyDescent="0.25">
      <c r="H3167">
        <f>IF(ISNUMBER(SEARCH($B$4,I3167)),MAX($H$3:H3166)+1,0)</f>
        <v>0</v>
      </c>
      <c r="I3167" s="2" t="s">
        <v>2676</v>
      </c>
      <c r="J3167" s="2"/>
      <c r="K3167" t="str">
        <f>IFERROR(VLOOKUP(ROWS($K$4:K3167),$H$1:$I$5182,2,0),"")</f>
        <v/>
      </c>
    </row>
    <row r="3168" spans="8:11" x14ac:dyDescent="0.25">
      <c r="H3168">
        <f>IF(ISNUMBER(SEARCH($B$4,I3168)),MAX($H$3:H3167)+1,0)</f>
        <v>0</v>
      </c>
      <c r="I3168" s="2" t="s">
        <v>2677</v>
      </c>
      <c r="J3168" s="2"/>
      <c r="K3168" t="str">
        <f>IFERROR(VLOOKUP(ROWS($K$4:K3168),$H$1:$I$5182,2,0),"")</f>
        <v/>
      </c>
    </row>
    <row r="3169" spans="8:11" x14ac:dyDescent="0.25">
      <c r="H3169">
        <f>IF(ISNUMBER(SEARCH($B$4,I3169)),MAX($H$3:H3168)+1,0)</f>
        <v>0</v>
      </c>
      <c r="I3169" s="2" t="s">
        <v>2678</v>
      </c>
      <c r="J3169" s="2"/>
      <c r="K3169" t="str">
        <f>IFERROR(VLOOKUP(ROWS($K$4:K3169),$H$1:$I$5182,2,0),"")</f>
        <v/>
      </c>
    </row>
    <row r="3170" spans="8:11" x14ac:dyDescent="0.25">
      <c r="H3170">
        <f>IF(ISNUMBER(SEARCH($B$4,I3170)),MAX($H$3:H3169)+1,0)</f>
        <v>0</v>
      </c>
      <c r="I3170" s="2" t="s">
        <v>2679</v>
      </c>
      <c r="J3170" s="2"/>
      <c r="K3170" t="str">
        <f>IFERROR(VLOOKUP(ROWS($K$4:K3170),$H$1:$I$5182,2,0),"")</f>
        <v/>
      </c>
    </row>
    <row r="3171" spans="8:11" x14ac:dyDescent="0.25">
      <c r="H3171">
        <f>IF(ISNUMBER(SEARCH($B$4,I3171)),MAX($H$3:H3170)+1,0)</f>
        <v>0</v>
      </c>
      <c r="I3171" s="2" t="s">
        <v>2680</v>
      </c>
      <c r="J3171" s="2"/>
      <c r="K3171" t="str">
        <f>IFERROR(VLOOKUP(ROWS($K$4:K3171),$H$1:$I$5182,2,0),"")</f>
        <v/>
      </c>
    </row>
    <row r="3172" spans="8:11" x14ac:dyDescent="0.25">
      <c r="H3172">
        <f>IF(ISNUMBER(SEARCH($B$4,I3172)),MAX($H$3:H3171)+1,0)</f>
        <v>0</v>
      </c>
      <c r="I3172" s="2" t="s">
        <v>2681</v>
      </c>
      <c r="J3172" s="2"/>
      <c r="K3172" t="str">
        <f>IFERROR(VLOOKUP(ROWS($K$4:K3172),$H$1:$I$5182,2,0),"")</f>
        <v/>
      </c>
    </row>
    <row r="3173" spans="8:11" x14ac:dyDescent="0.25">
      <c r="H3173">
        <f>IF(ISNUMBER(SEARCH($B$4,I3173)),MAX($H$3:H3172)+1,0)</f>
        <v>0</v>
      </c>
      <c r="I3173" s="2" t="s">
        <v>2682</v>
      </c>
      <c r="J3173" s="2"/>
      <c r="K3173" t="str">
        <f>IFERROR(VLOOKUP(ROWS($K$4:K3173),$H$1:$I$5182,2,0),"")</f>
        <v/>
      </c>
    </row>
    <row r="3174" spans="8:11" x14ac:dyDescent="0.25">
      <c r="H3174">
        <f>IF(ISNUMBER(SEARCH($B$4,I3174)),MAX($H$3:H3173)+1,0)</f>
        <v>0</v>
      </c>
      <c r="I3174" s="2" t="s">
        <v>2683</v>
      </c>
      <c r="J3174" s="2"/>
      <c r="K3174" t="str">
        <f>IFERROR(VLOOKUP(ROWS($K$4:K3174),$H$1:$I$5182,2,0),"")</f>
        <v/>
      </c>
    </row>
    <row r="3175" spans="8:11" x14ac:dyDescent="0.25">
      <c r="H3175">
        <f>IF(ISNUMBER(SEARCH($B$4,I3175)),MAX($H$3:H3174)+1,0)</f>
        <v>0</v>
      </c>
      <c r="I3175" s="2" t="s">
        <v>2684</v>
      </c>
      <c r="J3175" s="2"/>
      <c r="K3175" t="str">
        <f>IFERROR(VLOOKUP(ROWS($K$4:K3175),$H$1:$I$5182,2,0),"")</f>
        <v/>
      </c>
    </row>
    <row r="3176" spans="8:11" ht="30" x14ac:dyDescent="0.25">
      <c r="H3176">
        <f>IF(ISNUMBER(SEARCH($B$4,I3176)),MAX($H$3:H3175)+1,0)</f>
        <v>0</v>
      </c>
      <c r="I3176" s="2" t="s">
        <v>2685</v>
      </c>
      <c r="J3176" s="2"/>
      <c r="K3176" t="str">
        <f>IFERROR(VLOOKUP(ROWS($K$4:K3176),$H$1:$I$5182,2,0),"")</f>
        <v/>
      </c>
    </row>
    <row r="3177" spans="8:11" x14ac:dyDescent="0.25">
      <c r="H3177">
        <f>IF(ISNUMBER(SEARCH($B$4,I3177)),MAX($H$3:H3176)+1,0)</f>
        <v>0</v>
      </c>
      <c r="I3177" s="2" t="s">
        <v>2686</v>
      </c>
      <c r="J3177" s="2"/>
      <c r="K3177" t="str">
        <f>IFERROR(VLOOKUP(ROWS($K$4:K3177),$H$1:$I$5182,2,0),"")</f>
        <v/>
      </c>
    </row>
    <row r="3178" spans="8:11" x14ac:dyDescent="0.25">
      <c r="H3178">
        <f>IF(ISNUMBER(SEARCH($B$4,I3178)),MAX($H$3:H3177)+1,0)</f>
        <v>0</v>
      </c>
      <c r="I3178" s="2" t="s">
        <v>2687</v>
      </c>
      <c r="J3178" s="2"/>
      <c r="K3178" t="str">
        <f>IFERROR(VLOOKUP(ROWS($K$4:K3178),$H$1:$I$5182,2,0),"")</f>
        <v/>
      </c>
    </row>
    <row r="3179" spans="8:11" x14ac:dyDescent="0.25">
      <c r="H3179">
        <f>IF(ISNUMBER(SEARCH($B$4,I3179)),MAX($H$3:H3178)+1,0)</f>
        <v>0</v>
      </c>
      <c r="I3179" s="2" t="s">
        <v>2688</v>
      </c>
      <c r="J3179" s="2"/>
      <c r="K3179" t="str">
        <f>IFERROR(VLOOKUP(ROWS($K$4:K3179),$H$1:$I$5182,2,0),"")</f>
        <v/>
      </c>
    </row>
    <row r="3180" spans="8:11" x14ac:dyDescent="0.25">
      <c r="H3180">
        <f>IF(ISNUMBER(SEARCH($B$4,I3180)),MAX($H$3:H3179)+1,0)</f>
        <v>0</v>
      </c>
      <c r="I3180" s="2" t="s">
        <v>2689</v>
      </c>
      <c r="J3180" s="2"/>
      <c r="K3180" t="str">
        <f>IFERROR(VLOOKUP(ROWS($K$4:K3180),$H$1:$I$5182,2,0),"")</f>
        <v/>
      </c>
    </row>
    <row r="3181" spans="8:11" x14ac:dyDescent="0.25">
      <c r="H3181">
        <f>IF(ISNUMBER(SEARCH($B$4,I3181)),MAX($H$3:H3180)+1,0)</f>
        <v>0</v>
      </c>
      <c r="I3181" s="2" t="s">
        <v>2690</v>
      </c>
      <c r="J3181" s="2"/>
      <c r="K3181" t="str">
        <f>IFERROR(VLOOKUP(ROWS($K$4:K3181),$H$1:$I$5182,2,0),"")</f>
        <v/>
      </c>
    </row>
    <row r="3182" spans="8:11" x14ac:dyDescent="0.25">
      <c r="H3182">
        <f>IF(ISNUMBER(SEARCH($B$4,I3182)),MAX($H$3:H3181)+1,0)</f>
        <v>0</v>
      </c>
      <c r="I3182" s="2" t="s">
        <v>2691</v>
      </c>
      <c r="J3182" s="2"/>
      <c r="K3182" t="str">
        <f>IFERROR(VLOOKUP(ROWS($K$4:K3182),$H$1:$I$5182,2,0),"")</f>
        <v/>
      </c>
    </row>
    <row r="3183" spans="8:11" x14ac:dyDescent="0.25">
      <c r="H3183">
        <f>IF(ISNUMBER(SEARCH($B$4,I3183)),MAX($H$3:H3182)+1,0)</f>
        <v>0</v>
      </c>
      <c r="I3183" s="2" t="s">
        <v>2692</v>
      </c>
      <c r="J3183" s="2"/>
      <c r="K3183" t="str">
        <f>IFERROR(VLOOKUP(ROWS($K$4:K3183),$H$1:$I$5182,2,0),"")</f>
        <v/>
      </c>
    </row>
    <row r="3184" spans="8:11" x14ac:dyDescent="0.25">
      <c r="H3184">
        <f>IF(ISNUMBER(SEARCH($B$4,I3184)),MAX($H$3:H3183)+1,0)</f>
        <v>0</v>
      </c>
      <c r="I3184" s="2" t="s">
        <v>2693</v>
      </c>
      <c r="J3184" s="2"/>
      <c r="K3184" t="str">
        <f>IFERROR(VLOOKUP(ROWS($K$4:K3184),$H$1:$I$5182,2,0),"")</f>
        <v/>
      </c>
    </row>
    <row r="3185" spans="8:11" x14ac:dyDescent="0.25">
      <c r="H3185">
        <f>IF(ISNUMBER(SEARCH($B$4,I3185)),MAX($H$3:H3184)+1,0)</f>
        <v>0</v>
      </c>
      <c r="I3185" s="2" t="s">
        <v>2694</v>
      </c>
      <c r="J3185" s="2"/>
      <c r="K3185" t="str">
        <f>IFERROR(VLOOKUP(ROWS($K$4:K3185),$H$1:$I$5182,2,0),"")</f>
        <v/>
      </c>
    </row>
    <row r="3186" spans="8:11" x14ac:dyDescent="0.25">
      <c r="H3186">
        <f>IF(ISNUMBER(SEARCH($B$4,I3186)),MAX($H$3:H3185)+1,0)</f>
        <v>0</v>
      </c>
      <c r="I3186" s="2" t="s">
        <v>2695</v>
      </c>
      <c r="J3186" s="2"/>
      <c r="K3186" t="str">
        <f>IFERROR(VLOOKUP(ROWS($K$4:K3186),$H$1:$I$5182,2,0),"")</f>
        <v/>
      </c>
    </row>
    <row r="3187" spans="8:11" x14ac:dyDescent="0.25">
      <c r="H3187">
        <f>IF(ISNUMBER(SEARCH($B$4,I3187)),MAX($H$3:H3186)+1,0)</f>
        <v>0</v>
      </c>
      <c r="I3187" s="2" t="s">
        <v>2696</v>
      </c>
      <c r="J3187" s="2"/>
      <c r="K3187" t="str">
        <f>IFERROR(VLOOKUP(ROWS($K$4:K3187),$H$1:$I$5182,2,0),"")</f>
        <v/>
      </c>
    </row>
    <row r="3188" spans="8:11" x14ac:dyDescent="0.25">
      <c r="H3188">
        <f>IF(ISNUMBER(SEARCH($B$4,I3188)),MAX($H$3:H3187)+1,0)</f>
        <v>0</v>
      </c>
      <c r="I3188" s="2" t="s">
        <v>2697</v>
      </c>
      <c r="J3188" s="2"/>
      <c r="K3188" t="str">
        <f>IFERROR(VLOOKUP(ROWS($K$4:K3188),$H$1:$I$5182,2,0),"")</f>
        <v/>
      </c>
    </row>
    <row r="3189" spans="8:11" x14ac:dyDescent="0.25">
      <c r="H3189">
        <f>IF(ISNUMBER(SEARCH($B$4,I3189)),MAX($H$3:H3188)+1,0)</f>
        <v>0</v>
      </c>
      <c r="I3189" s="2" t="s">
        <v>2698</v>
      </c>
      <c r="J3189" s="2"/>
      <c r="K3189" t="str">
        <f>IFERROR(VLOOKUP(ROWS($K$4:K3189),$H$1:$I$5182,2,0),"")</f>
        <v/>
      </c>
    </row>
    <row r="3190" spans="8:11" x14ac:dyDescent="0.25">
      <c r="H3190">
        <f>IF(ISNUMBER(SEARCH($B$4,I3190)),MAX($H$3:H3189)+1,0)</f>
        <v>0</v>
      </c>
      <c r="I3190" s="2" t="s">
        <v>2699</v>
      </c>
      <c r="J3190" s="2"/>
      <c r="K3190" t="str">
        <f>IFERROR(VLOOKUP(ROWS($K$4:K3190),$H$1:$I$5182,2,0),"")</f>
        <v/>
      </c>
    </row>
    <row r="3191" spans="8:11" x14ac:dyDescent="0.25">
      <c r="H3191">
        <f>IF(ISNUMBER(SEARCH($B$4,I3191)),MAX($H$3:H3190)+1,0)</f>
        <v>0</v>
      </c>
      <c r="I3191" s="2" t="s">
        <v>2700</v>
      </c>
      <c r="J3191" s="2"/>
      <c r="K3191" t="str">
        <f>IFERROR(VLOOKUP(ROWS($K$4:K3191),$H$1:$I$5182,2,0),"")</f>
        <v/>
      </c>
    </row>
    <row r="3192" spans="8:11" x14ac:dyDescent="0.25">
      <c r="H3192">
        <f>IF(ISNUMBER(SEARCH($B$4,I3192)),MAX($H$3:H3191)+1,0)</f>
        <v>0</v>
      </c>
      <c r="I3192" s="39" t="s">
        <v>9857</v>
      </c>
      <c r="J3192" s="2"/>
      <c r="K3192" t="str">
        <f>IFERROR(VLOOKUP(ROWS($K$4:K3192),$H$1:$I$5182,2,0),"")</f>
        <v/>
      </c>
    </row>
    <row r="3193" spans="8:11" x14ac:dyDescent="0.25">
      <c r="H3193">
        <f>IF(ISNUMBER(SEARCH($B$4,I3193)),MAX($H$3:H3192)+1,0)</f>
        <v>0</v>
      </c>
      <c r="I3193" s="2" t="s">
        <v>2701</v>
      </c>
      <c r="J3193" s="2"/>
      <c r="K3193" t="str">
        <f>IFERROR(VLOOKUP(ROWS($K$4:K3193),$H$1:$I$5182,2,0),"")</f>
        <v/>
      </c>
    </row>
    <row r="3194" spans="8:11" x14ac:dyDescent="0.25">
      <c r="H3194">
        <f>IF(ISNUMBER(SEARCH($B$4,I3194)),MAX($H$3:H3193)+1,0)</f>
        <v>0</v>
      </c>
      <c r="I3194" s="2" t="s">
        <v>2702</v>
      </c>
      <c r="J3194" s="2"/>
      <c r="K3194" t="str">
        <f>IFERROR(VLOOKUP(ROWS($K$4:K3194),$H$1:$I$5182,2,0),"")</f>
        <v/>
      </c>
    </row>
    <row r="3195" spans="8:11" x14ac:dyDescent="0.25">
      <c r="H3195">
        <f>IF(ISNUMBER(SEARCH($B$4,I3195)),MAX($H$3:H3194)+1,0)</f>
        <v>0</v>
      </c>
      <c r="I3195" s="2" t="s">
        <v>2703</v>
      </c>
      <c r="J3195" s="2"/>
      <c r="K3195" t="str">
        <f>IFERROR(VLOOKUP(ROWS($K$4:K3195),$H$1:$I$5182,2,0),"")</f>
        <v/>
      </c>
    </row>
    <row r="3196" spans="8:11" x14ac:dyDescent="0.25">
      <c r="H3196">
        <f>IF(ISNUMBER(SEARCH($B$4,I3196)),MAX($H$3:H3195)+1,0)</f>
        <v>0</v>
      </c>
      <c r="I3196" s="2" t="s">
        <v>2704</v>
      </c>
      <c r="J3196" s="2"/>
      <c r="K3196" t="str">
        <f>IFERROR(VLOOKUP(ROWS($K$4:K3196),$H$1:$I$5182,2,0),"")</f>
        <v/>
      </c>
    </row>
    <row r="3197" spans="8:11" x14ac:dyDescent="0.25">
      <c r="H3197">
        <f>IF(ISNUMBER(SEARCH($B$4,I3197)),MAX($H$3:H3196)+1,0)</f>
        <v>0</v>
      </c>
      <c r="I3197" s="2" t="s">
        <v>2705</v>
      </c>
      <c r="J3197" s="2"/>
      <c r="K3197" t="str">
        <f>IFERROR(VLOOKUP(ROWS($K$4:K3197),$H$1:$I$5182,2,0),"")</f>
        <v/>
      </c>
    </row>
    <row r="3198" spans="8:11" x14ac:dyDescent="0.25">
      <c r="H3198">
        <f>IF(ISNUMBER(SEARCH($B$4,I3198)),MAX($H$3:H3197)+1,0)</f>
        <v>0</v>
      </c>
      <c r="I3198" s="2" t="s">
        <v>2706</v>
      </c>
      <c r="J3198" s="2"/>
      <c r="K3198" t="str">
        <f>IFERROR(VLOOKUP(ROWS($K$4:K3198),$H$1:$I$5182,2,0),"")</f>
        <v/>
      </c>
    </row>
    <row r="3199" spans="8:11" x14ac:dyDescent="0.25">
      <c r="H3199">
        <f>IF(ISNUMBER(SEARCH($B$4,I3199)),MAX($H$3:H3198)+1,0)</f>
        <v>0</v>
      </c>
      <c r="I3199" s="2" t="s">
        <v>2707</v>
      </c>
      <c r="J3199" s="2"/>
      <c r="K3199" t="str">
        <f>IFERROR(VLOOKUP(ROWS($K$4:K3199),$H$1:$I$5182,2,0),"")</f>
        <v/>
      </c>
    </row>
    <row r="3200" spans="8:11" x14ac:dyDescent="0.25">
      <c r="H3200">
        <f>IF(ISNUMBER(SEARCH($B$4,I3200)),MAX($H$3:H3199)+1,0)</f>
        <v>0</v>
      </c>
      <c r="I3200" s="2" t="s">
        <v>2708</v>
      </c>
      <c r="J3200" s="2"/>
      <c r="K3200" t="str">
        <f>IFERROR(VLOOKUP(ROWS($K$4:K3200),$H$1:$I$5182,2,0),"")</f>
        <v/>
      </c>
    </row>
    <row r="3201" spans="8:11" x14ac:dyDescent="0.25">
      <c r="H3201">
        <f>IF(ISNUMBER(SEARCH($B$4,I3201)),MAX($H$3:H3200)+1,0)</f>
        <v>0</v>
      </c>
      <c r="I3201" s="2" t="s">
        <v>2709</v>
      </c>
      <c r="J3201" s="2"/>
      <c r="K3201" t="str">
        <f>IFERROR(VLOOKUP(ROWS($K$4:K3201),$H$1:$I$5182,2,0),"")</f>
        <v/>
      </c>
    </row>
    <row r="3202" spans="8:11" x14ac:dyDescent="0.25">
      <c r="H3202">
        <f>IF(ISNUMBER(SEARCH($B$4,I3202)),MAX($H$3:H3201)+1,0)</f>
        <v>0</v>
      </c>
      <c r="I3202" s="2" t="s">
        <v>2710</v>
      </c>
      <c r="J3202" s="2"/>
      <c r="K3202" t="str">
        <f>IFERROR(VLOOKUP(ROWS($K$4:K3202),$H$1:$I$5182,2,0),"")</f>
        <v/>
      </c>
    </row>
    <row r="3203" spans="8:11" x14ac:dyDescent="0.25">
      <c r="H3203">
        <f>IF(ISNUMBER(SEARCH($B$4,I3203)),MAX($H$3:H3202)+1,0)</f>
        <v>0</v>
      </c>
      <c r="I3203" s="2" t="s">
        <v>2711</v>
      </c>
      <c r="J3203" s="2"/>
      <c r="K3203" t="str">
        <f>IFERROR(VLOOKUP(ROWS($K$4:K3203),$H$1:$I$5182,2,0),"")</f>
        <v/>
      </c>
    </row>
    <row r="3204" spans="8:11" ht="30" x14ac:dyDescent="0.25">
      <c r="H3204">
        <f>IF(ISNUMBER(SEARCH($B$4,I3204)),MAX($H$3:H3203)+1,0)</f>
        <v>0</v>
      </c>
      <c r="I3204" s="40" t="s">
        <v>9859</v>
      </c>
      <c r="J3204" s="2"/>
      <c r="K3204" t="str">
        <f>IFERROR(VLOOKUP(ROWS($K$4:K3204),$H$1:$I$5182,2,0),"")</f>
        <v/>
      </c>
    </row>
    <row r="3205" spans="8:11" ht="30" x14ac:dyDescent="0.25">
      <c r="H3205">
        <f>IF(ISNUMBER(SEARCH($B$4,I3205)),MAX($H$3:H3204)+1,0)</f>
        <v>0</v>
      </c>
      <c r="I3205" s="40" t="s">
        <v>9861</v>
      </c>
      <c r="J3205" s="2"/>
      <c r="K3205" t="str">
        <f>IFERROR(VLOOKUP(ROWS($K$4:K3205),$H$1:$I$5182,2,0),"")</f>
        <v/>
      </c>
    </row>
    <row r="3206" spans="8:11" x14ac:dyDescent="0.25">
      <c r="H3206">
        <f>IF(ISNUMBER(SEARCH($B$4,I3206)),MAX($H$3:H3205)+1,0)</f>
        <v>0</v>
      </c>
      <c r="I3206" s="40" t="s">
        <v>9863</v>
      </c>
      <c r="J3206" s="2"/>
      <c r="K3206" t="str">
        <f>IFERROR(VLOOKUP(ROWS($K$4:K3206),$H$1:$I$5182,2,0),"")</f>
        <v/>
      </c>
    </row>
    <row r="3207" spans="8:11" x14ac:dyDescent="0.25">
      <c r="H3207">
        <f>IF(ISNUMBER(SEARCH($B$4,I3207)),MAX($H$3:H3206)+1,0)</f>
        <v>0</v>
      </c>
      <c r="I3207" s="2" t="s">
        <v>2712</v>
      </c>
      <c r="J3207" s="2"/>
      <c r="K3207" t="str">
        <f>IFERROR(VLOOKUP(ROWS($K$4:K3207),$H$1:$I$5182,2,0),"")</f>
        <v/>
      </c>
    </row>
    <row r="3208" spans="8:11" ht="30" x14ac:dyDescent="0.25">
      <c r="H3208">
        <f>IF(ISNUMBER(SEARCH($B$4,I3208)),MAX($H$3:H3207)+1,0)</f>
        <v>0</v>
      </c>
      <c r="I3208" s="2" t="s">
        <v>2713</v>
      </c>
      <c r="J3208" s="2"/>
      <c r="K3208" t="str">
        <f>IFERROR(VLOOKUP(ROWS($K$4:K3208),$H$1:$I$5182,2,0),"")</f>
        <v/>
      </c>
    </row>
    <row r="3209" spans="8:11" x14ac:dyDescent="0.25">
      <c r="H3209">
        <f>IF(ISNUMBER(SEARCH($B$4,I3209)),MAX($H$3:H3208)+1,0)</f>
        <v>0</v>
      </c>
      <c r="I3209" s="2" t="s">
        <v>2714</v>
      </c>
      <c r="J3209" s="2"/>
      <c r="K3209" t="str">
        <f>IFERROR(VLOOKUP(ROWS($K$4:K3209),$H$1:$I$5182,2,0),"")</f>
        <v/>
      </c>
    </row>
    <row r="3210" spans="8:11" x14ac:dyDescent="0.25">
      <c r="H3210">
        <f>IF(ISNUMBER(SEARCH($B$4,I3210)),MAX($H$3:H3209)+1,0)</f>
        <v>0</v>
      </c>
      <c r="I3210" s="2" t="s">
        <v>2715</v>
      </c>
      <c r="J3210" s="2"/>
      <c r="K3210" t="str">
        <f>IFERROR(VLOOKUP(ROWS($K$4:K3210),$H$1:$I$5182,2,0),"")</f>
        <v/>
      </c>
    </row>
    <row r="3211" spans="8:11" x14ac:dyDescent="0.25">
      <c r="H3211">
        <f>IF(ISNUMBER(SEARCH($B$4,I3211)),MAX($H$3:H3210)+1,0)</f>
        <v>0</v>
      </c>
      <c r="I3211" s="2" t="s">
        <v>2716</v>
      </c>
      <c r="J3211" s="2"/>
      <c r="K3211" t="str">
        <f>IFERROR(VLOOKUP(ROWS($K$4:K3211),$H$1:$I$5182,2,0),"")</f>
        <v/>
      </c>
    </row>
    <row r="3212" spans="8:11" x14ac:dyDescent="0.25">
      <c r="H3212">
        <f>IF(ISNUMBER(SEARCH($B$4,I3212)),MAX($H$3:H3211)+1,0)</f>
        <v>0</v>
      </c>
      <c r="I3212" s="2" t="s">
        <v>2717</v>
      </c>
      <c r="J3212" s="2"/>
      <c r="K3212" t="str">
        <f>IFERROR(VLOOKUP(ROWS($K$4:K3212),$H$1:$I$5182,2,0),"")</f>
        <v/>
      </c>
    </row>
    <row r="3213" spans="8:11" x14ac:dyDescent="0.25">
      <c r="H3213">
        <f>IF(ISNUMBER(SEARCH($B$4,I3213)),MAX($H$3:H3212)+1,0)</f>
        <v>0</v>
      </c>
      <c r="I3213" s="39" t="s">
        <v>9865</v>
      </c>
      <c r="J3213" s="2"/>
      <c r="K3213" t="str">
        <f>IFERROR(VLOOKUP(ROWS($K$4:K3213),$H$1:$I$5182,2,0),"")</f>
        <v/>
      </c>
    </row>
    <row r="3214" spans="8:11" x14ac:dyDescent="0.25">
      <c r="H3214">
        <f>IF(ISNUMBER(SEARCH($B$4,I3214)),MAX($H$3:H3213)+1,0)</f>
        <v>0</v>
      </c>
      <c r="I3214" s="2" t="s">
        <v>2718</v>
      </c>
      <c r="J3214" s="2"/>
      <c r="K3214" t="str">
        <f>IFERROR(VLOOKUP(ROWS($K$4:K3214),$H$1:$I$5182,2,0),"")</f>
        <v/>
      </c>
    </row>
    <row r="3215" spans="8:11" x14ac:dyDescent="0.25">
      <c r="H3215">
        <f>IF(ISNUMBER(SEARCH($B$4,I3215)),MAX($H$3:H3214)+1,0)</f>
        <v>0</v>
      </c>
      <c r="I3215" s="2" t="s">
        <v>2719</v>
      </c>
      <c r="J3215" s="2"/>
      <c r="K3215" t="str">
        <f>IFERROR(VLOOKUP(ROWS($K$4:K3215),$H$1:$I$5182,2,0),"")</f>
        <v/>
      </c>
    </row>
    <row r="3216" spans="8:11" x14ac:dyDescent="0.25">
      <c r="H3216">
        <f>IF(ISNUMBER(SEARCH($B$4,I3216)),MAX($H$3:H3215)+1,0)</f>
        <v>0</v>
      </c>
      <c r="I3216" s="2" t="s">
        <v>2720</v>
      </c>
      <c r="J3216" s="2"/>
      <c r="K3216" t="str">
        <f>IFERROR(VLOOKUP(ROWS($K$4:K3216),$H$1:$I$5182,2,0),"")</f>
        <v/>
      </c>
    </row>
    <row r="3217" spans="8:11" x14ac:dyDescent="0.25">
      <c r="H3217">
        <f>IF(ISNUMBER(SEARCH($B$4,I3217)),MAX($H$3:H3216)+1,0)</f>
        <v>0</v>
      </c>
      <c r="I3217" s="2" t="s">
        <v>2721</v>
      </c>
      <c r="J3217" s="2"/>
      <c r="K3217" t="str">
        <f>IFERROR(VLOOKUP(ROWS($K$4:K3217),$H$1:$I$5182,2,0),"")</f>
        <v/>
      </c>
    </row>
    <row r="3218" spans="8:11" x14ac:dyDescent="0.25">
      <c r="H3218">
        <f>IF(ISNUMBER(SEARCH($B$4,I3218)),MAX($H$3:H3217)+1,0)</f>
        <v>0</v>
      </c>
      <c r="I3218" s="2" t="s">
        <v>2722</v>
      </c>
      <c r="J3218" s="2"/>
      <c r="K3218" t="str">
        <f>IFERROR(VLOOKUP(ROWS($K$4:K3218),$H$1:$I$5182,2,0),"")</f>
        <v/>
      </c>
    </row>
    <row r="3219" spans="8:11" x14ac:dyDescent="0.25">
      <c r="H3219">
        <f>IF(ISNUMBER(SEARCH($B$4,I3219)),MAX($H$3:H3218)+1,0)</f>
        <v>0</v>
      </c>
      <c r="I3219" s="2" t="s">
        <v>2723</v>
      </c>
      <c r="J3219" s="2"/>
      <c r="K3219" t="str">
        <f>IFERROR(VLOOKUP(ROWS($K$4:K3219),$H$1:$I$5182,2,0),"")</f>
        <v/>
      </c>
    </row>
    <row r="3220" spans="8:11" x14ac:dyDescent="0.25">
      <c r="H3220">
        <f>IF(ISNUMBER(SEARCH($B$4,I3220)),MAX($H$3:H3219)+1,0)</f>
        <v>0</v>
      </c>
      <c r="I3220" s="2" t="s">
        <v>2724</v>
      </c>
      <c r="J3220" s="2"/>
      <c r="K3220" t="str">
        <f>IFERROR(VLOOKUP(ROWS($K$4:K3220),$H$1:$I$5182,2,0),"")</f>
        <v/>
      </c>
    </row>
    <row r="3221" spans="8:11" x14ac:dyDescent="0.25">
      <c r="H3221">
        <f>IF(ISNUMBER(SEARCH($B$4,I3221)),MAX($H$3:H3220)+1,0)</f>
        <v>0</v>
      </c>
      <c r="I3221" s="2" t="s">
        <v>2725</v>
      </c>
      <c r="J3221" s="2"/>
      <c r="K3221" t="str">
        <f>IFERROR(VLOOKUP(ROWS($K$4:K3221),$H$1:$I$5182,2,0),"")</f>
        <v/>
      </c>
    </row>
    <row r="3222" spans="8:11" x14ac:dyDescent="0.25">
      <c r="H3222">
        <f>IF(ISNUMBER(SEARCH($B$4,I3222)),MAX($H$3:H3221)+1,0)</f>
        <v>0</v>
      </c>
      <c r="I3222" s="2" t="s">
        <v>2726</v>
      </c>
      <c r="J3222" s="2"/>
      <c r="K3222" t="str">
        <f>IFERROR(VLOOKUP(ROWS($K$4:K3222),$H$1:$I$5182,2,0),"")</f>
        <v/>
      </c>
    </row>
    <row r="3223" spans="8:11" x14ac:dyDescent="0.25">
      <c r="H3223">
        <f>IF(ISNUMBER(SEARCH($B$4,I3223)),MAX($H$3:H3222)+1,0)</f>
        <v>0</v>
      </c>
      <c r="I3223" s="2" t="s">
        <v>2727</v>
      </c>
      <c r="J3223" s="2"/>
      <c r="K3223" t="str">
        <f>IFERROR(VLOOKUP(ROWS($K$4:K3223),$H$1:$I$5182,2,0),"")</f>
        <v/>
      </c>
    </row>
    <row r="3224" spans="8:11" x14ac:dyDescent="0.25">
      <c r="H3224">
        <f>IF(ISNUMBER(SEARCH($B$4,I3224)),MAX($H$3:H3223)+1,0)</f>
        <v>0</v>
      </c>
      <c r="I3224" s="2" t="s">
        <v>2728</v>
      </c>
      <c r="J3224" s="2"/>
      <c r="K3224" t="str">
        <f>IFERROR(VLOOKUP(ROWS($K$4:K3224),$H$1:$I$5182,2,0),"")</f>
        <v/>
      </c>
    </row>
    <row r="3225" spans="8:11" x14ac:dyDescent="0.25">
      <c r="H3225">
        <f>IF(ISNUMBER(SEARCH($B$4,I3225)),MAX($H$3:H3224)+1,0)</f>
        <v>0</v>
      </c>
      <c r="I3225" s="2" t="s">
        <v>2729</v>
      </c>
      <c r="J3225" s="2"/>
      <c r="K3225" t="str">
        <f>IFERROR(VLOOKUP(ROWS($K$4:K3225),$H$1:$I$5182,2,0),"")</f>
        <v/>
      </c>
    </row>
    <row r="3226" spans="8:11" x14ac:dyDescent="0.25">
      <c r="H3226">
        <f>IF(ISNUMBER(SEARCH($B$4,I3226)),MAX($H$3:H3225)+1,0)</f>
        <v>0</v>
      </c>
      <c r="I3226" s="2" t="s">
        <v>2730</v>
      </c>
      <c r="J3226" s="2"/>
      <c r="K3226" t="str">
        <f>IFERROR(VLOOKUP(ROWS($K$4:K3226),$H$1:$I$5182,2,0),"")</f>
        <v/>
      </c>
    </row>
    <row r="3227" spans="8:11" x14ac:dyDescent="0.25">
      <c r="H3227">
        <f>IF(ISNUMBER(SEARCH($B$4,I3227)),MAX($H$3:H3226)+1,0)</f>
        <v>0</v>
      </c>
      <c r="I3227" s="2" t="s">
        <v>2731</v>
      </c>
      <c r="J3227" s="2"/>
      <c r="K3227" t="str">
        <f>IFERROR(VLOOKUP(ROWS($K$4:K3227),$H$1:$I$5182,2,0),"")</f>
        <v/>
      </c>
    </row>
    <row r="3228" spans="8:11" x14ac:dyDescent="0.25">
      <c r="H3228">
        <f>IF(ISNUMBER(SEARCH($B$4,I3228)),MAX($H$3:H3227)+1,0)</f>
        <v>0</v>
      </c>
      <c r="I3228" s="2" t="s">
        <v>2732</v>
      </c>
      <c r="J3228" s="2"/>
      <c r="K3228" t="str">
        <f>IFERROR(VLOOKUP(ROWS($K$4:K3228),$H$1:$I$5182,2,0),"")</f>
        <v/>
      </c>
    </row>
    <row r="3229" spans="8:11" x14ac:dyDescent="0.25">
      <c r="H3229">
        <f>IF(ISNUMBER(SEARCH($B$4,I3229)),MAX($H$3:H3228)+1,0)</f>
        <v>0</v>
      </c>
      <c r="I3229" s="2" t="s">
        <v>2733</v>
      </c>
      <c r="J3229" s="2"/>
      <c r="K3229" t="str">
        <f>IFERROR(VLOOKUP(ROWS($K$4:K3229),$H$1:$I$5182,2,0),"")</f>
        <v/>
      </c>
    </row>
    <row r="3230" spans="8:11" x14ac:dyDescent="0.25">
      <c r="H3230">
        <f>IF(ISNUMBER(SEARCH($B$4,I3230)),MAX($H$3:H3229)+1,0)</f>
        <v>0</v>
      </c>
      <c r="I3230" s="2" t="s">
        <v>2734</v>
      </c>
      <c r="J3230" s="2"/>
      <c r="K3230" t="str">
        <f>IFERROR(VLOOKUP(ROWS($K$4:K3230),$H$1:$I$5182,2,0),"")</f>
        <v/>
      </c>
    </row>
    <row r="3231" spans="8:11" x14ac:dyDescent="0.25">
      <c r="H3231">
        <f>IF(ISNUMBER(SEARCH($B$4,I3231)),MAX($H$3:H3230)+1,0)</f>
        <v>0</v>
      </c>
      <c r="I3231" s="39" t="s">
        <v>9867</v>
      </c>
      <c r="J3231" s="2"/>
      <c r="K3231" t="str">
        <f>IFERROR(VLOOKUP(ROWS($K$4:K3231),$H$1:$I$5182,2,0),"")</f>
        <v/>
      </c>
    </row>
    <row r="3232" spans="8:11" x14ac:dyDescent="0.25">
      <c r="H3232">
        <f>IF(ISNUMBER(SEARCH($B$4,I3232)),MAX($H$3:H3231)+1,0)</f>
        <v>0</v>
      </c>
      <c r="I3232" s="2" t="s">
        <v>2735</v>
      </c>
      <c r="J3232" s="2"/>
      <c r="K3232" t="str">
        <f>IFERROR(VLOOKUP(ROWS($K$4:K3232),$H$1:$I$5182,2,0),"")</f>
        <v/>
      </c>
    </row>
    <row r="3233" spans="8:11" x14ac:dyDescent="0.25">
      <c r="H3233">
        <f>IF(ISNUMBER(SEARCH($B$4,I3233)),MAX($H$3:H3232)+1,0)</f>
        <v>0</v>
      </c>
      <c r="I3233" s="2" t="s">
        <v>2736</v>
      </c>
      <c r="J3233" s="2"/>
      <c r="K3233" t="str">
        <f>IFERROR(VLOOKUP(ROWS($K$4:K3233),$H$1:$I$5182,2,0),"")</f>
        <v/>
      </c>
    </row>
    <row r="3234" spans="8:11" x14ac:dyDescent="0.25">
      <c r="H3234">
        <f>IF(ISNUMBER(SEARCH($B$4,I3234)),MAX($H$3:H3233)+1,0)</f>
        <v>0</v>
      </c>
      <c r="I3234" s="2" t="s">
        <v>2737</v>
      </c>
      <c r="J3234" s="2"/>
      <c r="K3234" t="str">
        <f>IFERROR(VLOOKUP(ROWS($K$4:K3234),$H$1:$I$5182,2,0),"")</f>
        <v/>
      </c>
    </row>
    <row r="3235" spans="8:11" ht="30" x14ac:dyDescent="0.25">
      <c r="H3235">
        <f>IF(ISNUMBER(SEARCH($B$4,I3235)),MAX($H$3:H3234)+1,0)</f>
        <v>0</v>
      </c>
      <c r="I3235" s="2" t="s">
        <v>2738</v>
      </c>
      <c r="J3235" s="2"/>
      <c r="K3235" t="str">
        <f>IFERROR(VLOOKUP(ROWS($K$4:K3235),$H$1:$I$5182,2,0),"")</f>
        <v/>
      </c>
    </row>
    <row r="3236" spans="8:11" ht="30" x14ac:dyDescent="0.25">
      <c r="H3236">
        <f>IF(ISNUMBER(SEARCH($B$4,I3236)),MAX($H$3:H3235)+1,0)</f>
        <v>0</v>
      </c>
      <c r="I3236" s="2" t="s">
        <v>2739</v>
      </c>
      <c r="J3236" s="2"/>
      <c r="K3236" t="str">
        <f>IFERROR(VLOOKUP(ROWS($K$4:K3236),$H$1:$I$5182,2,0),"")</f>
        <v/>
      </c>
    </row>
    <row r="3237" spans="8:11" ht="30" x14ac:dyDescent="0.25">
      <c r="H3237">
        <f>IF(ISNUMBER(SEARCH($B$4,I3237)),MAX($H$3:H3236)+1,0)</f>
        <v>0</v>
      </c>
      <c r="I3237" s="2" t="s">
        <v>2740</v>
      </c>
      <c r="J3237" s="2"/>
      <c r="K3237" t="str">
        <f>IFERROR(VLOOKUP(ROWS($K$4:K3237),$H$1:$I$5182,2,0),"")</f>
        <v/>
      </c>
    </row>
    <row r="3238" spans="8:11" ht="30" x14ac:dyDescent="0.25">
      <c r="H3238">
        <f>IF(ISNUMBER(SEARCH($B$4,I3238)),MAX($H$3:H3237)+1,0)</f>
        <v>0</v>
      </c>
      <c r="I3238" s="2" t="s">
        <v>2741</v>
      </c>
      <c r="J3238" s="2"/>
      <c r="K3238" t="str">
        <f>IFERROR(VLOOKUP(ROWS($K$4:K3238),$H$1:$I$5182,2,0),"")</f>
        <v/>
      </c>
    </row>
    <row r="3239" spans="8:11" ht="30" x14ac:dyDescent="0.25">
      <c r="H3239">
        <f>IF(ISNUMBER(SEARCH($B$4,I3239)),MAX($H$3:H3238)+1,0)</f>
        <v>0</v>
      </c>
      <c r="I3239" s="2" t="s">
        <v>2742</v>
      </c>
      <c r="J3239" s="2"/>
      <c r="K3239" t="str">
        <f>IFERROR(VLOOKUP(ROWS($K$4:K3239),$H$1:$I$5182,2,0),"")</f>
        <v/>
      </c>
    </row>
    <row r="3240" spans="8:11" ht="30" x14ac:dyDescent="0.25">
      <c r="H3240">
        <f>IF(ISNUMBER(SEARCH($B$4,I3240)),MAX($H$3:H3239)+1,0)</f>
        <v>0</v>
      </c>
      <c r="I3240" s="2" t="s">
        <v>2743</v>
      </c>
      <c r="J3240" s="2"/>
      <c r="K3240" t="str">
        <f>IFERROR(VLOOKUP(ROWS($K$4:K3240),$H$1:$I$5182,2,0),"")</f>
        <v/>
      </c>
    </row>
    <row r="3241" spans="8:11" ht="30" x14ac:dyDescent="0.25">
      <c r="H3241">
        <f>IF(ISNUMBER(SEARCH($B$4,I3241)),MAX($H$3:H3240)+1,0)</f>
        <v>0</v>
      </c>
      <c r="I3241" s="2" t="s">
        <v>2744</v>
      </c>
      <c r="J3241" s="2"/>
      <c r="K3241" t="str">
        <f>IFERROR(VLOOKUP(ROWS($K$4:K3241),$H$1:$I$5182,2,0),"")</f>
        <v/>
      </c>
    </row>
    <row r="3242" spans="8:11" ht="30" x14ac:dyDescent="0.25">
      <c r="H3242">
        <f>IF(ISNUMBER(SEARCH($B$4,I3242)),MAX($H$3:H3241)+1,0)</f>
        <v>0</v>
      </c>
      <c r="I3242" s="2" t="s">
        <v>2745</v>
      </c>
      <c r="J3242" s="2"/>
      <c r="K3242" t="str">
        <f>IFERROR(VLOOKUP(ROWS($K$4:K3242),$H$1:$I$5182,2,0),"")</f>
        <v/>
      </c>
    </row>
    <row r="3243" spans="8:11" ht="30" x14ac:dyDescent="0.25">
      <c r="H3243">
        <f>IF(ISNUMBER(SEARCH($B$4,I3243)),MAX($H$3:H3242)+1,0)</f>
        <v>0</v>
      </c>
      <c r="I3243" s="2" t="s">
        <v>2746</v>
      </c>
      <c r="J3243" s="2"/>
      <c r="K3243" t="str">
        <f>IFERROR(VLOOKUP(ROWS($K$4:K3243),$H$1:$I$5182,2,0),"")</f>
        <v/>
      </c>
    </row>
    <row r="3244" spans="8:11" ht="30" x14ac:dyDescent="0.25">
      <c r="H3244">
        <f>IF(ISNUMBER(SEARCH($B$4,I3244)),MAX($H$3:H3243)+1,0)</f>
        <v>0</v>
      </c>
      <c r="I3244" s="2" t="s">
        <v>2747</v>
      </c>
      <c r="J3244" s="2"/>
      <c r="K3244" t="str">
        <f>IFERROR(VLOOKUP(ROWS($K$4:K3244),$H$1:$I$5182,2,0),"")</f>
        <v/>
      </c>
    </row>
    <row r="3245" spans="8:11" ht="30" x14ac:dyDescent="0.25">
      <c r="H3245">
        <f>IF(ISNUMBER(SEARCH($B$4,I3245)),MAX($H$3:H3244)+1,0)</f>
        <v>0</v>
      </c>
      <c r="I3245" s="2" t="s">
        <v>2748</v>
      </c>
      <c r="J3245" s="2"/>
      <c r="K3245" t="str">
        <f>IFERROR(VLOOKUP(ROWS($K$4:K3245),$H$1:$I$5182,2,0),"")</f>
        <v/>
      </c>
    </row>
    <row r="3246" spans="8:11" ht="30" x14ac:dyDescent="0.25">
      <c r="H3246">
        <f>IF(ISNUMBER(SEARCH($B$4,I3246)),MAX($H$3:H3245)+1,0)</f>
        <v>0</v>
      </c>
      <c r="I3246" s="2" t="s">
        <v>2749</v>
      </c>
      <c r="J3246" s="2"/>
      <c r="K3246" t="str">
        <f>IFERROR(VLOOKUP(ROWS($K$4:K3246),$H$1:$I$5182,2,0),"")</f>
        <v/>
      </c>
    </row>
    <row r="3247" spans="8:11" x14ac:dyDescent="0.25">
      <c r="H3247">
        <f>IF(ISNUMBER(SEARCH($B$4,I3247)),MAX($H$3:H3246)+1,0)</f>
        <v>0</v>
      </c>
      <c r="I3247" s="2" t="s">
        <v>2750</v>
      </c>
      <c r="J3247" s="2"/>
      <c r="K3247" t="str">
        <f>IFERROR(VLOOKUP(ROWS($K$4:K3247),$H$1:$I$5182,2,0),"")</f>
        <v/>
      </c>
    </row>
    <row r="3248" spans="8:11" ht="30" x14ac:dyDescent="0.25">
      <c r="H3248">
        <f>IF(ISNUMBER(SEARCH($B$4,I3248)),MAX($H$3:H3247)+1,0)</f>
        <v>0</v>
      </c>
      <c r="I3248" s="2" t="s">
        <v>2751</v>
      </c>
      <c r="J3248" s="2"/>
      <c r="K3248" t="str">
        <f>IFERROR(VLOOKUP(ROWS($K$4:K3248),$H$1:$I$5182,2,0),"")</f>
        <v/>
      </c>
    </row>
    <row r="3249" spans="8:11" ht="30" x14ac:dyDescent="0.25">
      <c r="H3249">
        <f>IF(ISNUMBER(SEARCH($B$4,I3249)),MAX($H$3:H3248)+1,0)</f>
        <v>0</v>
      </c>
      <c r="I3249" s="2" t="s">
        <v>2752</v>
      </c>
      <c r="J3249" s="2"/>
      <c r="K3249" t="str">
        <f>IFERROR(VLOOKUP(ROWS($K$4:K3249),$H$1:$I$5182,2,0),"")</f>
        <v/>
      </c>
    </row>
    <row r="3250" spans="8:11" ht="30" x14ac:dyDescent="0.25">
      <c r="H3250">
        <f>IF(ISNUMBER(SEARCH($B$4,I3250)),MAX($H$3:H3249)+1,0)</f>
        <v>0</v>
      </c>
      <c r="I3250" s="2" t="s">
        <v>2753</v>
      </c>
      <c r="J3250" s="2"/>
      <c r="K3250" t="str">
        <f>IFERROR(VLOOKUP(ROWS($K$4:K3250),$H$1:$I$5182,2,0),"")</f>
        <v/>
      </c>
    </row>
    <row r="3251" spans="8:11" ht="30" x14ac:dyDescent="0.25">
      <c r="H3251">
        <f>IF(ISNUMBER(SEARCH($B$4,I3251)),MAX($H$3:H3250)+1,0)</f>
        <v>0</v>
      </c>
      <c r="I3251" s="2" t="s">
        <v>2754</v>
      </c>
      <c r="J3251" s="2"/>
      <c r="K3251" t="str">
        <f>IFERROR(VLOOKUP(ROWS($K$4:K3251),$H$1:$I$5182,2,0),"")</f>
        <v/>
      </c>
    </row>
    <row r="3252" spans="8:11" ht="30" x14ac:dyDescent="0.25">
      <c r="H3252">
        <f>IF(ISNUMBER(SEARCH($B$4,I3252)),MAX($H$3:H3251)+1,0)</f>
        <v>0</v>
      </c>
      <c r="I3252" s="2" t="s">
        <v>2755</v>
      </c>
      <c r="J3252" s="2"/>
      <c r="K3252" t="str">
        <f>IFERROR(VLOOKUP(ROWS($K$4:K3252),$H$1:$I$5182,2,0),"")</f>
        <v/>
      </c>
    </row>
    <row r="3253" spans="8:11" ht="30" x14ac:dyDescent="0.25">
      <c r="H3253">
        <f>IF(ISNUMBER(SEARCH($B$4,I3253)),MAX($H$3:H3252)+1,0)</f>
        <v>0</v>
      </c>
      <c r="I3253" s="2" t="s">
        <v>2756</v>
      </c>
      <c r="J3253" s="2"/>
      <c r="K3253" t="str">
        <f>IFERROR(VLOOKUP(ROWS($K$4:K3253),$H$1:$I$5182,2,0),"")</f>
        <v/>
      </c>
    </row>
    <row r="3254" spans="8:11" ht="30" x14ac:dyDescent="0.25">
      <c r="H3254">
        <f>IF(ISNUMBER(SEARCH($B$4,I3254)),MAX($H$3:H3253)+1,0)</f>
        <v>0</v>
      </c>
      <c r="I3254" s="2" t="s">
        <v>2757</v>
      </c>
      <c r="J3254" s="2"/>
      <c r="K3254" t="str">
        <f>IFERROR(VLOOKUP(ROWS($K$4:K3254),$H$1:$I$5182,2,0),"")</f>
        <v/>
      </c>
    </row>
    <row r="3255" spans="8:11" ht="30" x14ac:dyDescent="0.25">
      <c r="H3255">
        <f>IF(ISNUMBER(SEARCH($B$4,I3255)),MAX($H$3:H3254)+1,0)</f>
        <v>0</v>
      </c>
      <c r="I3255" s="2" t="s">
        <v>2758</v>
      </c>
      <c r="J3255" s="2"/>
      <c r="K3255" t="str">
        <f>IFERROR(VLOOKUP(ROWS($K$4:K3255),$H$1:$I$5182,2,0),"")</f>
        <v/>
      </c>
    </row>
    <row r="3256" spans="8:11" ht="30" x14ac:dyDescent="0.25">
      <c r="H3256">
        <f>IF(ISNUMBER(SEARCH($B$4,I3256)),MAX($H$3:H3255)+1,0)</f>
        <v>0</v>
      </c>
      <c r="I3256" s="2" t="s">
        <v>2759</v>
      </c>
      <c r="J3256" s="2"/>
      <c r="K3256" t="str">
        <f>IFERROR(VLOOKUP(ROWS($K$4:K3256),$H$1:$I$5182,2,0),"")</f>
        <v/>
      </c>
    </row>
    <row r="3257" spans="8:11" ht="30" x14ac:dyDescent="0.25">
      <c r="H3257">
        <f>IF(ISNUMBER(SEARCH($B$4,I3257)),MAX($H$3:H3256)+1,0)</f>
        <v>0</v>
      </c>
      <c r="I3257" s="2" t="s">
        <v>2760</v>
      </c>
      <c r="J3257" s="2"/>
      <c r="K3257" t="str">
        <f>IFERROR(VLOOKUP(ROWS($K$4:K3257),$H$1:$I$5182,2,0),"")</f>
        <v/>
      </c>
    </row>
    <row r="3258" spans="8:11" ht="30" x14ac:dyDescent="0.25">
      <c r="H3258">
        <f>IF(ISNUMBER(SEARCH($B$4,I3258)),MAX($H$3:H3257)+1,0)</f>
        <v>0</v>
      </c>
      <c r="I3258" s="2" t="s">
        <v>2761</v>
      </c>
      <c r="J3258" s="2"/>
      <c r="K3258" t="str">
        <f>IFERROR(VLOOKUP(ROWS($K$4:K3258),$H$1:$I$5182,2,0),"")</f>
        <v/>
      </c>
    </row>
    <row r="3259" spans="8:11" ht="30" x14ac:dyDescent="0.25">
      <c r="H3259">
        <f>IF(ISNUMBER(SEARCH($B$4,I3259)),MAX($H$3:H3258)+1,0)</f>
        <v>0</v>
      </c>
      <c r="I3259" s="2" t="s">
        <v>2762</v>
      </c>
      <c r="J3259" s="2"/>
      <c r="K3259" t="str">
        <f>IFERROR(VLOOKUP(ROWS($K$4:K3259),$H$1:$I$5182,2,0),"")</f>
        <v/>
      </c>
    </row>
    <row r="3260" spans="8:11" ht="30" x14ac:dyDescent="0.25">
      <c r="H3260">
        <f>IF(ISNUMBER(SEARCH($B$4,I3260)),MAX($H$3:H3259)+1,0)</f>
        <v>0</v>
      </c>
      <c r="I3260" s="2" t="s">
        <v>2763</v>
      </c>
      <c r="J3260" s="2"/>
      <c r="K3260" t="str">
        <f>IFERROR(VLOOKUP(ROWS($K$4:K3260),$H$1:$I$5182,2,0),"")</f>
        <v/>
      </c>
    </row>
    <row r="3261" spans="8:11" ht="30" x14ac:dyDescent="0.25">
      <c r="H3261">
        <f>IF(ISNUMBER(SEARCH($B$4,I3261)),MAX($H$3:H3260)+1,0)</f>
        <v>0</v>
      </c>
      <c r="I3261" s="2" t="s">
        <v>2764</v>
      </c>
      <c r="J3261" s="2"/>
      <c r="K3261" t="str">
        <f>IFERROR(VLOOKUP(ROWS($K$4:K3261),$H$1:$I$5182,2,0),"")</f>
        <v/>
      </c>
    </row>
    <row r="3262" spans="8:11" ht="30" x14ac:dyDescent="0.25">
      <c r="H3262">
        <f>IF(ISNUMBER(SEARCH($B$4,I3262)),MAX($H$3:H3261)+1,0)</f>
        <v>0</v>
      </c>
      <c r="I3262" s="2" t="s">
        <v>2765</v>
      </c>
      <c r="J3262" s="2"/>
      <c r="K3262" t="str">
        <f>IFERROR(VLOOKUP(ROWS($K$4:K3262),$H$1:$I$5182,2,0),"")</f>
        <v/>
      </c>
    </row>
    <row r="3263" spans="8:11" x14ac:dyDescent="0.25">
      <c r="H3263">
        <f>IF(ISNUMBER(SEARCH($B$4,I3263)),MAX($H$3:H3262)+1,0)</f>
        <v>0</v>
      </c>
      <c r="I3263" s="2" t="s">
        <v>2766</v>
      </c>
      <c r="J3263" s="2"/>
      <c r="K3263" t="str">
        <f>IFERROR(VLOOKUP(ROWS($K$4:K3263),$H$1:$I$5182,2,0),"")</f>
        <v/>
      </c>
    </row>
    <row r="3264" spans="8:11" x14ac:dyDescent="0.25">
      <c r="H3264">
        <f>IF(ISNUMBER(SEARCH($B$4,I3264)),MAX($H$3:H3263)+1,0)</f>
        <v>0</v>
      </c>
      <c r="I3264" s="2" t="s">
        <v>2767</v>
      </c>
      <c r="J3264" s="2"/>
      <c r="K3264" t="str">
        <f>IFERROR(VLOOKUP(ROWS($K$4:K3264),$H$1:$I$5182,2,0),"")</f>
        <v/>
      </c>
    </row>
    <row r="3265" spans="8:11" x14ac:dyDescent="0.25">
      <c r="H3265">
        <f>IF(ISNUMBER(SEARCH($B$4,I3265)),MAX($H$3:H3264)+1,0)</f>
        <v>0</v>
      </c>
      <c r="I3265" s="2" t="s">
        <v>2768</v>
      </c>
      <c r="J3265" s="2"/>
      <c r="K3265" t="str">
        <f>IFERROR(VLOOKUP(ROWS($K$4:K3265),$H$1:$I$5182,2,0),"")</f>
        <v/>
      </c>
    </row>
    <row r="3266" spans="8:11" x14ac:dyDescent="0.25">
      <c r="H3266">
        <f>IF(ISNUMBER(SEARCH($B$4,I3266)),MAX($H$3:H3265)+1,0)</f>
        <v>0</v>
      </c>
      <c r="I3266" s="2" t="s">
        <v>2769</v>
      </c>
      <c r="J3266" s="2"/>
      <c r="K3266" t="str">
        <f>IFERROR(VLOOKUP(ROWS($K$4:K3266),$H$1:$I$5182,2,0),"")</f>
        <v/>
      </c>
    </row>
    <row r="3267" spans="8:11" x14ac:dyDescent="0.25">
      <c r="H3267">
        <f>IF(ISNUMBER(SEARCH($B$4,I3267)),MAX($H$3:H3266)+1,0)</f>
        <v>0</v>
      </c>
      <c r="I3267" s="2" t="s">
        <v>2770</v>
      </c>
      <c r="J3267" s="2"/>
      <c r="K3267" t="str">
        <f>IFERROR(VLOOKUP(ROWS($K$4:K3267),$H$1:$I$5182,2,0),"")</f>
        <v/>
      </c>
    </row>
    <row r="3268" spans="8:11" x14ac:dyDescent="0.25">
      <c r="H3268">
        <f>IF(ISNUMBER(SEARCH($B$4,I3268)),MAX($H$3:H3267)+1,0)</f>
        <v>0</v>
      </c>
      <c r="I3268" s="2" t="s">
        <v>5507</v>
      </c>
      <c r="J3268" s="2"/>
      <c r="K3268" t="str">
        <f>IFERROR(VLOOKUP(ROWS($K$4:K3268),$H$1:$I$5182,2,0),"")</f>
        <v/>
      </c>
    </row>
    <row r="3269" spans="8:11" x14ac:dyDescent="0.25">
      <c r="H3269">
        <f>IF(ISNUMBER(SEARCH($B$4,I3269)),MAX($H$3:H3268)+1,0)</f>
        <v>0</v>
      </c>
      <c r="I3269" s="2" t="s">
        <v>2771</v>
      </c>
      <c r="J3269" s="2"/>
      <c r="K3269" t="str">
        <f>IFERROR(VLOOKUP(ROWS($K$4:K3269),$H$1:$I$5182,2,0),"")</f>
        <v/>
      </c>
    </row>
    <row r="3270" spans="8:11" x14ac:dyDescent="0.25">
      <c r="H3270">
        <f>IF(ISNUMBER(SEARCH($B$4,I3270)),MAX($H$3:H3269)+1,0)</f>
        <v>0</v>
      </c>
      <c r="I3270" s="2" t="s">
        <v>2772</v>
      </c>
      <c r="J3270" s="2"/>
      <c r="K3270" t="str">
        <f>IFERROR(VLOOKUP(ROWS($K$4:K3270),$H$1:$I$5182,2,0),"")</f>
        <v/>
      </c>
    </row>
    <row r="3271" spans="8:11" x14ac:dyDescent="0.25">
      <c r="H3271">
        <f>IF(ISNUMBER(SEARCH($B$4,I3271)),MAX($H$3:H3270)+1,0)</f>
        <v>0</v>
      </c>
      <c r="I3271" s="2" t="s">
        <v>2773</v>
      </c>
      <c r="J3271" s="2"/>
      <c r="K3271" t="str">
        <f>IFERROR(VLOOKUP(ROWS($K$4:K3271),$H$1:$I$5182,2,0),"")</f>
        <v/>
      </c>
    </row>
    <row r="3272" spans="8:11" x14ac:dyDescent="0.25">
      <c r="H3272">
        <f>IF(ISNUMBER(SEARCH($B$4,I3272)),MAX($H$3:H3271)+1,0)</f>
        <v>0</v>
      </c>
      <c r="I3272" s="2" t="s">
        <v>2774</v>
      </c>
      <c r="J3272" s="2"/>
      <c r="K3272" t="str">
        <f>IFERROR(VLOOKUP(ROWS($K$4:K3272),$H$1:$I$5182,2,0),"")</f>
        <v/>
      </c>
    </row>
    <row r="3273" spans="8:11" x14ac:dyDescent="0.25">
      <c r="H3273">
        <f>IF(ISNUMBER(SEARCH($B$4,I3273)),MAX($H$3:H3272)+1,0)</f>
        <v>0</v>
      </c>
      <c r="I3273" s="41" t="s">
        <v>9869</v>
      </c>
      <c r="J3273" s="2"/>
      <c r="K3273" t="str">
        <f>IFERROR(VLOOKUP(ROWS($K$4:K3273),$H$1:$I$5182,2,0),"")</f>
        <v/>
      </c>
    </row>
    <row r="3274" spans="8:11" x14ac:dyDescent="0.25">
      <c r="H3274">
        <f>IF(ISNUMBER(SEARCH($B$4,I3274)),MAX($H$3:H3273)+1,0)</f>
        <v>0</v>
      </c>
      <c r="I3274" s="2" t="s">
        <v>2775</v>
      </c>
      <c r="J3274" s="2"/>
      <c r="K3274" t="str">
        <f>IFERROR(VLOOKUP(ROWS($K$4:K3274),$H$1:$I$5182,2,0),"")</f>
        <v/>
      </c>
    </row>
    <row r="3275" spans="8:11" x14ac:dyDescent="0.25">
      <c r="H3275">
        <f>IF(ISNUMBER(SEARCH($B$4,I3275)),MAX($H$3:H3274)+1,0)</f>
        <v>0</v>
      </c>
      <c r="I3275" s="2" t="s">
        <v>2776</v>
      </c>
      <c r="J3275" s="2"/>
      <c r="K3275" t="str">
        <f>IFERROR(VLOOKUP(ROWS($K$4:K3275),$H$1:$I$5182,2,0),"")</f>
        <v/>
      </c>
    </row>
    <row r="3276" spans="8:11" x14ac:dyDescent="0.25">
      <c r="H3276">
        <f>IF(ISNUMBER(SEARCH($B$4,I3276)),MAX($H$3:H3275)+1,0)</f>
        <v>0</v>
      </c>
      <c r="I3276" s="2" t="s">
        <v>2777</v>
      </c>
      <c r="J3276" s="2"/>
      <c r="K3276" t="str">
        <f>IFERROR(VLOOKUP(ROWS($K$4:K3276),$H$1:$I$5182,2,0),"")</f>
        <v/>
      </c>
    </row>
    <row r="3277" spans="8:11" x14ac:dyDescent="0.25">
      <c r="H3277">
        <f>IF(ISNUMBER(SEARCH($B$4,I3277)),MAX($H$3:H3276)+1,0)</f>
        <v>0</v>
      </c>
      <c r="I3277" s="2" t="s">
        <v>2778</v>
      </c>
      <c r="J3277" s="2"/>
      <c r="K3277" t="str">
        <f>IFERROR(VLOOKUP(ROWS($K$4:K3277),$H$1:$I$5182,2,0),"")</f>
        <v/>
      </c>
    </row>
    <row r="3278" spans="8:11" x14ac:dyDescent="0.25">
      <c r="H3278">
        <f>IF(ISNUMBER(SEARCH($B$4,I3278)),MAX($H$3:H3277)+1,0)</f>
        <v>0</v>
      </c>
      <c r="I3278" s="2" t="s">
        <v>2779</v>
      </c>
      <c r="J3278" s="2"/>
      <c r="K3278" t="str">
        <f>IFERROR(VLOOKUP(ROWS($K$4:K3278),$H$1:$I$5182,2,0),"")</f>
        <v/>
      </c>
    </row>
    <row r="3279" spans="8:11" x14ac:dyDescent="0.25">
      <c r="H3279">
        <f>IF(ISNUMBER(SEARCH($B$4,I3279)),MAX($H$3:H3278)+1,0)</f>
        <v>0</v>
      </c>
      <c r="I3279" s="2" t="s">
        <v>2780</v>
      </c>
      <c r="J3279" s="2"/>
      <c r="K3279" t="str">
        <f>IFERROR(VLOOKUP(ROWS($K$4:K3279),$H$1:$I$5182,2,0),"")</f>
        <v/>
      </c>
    </row>
    <row r="3280" spans="8:11" x14ac:dyDescent="0.25">
      <c r="H3280">
        <f>IF(ISNUMBER(SEARCH($B$4,I3280)),MAX($H$3:H3279)+1,0)</f>
        <v>0</v>
      </c>
      <c r="I3280" s="39" t="s">
        <v>9871</v>
      </c>
      <c r="J3280" s="2"/>
      <c r="K3280" t="str">
        <f>IFERROR(VLOOKUP(ROWS($K$4:K3280),$H$1:$I$5182,2,0),"")</f>
        <v/>
      </c>
    </row>
    <row r="3281" spans="8:11" ht="30" x14ac:dyDescent="0.25">
      <c r="H3281">
        <f>IF(ISNUMBER(SEARCH($B$4,I3281)),MAX($H$3:H3280)+1,0)</f>
        <v>0</v>
      </c>
      <c r="I3281" s="40" t="s">
        <v>9873</v>
      </c>
      <c r="J3281" s="2"/>
      <c r="K3281" t="str">
        <f>IFERROR(VLOOKUP(ROWS($K$4:K3281),$H$1:$I$5182,2,0),"")</f>
        <v/>
      </c>
    </row>
    <row r="3282" spans="8:11" ht="30" x14ac:dyDescent="0.25">
      <c r="H3282">
        <f>IF(ISNUMBER(SEARCH($B$4,I3282)),MAX($H$3:H3281)+1,0)</f>
        <v>0</v>
      </c>
      <c r="I3282" s="40" t="s">
        <v>9875</v>
      </c>
      <c r="J3282" s="2"/>
      <c r="K3282" t="str">
        <f>IFERROR(VLOOKUP(ROWS($K$4:K3282),$H$1:$I$5182,2,0),"")</f>
        <v/>
      </c>
    </row>
    <row r="3283" spans="8:11" x14ac:dyDescent="0.25">
      <c r="H3283">
        <f>IF(ISNUMBER(SEARCH($B$4,I3283)),MAX($H$3:H3282)+1,0)</f>
        <v>0</v>
      </c>
      <c r="I3283" s="2" t="s">
        <v>2781</v>
      </c>
      <c r="J3283" s="2"/>
      <c r="K3283" t="str">
        <f>IFERROR(VLOOKUP(ROWS($K$4:K3283),$H$1:$I$5182,2,0),"")</f>
        <v/>
      </c>
    </row>
    <row r="3284" spans="8:11" x14ac:dyDescent="0.25">
      <c r="H3284">
        <f>IF(ISNUMBER(SEARCH($B$4,I3284)),MAX($H$3:H3283)+1,0)</f>
        <v>0</v>
      </c>
      <c r="I3284" s="2" t="s">
        <v>2782</v>
      </c>
      <c r="J3284" s="2"/>
      <c r="K3284" t="str">
        <f>IFERROR(VLOOKUP(ROWS($K$4:K3284),$H$1:$I$5182,2,0),"")</f>
        <v/>
      </c>
    </row>
    <row r="3285" spans="8:11" ht="30" x14ac:dyDescent="0.25">
      <c r="H3285">
        <f>IF(ISNUMBER(SEARCH($B$4,I3285)),MAX($H$3:H3284)+1,0)</f>
        <v>0</v>
      </c>
      <c r="I3285" s="2" t="s">
        <v>2783</v>
      </c>
      <c r="J3285" s="2"/>
      <c r="K3285" t="str">
        <f>IFERROR(VLOOKUP(ROWS($K$4:K3285),$H$1:$I$5182,2,0),"")</f>
        <v/>
      </c>
    </row>
    <row r="3286" spans="8:11" ht="30" x14ac:dyDescent="0.25">
      <c r="H3286">
        <f>IF(ISNUMBER(SEARCH($B$4,I3286)),MAX($H$3:H3285)+1,0)</f>
        <v>0</v>
      </c>
      <c r="I3286" s="2" t="s">
        <v>2784</v>
      </c>
      <c r="J3286" s="2"/>
      <c r="K3286" t="str">
        <f>IFERROR(VLOOKUP(ROWS($K$4:K3286),$H$1:$I$5182,2,0),"")</f>
        <v/>
      </c>
    </row>
    <row r="3287" spans="8:11" x14ac:dyDescent="0.25">
      <c r="H3287">
        <f>IF(ISNUMBER(SEARCH($B$4,I3287)),MAX($H$3:H3286)+1,0)</f>
        <v>0</v>
      </c>
      <c r="I3287" s="2" t="s">
        <v>2785</v>
      </c>
      <c r="J3287" s="2"/>
      <c r="K3287" t="str">
        <f>IFERROR(VLOOKUP(ROWS($K$4:K3287),$H$1:$I$5182,2,0),"")</f>
        <v/>
      </c>
    </row>
    <row r="3288" spans="8:11" x14ac:dyDescent="0.25">
      <c r="H3288">
        <f>IF(ISNUMBER(SEARCH($B$4,I3288)),MAX($H$3:H3287)+1,0)</f>
        <v>0</v>
      </c>
      <c r="I3288" s="2" t="s">
        <v>2786</v>
      </c>
      <c r="J3288" s="2"/>
      <c r="K3288" t="str">
        <f>IFERROR(VLOOKUP(ROWS($K$4:K3288),$H$1:$I$5182,2,0),"")</f>
        <v/>
      </c>
    </row>
    <row r="3289" spans="8:11" x14ac:dyDescent="0.25">
      <c r="H3289">
        <f>IF(ISNUMBER(SEARCH($B$4,I3289)),MAX($H$3:H3288)+1,0)</f>
        <v>0</v>
      </c>
      <c r="I3289" s="39" t="s">
        <v>9877</v>
      </c>
      <c r="J3289" s="2"/>
      <c r="K3289" t="str">
        <f>IFERROR(VLOOKUP(ROWS($K$4:K3289),$H$1:$I$5182,2,0),"")</f>
        <v/>
      </c>
    </row>
    <row r="3290" spans="8:11" x14ac:dyDescent="0.25">
      <c r="H3290">
        <f>IF(ISNUMBER(SEARCH($B$4,I3290)),MAX($H$3:H3289)+1,0)</f>
        <v>0</v>
      </c>
      <c r="I3290" s="2" t="s">
        <v>2787</v>
      </c>
      <c r="J3290" s="2"/>
      <c r="K3290" t="str">
        <f>IFERROR(VLOOKUP(ROWS($K$4:K3290),$H$1:$I$5182,2,0),"")</f>
        <v/>
      </c>
    </row>
    <row r="3291" spans="8:11" x14ac:dyDescent="0.25">
      <c r="H3291">
        <f>IF(ISNUMBER(SEARCH($B$4,I3291)),MAX($H$3:H3290)+1,0)</f>
        <v>0</v>
      </c>
      <c r="I3291" s="2" t="s">
        <v>2788</v>
      </c>
      <c r="J3291" s="2"/>
      <c r="K3291" t="str">
        <f>IFERROR(VLOOKUP(ROWS($K$4:K3291),$H$1:$I$5182,2,0),"")</f>
        <v/>
      </c>
    </row>
    <row r="3292" spans="8:11" x14ac:dyDescent="0.25">
      <c r="H3292">
        <f>IF(ISNUMBER(SEARCH($B$4,I3292)),MAX($H$3:H3291)+1,0)</f>
        <v>0</v>
      </c>
      <c r="I3292" s="2" t="s">
        <v>2789</v>
      </c>
      <c r="J3292" s="2"/>
      <c r="K3292" t="str">
        <f>IFERROR(VLOOKUP(ROWS($K$4:K3292),$H$1:$I$5182,2,0),"")</f>
        <v/>
      </c>
    </row>
    <row r="3293" spans="8:11" x14ac:dyDescent="0.25">
      <c r="H3293">
        <f>IF(ISNUMBER(SEARCH($B$4,I3293)),MAX($H$3:H3292)+1,0)</f>
        <v>0</v>
      </c>
      <c r="I3293" s="2" t="s">
        <v>2790</v>
      </c>
      <c r="J3293" s="2"/>
      <c r="K3293" t="str">
        <f>IFERROR(VLOOKUP(ROWS($K$4:K3293),$H$1:$I$5182,2,0),"")</f>
        <v/>
      </c>
    </row>
    <row r="3294" spans="8:11" x14ac:dyDescent="0.25">
      <c r="H3294">
        <f>IF(ISNUMBER(SEARCH($B$4,I3294)),MAX($H$3:H3293)+1,0)</f>
        <v>0</v>
      </c>
      <c r="I3294" s="2" t="s">
        <v>2791</v>
      </c>
      <c r="J3294" s="2"/>
      <c r="K3294" t="str">
        <f>IFERROR(VLOOKUP(ROWS($K$4:K3294),$H$1:$I$5182,2,0),"")</f>
        <v/>
      </c>
    </row>
    <row r="3295" spans="8:11" x14ac:dyDescent="0.25">
      <c r="H3295">
        <f>IF(ISNUMBER(SEARCH($B$4,I3295)),MAX($H$3:H3294)+1,0)</f>
        <v>0</v>
      </c>
      <c r="I3295" s="2" t="s">
        <v>2792</v>
      </c>
      <c r="J3295" s="2"/>
      <c r="K3295" t="str">
        <f>IFERROR(VLOOKUP(ROWS($K$4:K3295),$H$1:$I$5182,2,0),"")</f>
        <v/>
      </c>
    </row>
    <row r="3296" spans="8:11" x14ac:dyDescent="0.25">
      <c r="H3296">
        <f>IF(ISNUMBER(SEARCH($B$4,I3296)),MAX($H$3:H3295)+1,0)</f>
        <v>0</v>
      </c>
      <c r="I3296" s="2" t="s">
        <v>2793</v>
      </c>
      <c r="J3296" s="2"/>
      <c r="K3296" t="str">
        <f>IFERROR(VLOOKUP(ROWS($K$4:K3296),$H$1:$I$5182,2,0),"")</f>
        <v/>
      </c>
    </row>
    <row r="3297" spans="8:11" x14ac:dyDescent="0.25">
      <c r="H3297">
        <f>IF(ISNUMBER(SEARCH($B$4,I3297)),MAX($H$3:H3296)+1,0)</f>
        <v>0</v>
      </c>
      <c r="I3297" s="2" t="s">
        <v>2794</v>
      </c>
      <c r="J3297" s="2"/>
      <c r="K3297" t="str">
        <f>IFERROR(VLOOKUP(ROWS($K$4:K3297),$H$1:$I$5182,2,0),"")</f>
        <v/>
      </c>
    </row>
    <row r="3298" spans="8:11" x14ac:dyDescent="0.25">
      <c r="H3298">
        <f>IF(ISNUMBER(SEARCH($B$4,I3298)),MAX($H$3:H3297)+1,0)</f>
        <v>0</v>
      </c>
      <c r="I3298" s="2" t="s">
        <v>2795</v>
      </c>
      <c r="J3298" s="2"/>
      <c r="K3298" t="str">
        <f>IFERROR(VLOOKUP(ROWS($K$4:K3298),$H$1:$I$5182,2,0),"")</f>
        <v/>
      </c>
    </row>
    <row r="3299" spans="8:11" x14ac:dyDescent="0.25">
      <c r="H3299">
        <f>IF(ISNUMBER(SEARCH($B$4,I3299)),MAX($H$3:H3298)+1,0)</f>
        <v>0</v>
      </c>
      <c r="I3299" s="2" t="s">
        <v>2796</v>
      </c>
      <c r="J3299" s="2"/>
      <c r="K3299" t="str">
        <f>IFERROR(VLOOKUP(ROWS($K$4:K3299),$H$1:$I$5182,2,0),"")</f>
        <v/>
      </c>
    </row>
    <row r="3300" spans="8:11" x14ac:dyDescent="0.25">
      <c r="H3300">
        <f>IF(ISNUMBER(SEARCH($B$4,I3300)),MAX($H$3:H3299)+1,0)</f>
        <v>0</v>
      </c>
      <c r="I3300" s="2" t="s">
        <v>2797</v>
      </c>
      <c r="J3300" s="2"/>
      <c r="K3300" t="str">
        <f>IFERROR(VLOOKUP(ROWS($K$4:K3300),$H$1:$I$5182,2,0),"")</f>
        <v/>
      </c>
    </row>
    <row r="3301" spans="8:11" x14ac:dyDescent="0.25">
      <c r="H3301">
        <f>IF(ISNUMBER(SEARCH($B$4,I3301)),MAX($H$3:H3300)+1,0)</f>
        <v>0</v>
      </c>
      <c r="I3301" s="2" t="s">
        <v>2798</v>
      </c>
      <c r="J3301" s="2"/>
      <c r="K3301" t="str">
        <f>IFERROR(VLOOKUP(ROWS($K$4:K3301),$H$1:$I$5182,2,0),"")</f>
        <v/>
      </c>
    </row>
    <row r="3302" spans="8:11" x14ac:dyDescent="0.25">
      <c r="H3302">
        <f>IF(ISNUMBER(SEARCH($B$4,I3302)),MAX($H$3:H3301)+1,0)</f>
        <v>0</v>
      </c>
      <c r="I3302" s="39" t="s">
        <v>9879</v>
      </c>
      <c r="J3302" s="2"/>
      <c r="K3302" t="str">
        <f>IFERROR(VLOOKUP(ROWS($K$4:K3302),$H$1:$I$5182,2,0),"")</f>
        <v/>
      </c>
    </row>
    <row r="3303" spans="8:11" x14ac:dyDescent="0.25">
      <c r="H3303">
        <f>IF(ISNUMBER(SEARCH($B$4,I3303)),MAX($H$3:H3302)+1,0)</f>
        <v>0</v>
      </c>
      <c r="I3303" s="2" t="s">
        <v>2799</v>
      </c>
      <c r="J3303" s="2"/>
      <c r="K3303" t="str">
        <f>IFERROR(VLOOKUP(ROWS($K$4:K3303),$H$1:$I$5182,2,0),"")</f>
        <v/>
      </c>
    </row>
    <row r="3304" spans="8:11" x14ac:dyDescent="0.25">
      <c r="H3304">
        <f>IF(ISNUMBER(SEARCH($B$4,I3304)),MAX($H$3:H3303)+1,0)</f>
        <v>0</v>
      </c>
      <c r="I3304" s="2" t="s">
        <v>2800</v>
      </c>
      <c r="J3304" s="2"/>
      <c r="K3304" t="str">
        <f>IFERROR(VLOOKUP(ROWS($K$4:K3304),$H$1:$I$5182,2,0),"")</f>
        <v/>
      </c>
    </row>
    <row r="3305" spans="8:11" x14ac:dyDescent="0.25">
      <c r="H3305">
        <f>IF(ISNUMBER(SEARCH($B$4,I3305)),MAX($H$3:H3304)+1,0)</f>
        <v>0</v>
      </c>
      <c r="I3305" s="2" t="s">
        <v>2801</v>
      </c>
      <c r="J3305" s="2"/>
      <c r="K3305" t="str">
        <f>IFERROR(VLOOKUP(ROWS($K$4:K3305),$H$1:$I$5182,2,0),"")</f>
        <v/>
      </c>
    </row>
    <row r="3306" spans="8:11" x14ac:dyDescent="0.25">
      <c r="H3306">
        <f>IF(ISNUMBER(SEARCH($B$4,I3306)),MAX($H$3:H3305)+1,0)</f>
        <v>0</v>
      </c>
      <c r="I3306" s="2" t="s">
        <v>2802</v>
      </c>
      <c r="J3306" s="2"/>
      <c r="K3306" t="str">
        <f>IFERROR(VLOOKUP(ROWS($K$4:K3306),$H$1:$I$5182,2,0),"")</f>
        <v/>
      </c>
    </row>
    <row r="3307" spans="8:11" x14ac:dyDescent="0.25">
      <c r="H3307">
        <f>IF(ISNUMBER(SEARCH($B$4,I3307)),MAX($H$3:H3306)+1,0)</f>
        <v>0</v>
      </c>
      <c r="I3307" s="2" t="s">
        <v>2803</v>
      </c>
      <c r="J3307" s="2"/>
      <c r="K3307" t="str">
        <f>IFERROR(VLOOKUP(ROWS($K$4:K3307),$H$1:$I$5182,2,0),"")</f>
        <v/>
      </c>
    </row>
    <row r="3308" spans="8:11" x14ac:dyDescent="0.25">
      <c r="H3308">
        <f>IF(ISNUMBER(SEARCH($B$4,I3308)),MAX($H$3:H3307)+1,0)</f>
        <v>0</v>
      </c>
      <c r="I3308" s="2" t="s">
        <v>2804</v>
      </c>
      <c r="J3308" s="2"/>
      <c r="K3308" t="str">
        <f>IFERROR(VLOOKUP(ROWS($K$4:K3308),$H$1:$I$5182,2,0),"")</f>
        <v/>
      </c>
    </row>
    <row r="3309" spans="8:11" x14ac:dyDescent="0.25">
      <c r="H3309">
        <f>IF(ISNUMBER(SEARCH($B$4,I3309)),MAX($H$3:H3308)+1,0)</f>
        <v>0</v>
      </c>
      <c r="I3309" s="2" t="s">
        <v>2805</v>
      </c>
      <c r="J3309" s="2"/>
      <c r="K3309" t="str">
        <f>IFERROR(VLOOKUP(ROWS($K$4:K3309),$H$1:$I$5182,2,0),"")</f>
        <v/>
      </c>
    </row>
    <row r="3310" spans="8:11" x14ac:dyDescent="0.25">
      <c r="H3310">
        <f>IF(ISNUMBER(SEARCH($B$4,I3310)),MAX($H$3:H3309)+1,0)</f>
        <v>0</v>
      </c>
      <c r="I3310" s="2" t="s">
        <v>2806</v>
      </c>
      <c r="J3310" s="2"/>
      <c r="K3310" t="str">
        <f>IFERROR(VLOOKUP(ROWS($K$4:K3310),$H$1:$I$5182,2,0),"")</f>
        <v/>
      </c>
    </row>
    <row r="3311" spans="8:11" x14ac:dyDescent="0.25">
      <c r="H3311">
        <f>IF(ISNUMBER(SEARCH($B$4,I3311)),MAX($H$3:H3310)+1,0)</f>
        <v>0</v>
      </c>
      <c r="I3311" s="39" t="s">
        <v>9881</v>
      </c>
      <c r="J3311" s="2"/>
      <c r="K3311" t="str">
        <f>IFERROR(VLOOKUP(ROWS($K$4:K3311),$H$1:$I$5182,2,0),"")</f>
        <v/>
      </c>
    </row>
    <row r="3312" spans="8:11" x14ac:dyDescent="0.25">
      <c r="H3312">
        <f>IF(ISNUMBER(SEARCH($B$4,I3312)),MAX($H$3:H3311)+1,0)</f>
        <v>0</v>
      </c>
      <c r="I3312" s="2" t="s">
        <v>2807</v>
      </c>
      <c r="J3312" s="2"/>
      <c r="K3312" t="str">
        <f>IFERROR(VLOOKUP(ROWS($K$4:K3312),$H$1:$I$5182,2,0),"")</f>
        <v/>
      </c>
    </row>
    <row r="3313" spans="8:11" x14ac:dyDescent="0.25">
      <c r="H3313">
        <f>IF(ISNUMBER(SEARCH($B$4,I3313)),MAX($H$3:H3312)+1,0)</f>
        <v>0</v>
      </c>
      <c r="I3313" s="2" t="s">
        <v>2808</v>
      </c>
      <c r="J3313" s="2"/>
      <c r="K3313" t="str">
        <f>IFERROR(VLOOKUP(ROWS($K$4:K3313),$H$1:$I$5182,2,0),"")</f>
        <v/>
      </c>
    </row>
    <row r="3314" spans="8:11" x14ac:dyDescent="0.25">
      <c r="H3314">
        <f>IF(ISNUMBER(SEARCH($B$4,I3314)),MAX($H$3:H3313)+1,0)</f>
        <v>0</v>
      </c>
      <c r="I3314" s="2" t="s">
        <v>2809</v>
      </c>
      <c r="J3314" s="2"/>
      <c r="K3314" t="str">
        <f>IFERROR(VLOOKUP(ROWS($K$4:K3314),$H$1:$I$5182,2,0),"")</f>
        <v/>
      </c>
    </row>
    <row r="3315" spans="8:11" x14ac:dyDescent="0.25">
      <c r="H3315">
        <f>IF(ISNUMBER(SEARCH($B$4,I3315)),MAX($H$3:H3314)+1,0)</f>
        <v>0</v>
      </c>
      <c r="I3315" s="39" t="s">
        <v>9883</v>
      </c>
      <c r="J3315" s="2"/>
      <c r="K3315" t="str">
        <f>IFERROR(VLOOKUP(ROWS($K$4:K3315),$H$1:$I$5182,2,0),"")</f>
        <v/>
      </c>
    </row>
    <row r="3316" spans="8:11" x14ac:dyDescent="0.25">
      <c r="H3316">
        <f>IF(ISNUMBER(SEARCH($B$4,I3316)),MAX($H$3:H3315)+1,0)</f>
        <v>0</v>
      </c>
      <c r="I3316" s="2" t="s">
        <v>2810</v>
      </c>
      <c r="J3316" s="2"/>
      <c r="K3316" t="str">
        <f>IFERROR(VLOOKUP(ROWS($K$4:K3316),$H$1:$I$5182,2,0),"")</f>
        <v/>
      </c>
    </row>
    <row r="3317" spans="8:11" x14ac:dyDescent="0.25">
      <c r="H3317">
        <f>IF(ISNUMBER(SEARCH($B$4,I3317)),MAX($H$3:H3316)+1,0)</f>
        <v>0</v>
      </c>
      <c r="I3317" s="39" t="s">
        <v>9885</v>
      </c>
      <c r="J3317" s="2"/>
      <c r="K3317" t="str">
        <f>IFERROR(VLOOKUP(ROWS($K$4:K3317),$H$1:$I$5182,2,0),"")</f>
        <v/>
      </c>
    </row>
    <row r="3318" spans="8:11" x14ac:dyDescent="0.25">
      <c r="H3318">
        <f>IF(ISNUMBER(SEARCH($B$4,I3318)),MAX($H$3:H3317)+1,0)</f>
        <v>1</v>
      </c>
      <c r="I3318" s="2" t="s">
        <v>2811</v>
      </c>
      <c r="J3318" s="2"/>
      <c r="K3318" t="str">
        <f>IFERROR(VLOOKUP(ROWS($K$4:K3318),$H$1:$I$5182,2,0),"")</f>
        <v/>
      </c>
    </row>
    <row r="3319" spans="8:11" x14ac:dyDescent="0.25">
      <c r="H3319">
        <f>IF(ISNUMBER(SEARCH($B$4,I3319)),MAX($H$3:H3318)+1,0)</f>
        <v>0</v>
      </c>
      <c r="I3319" s="39" t="s">
        <v>9886</v>
      </c>
      <c r="J3319" s="2"/>
      <c r="K3319" t="str">
        <f>IFERROR(VLOOKUP(ROWS($K$4:K3319),$H$1:$I$5182,2,0),"")</f>
        <v/>
      </c>
    </row>
    <row r="3320" spans="8:11" x14ac:dyDescent="0.25">
      <c r="H3320">
        <f>IF(ISNUMBER(SEARCH($B$4,I3320)),MAX($H$3:H3319)+1,0)</f>
        <v>0</v>
      </c>
      <c r="I3320" s="2" t="s">
        <v>2812</v>
      </c>
      <c r="J3320" s="2"/>
      <c r="K3320" t="str">
        <f>IFERROR(VLOOKUP(ROWS($K$4:K3320),$H$1:$I$5182,2,0),"")</f>
        <v/>
      </c>
    </row>
    <row r="3321" spans="8:11" x14ac:dyDescent="0.25">
      <c r="H3321">
        <f>IF(ISNUMBER(SEARCH($B$4,I3321)),MAX($H$3:H3320)+1,0)</f>
        <v>0</v>
      </c>
      <c r="I3321" s="2" t="s">
        <v>2813</v>
      </c>
      <c r="J3321" s="2"/>
      <c r="K3321" t="str">
        <f>IFERROR(VLOOKUP(ROWS($K$4:K3321),$H$1:$I$5182,2,0),"")</f>
        <v/>
      </c>
    </row>
    <row r="3322" spans="8:11" x14ac:dyDescent="0.25">
      <c r="H3322">
        <f>IF(ISNUMBER(SEARCH($B$4,I3322)),MAX($H$3:H3321)+1,0)</f>
        <v>0</v>
      </c>
      <c r="I3322" s="2" t="s">
        <v>2814</v>
      </c>
      <c r="J3322" s="2"/>
      <c r="K3322" t="str">
        <f>IFERROR(VLOOKUP(ROWS($K$4:K3322),$H$1:$I$5182,2,0),"")</f>
        <v/>
      </c>
    </row>
    <row r="3323" spans="8:11" x14ac:dyDescent="0.25">
      <c r="H3323">
        <f>IF(ISNUMBER(SEARCH($B$4,I3323)),MAX($H$3:H3322)+1,0)</f>
        <v>0</v>
      </c>
      <c r="I3323" s="2" t="s">
        <v>2815</v>
      </c>
      <c r="J3323" s="2"/>
      <c r="K3323" t="str">
        <f>IFERROR(VLOOKUP(ROWS($K$4:K3323),$H$1:$I$5182,2,0),"")</f>
        <v/>
      </c>
    </row>
    <row r="3324" spans="8:11" x14ac:dyDescent="0.25">
      <c r="H3324">
        <f>IF(ISNUMBER(SEARCH($B$4,I3324)),MAX($H$3:H3323)+1,0)</f>
        <v>0</v>
      </c>
      <c r="I3324" s="2" t="s">
        <v>2816</v>
      </c>
      <c r="J3324" s="2"/>
      <c r="K3324" t="str">
        <f>IFERROR(VLOOKUP(ROWS($K$4:K3324),$H$1:$I$5182,2,0),"")</f>
        <v/>
      </c>
    </row>
    <row r="3325" spans="8:11" x14ac:dyDescent="0.25">
      <c r="H3325">
        <f>IF(ISNUMBER(SEARCH($B$4,I3325)),MAX($H$3:H3324)+1,0)</f>
        <v>0</v>
      </c>
      <c r="I3325" s="2" t="s">
        <v>2817</v>
      </c>
      <c r="J3325" s="2"/>
      <c r="K3325" t="str">
        <f>IFERROR(VLOOKUP(ROWS($K$4:K3325),$H$1:$I$5182,2,0),"")</f>
        <v/>
      </c>
    </row>
    <row r="3326" spans="8:11" x14ac:dyDescent="0.25">
      <c r="H3326">
        <f>IF(ISNUMBER(SEARCH($B$4,I3326)),MAX($H$3:H3325)+1,0)</f>
        <v>0</v>
      </c>
      <c r="I3326" s="2" t="s">
        <v>2818</v>
      </c>
      <c r="J3326" s="2"/>
      <c r="K3326" t="str">
        <f>IFERROR(VLOOKUP(ROWS($K$4:K3326),$H$1:$I$5182,2,0),"")</f>
        <v/>
      </c>
    </row>
    <row r="3327" spans="8:11" x14ac:dyDescent="0.25">
      <c r="H3327">
        <f>IF(ISNUMBER(SEARCH($B$4,I3327)),MAX($H$3:H3326)+1,0)</f>
        <v>0</v>
      </c>
      <c r="I3327" s="2" t="s">
        <v>2819</v>
      </c>
      <c r="J3327" s="2"/>
      <c r="K3327" t="str">
        <f>IFERROR(VLOOKUP(ROWS($K$4:K3327),$H$1:$I$5182,2,0),"")</f>
        <v/>
      </c>
    </row>
    <row r="3328" spans="8:11" x14ac:dyDescent="0.25">
      <c r="H3328">
        <f>IF(ISNUMBER(SEARCH($B$4,I3328)),MAX($H$3:H3327)+1,0)</f>
        <v>0</v>
      </c>
      <c r="I3328" s="2" t="s">
        <v>2820</v>
      </c>
      <c r="J3328" s="2"/>
      <c r="K3328" t="str">
        <f>IFERROR(VLOOKUP(ROWS($K$4:K3328),$H$1:$I$5182,2,0),"")</f>
        <v/>
      </c>
    </row>
    <row r="3329" spans="8:11" x14ac:dyDescent="0.25">
      <c r="H3329">
        <f>IF(ISNUMBER(SEARCH($B$4,I3329)),MAX($H$3:H3328)+1,0)</f>
        <v>0</v>
      </c>
      <c r="I3329" s="2" t="s">
        <v>2821</v>
      </c>
      <c r="J3329" s="2"/>
      <c r="K3329" t="str">
        <f>IFERROR(VLOOKUP(ROWS($K$4:K3329),$H$1:$I$5182,2,0),"")</f>
        <v/>
      </c>
    </row>
    <row r="3330" spans="8:11" x14ac:dyDescent="0.25">
      <c r="H3330">
        <f>IF(ISNUMBER(SEARCH($B$4,I3330)),MAX($H$3:H3329)+1,0)</f>
        <v>0</v>
      </c>
      <c r="I3330" s="2" t="s">
        <v>2822</v>
      </c>
      <c r="J3330" s="2"/>
      <c r="K3330" t="str">
        <f>IFERROR(VLOOKUP(ROWS($K$4:K3330),$H$1:$I$5182,2,0),"")</f>
        <v/>
      </c>
    </row>
    <row r="3331" spans="8:11" x14ac:dyDescent="0.25">
      <c r="H3331">
        <f>IF(ISNUMBER(SEARCH($B$4,I3331)),MAX($H$3:H3330)+1,0)</f>
        <v>0</v>
      </c>
      <c r="I3331" s="2" t="s">
        <v>2823</v>
      </c>
      <c r="J3331" s="2"/>
      <c r="K3331" t="str">
        <f>IFERROR(VLOOKUP(ROWS($K$4:K3331),$H$1:$I$5182,2,0),"")</f>
        <v/>
      </c>
    </row>
    <row r="3332" spans="8:11" x14ac:dyDescent="0.25">
      <c r="H3332">
        <f>IF(ISNUMBER(SEARCH($B$4,I3332)),MAX($H$3:H3331)+1,0)</f>
        <v>0</v>
      </c>
      <c r="I3332" s="2" t="s">
        <v>2824</v>
      </c>
      <c r="J3332" s="2"/>
      <c r="K3332" t="str">
        <f>IFERROR(VLOOKUP(ROWS($K$4:K3332),$H$1:$I$5182,2,0),"")</f>
        <v/>
      </c>
    </row>
    <row r="3333" spans="8:11" x14ac:dyDescent="0.25">
      <c r="H3333">
        <f>IF(ISNUMBER(SEARCH($B$4,I3333)),MAX($H$3:H3332)+1,0)</f>
        <v>0</v>
      </c>
      <c r="I3333" s="2" t="s">
        <v>2825</v>
      </c>
      <c r="J3333" s="2"/>
      <c r="K3333" t="str">
        <f>IFERROR(VLOOKUP(ROWS($K$4:K3333),$H$1:$I$5182,2,0),"")</f>
        <v/>
      </c>
    </row>
    <row r="3334" spans="8:11" x14ac:dyDescent="0.25">
      <c r="H3334">
        <f>IF(ISNUMBER(SEARCH($B$4,I3334)),MAX($H$3:H3333)+1,0)</f>
        <v>0</v>
      </c>
      <c r="I3334" s="2" t="s">
        <v>2826</v>
      </c>
      <c r="J3334" s="2"/>
      <c r="K3334" t="str">
        <f>IFERROR(VLOOKUP(ROWS($K$4:K3334),$H$1:$I$5182,2,0),"")</f>
        <v/>
      </c>
    </row>
    <row r="3335" spans="8:11" x14ac:dyDescent="0.25">
      <c r="H3335">
        <f>IF(ISNUMBER(SEARCH($B$4,I3335)),MAX($H$3:H3334)+1,0)</f>
        <v>0</v>
      </c>
      <c r="I3335" s="2" t="s">
        <v>2827</v>
      </c>
      <c r="J3335" s="2"/>
      <c r="K3335" t="str">
        <f>IFERROR(VLOOKUP(ROWS($K$4:K3335),$H$1:$I$5182,2,0),"")</f>
        <v/>
      </c>
    </row>
    <row r="3336" spans="8:11" x14ac:dyDescent="0.25">
      <c r="H3336">
        <f>IF(ISNUMBER(SEARCH($B$4,I3336)),MAX($H$3:H3335)+1,0)</f>
        <v>0</v>
      </c>
      <c r="I3336" s="2" t="s">
        <v>2828</v>
      </c>
      <c r="J3336" s="2"/>
      <c r="K3336" t="str">
        <f>IFERROR(VLOOKUP(ROWS($K$4:K3336),$H$1:$I$5182,2,0),"")</f>
        <v/>
      </c>
    </row>
    <row r="3337" spans="8:11" x14ac:dyDescent="0.25">
      <c r="H3337">
        <f>IF(ISNUMBER(SEARCH($B$4,I3337)),MAX($H$3:H3336)+1,0)</f>
        <v>0</v>
      </c>
      <c r="I3337" s="2" t="s">
        <v>2829</v>
      </c>
      <c r="J3337" s="2"/>
      <c r="K3337" t="str">
        <f>IFERROR(VLOOKUP(ROWS($K$4:K3337),$H$1:$I$5182,2,0),"")</f>
        <v/>
      </c>
    </row>
    <row r="3338" spans="8:11" x14ac:dyDescent="0.25">
      <c r="H3338">
        <f>IF(ISNUMBER(SEARCH($B$4,I3338)),MAX($H$3:H3337)+1,0)</f>
        <v>0</v>
      </c>
      <c r="I3338" s="2" t="s">
        <v>2830</v>
      </c>
      <c r="J3338" s="2"/>
      <c r="K3338" t="str">
        <f>IFERROR(VLOOKUP(ROWS($K$4:K3338),$H$1:$I$5182,2,0),"")</f>
        <v/>
      </c>
    </row>
    <row r="3339" spans="8:11" x14ac:dyDescent="0.25">
      <c r="H3339">
        <f>IF(ISNUMBER(SEARCH($B$4,I3339)),MAX($H$3:H3338)+1,0)</f>
        <v>0</v>
      </c>
      <c r="I3339" s="2" t="s">
        <v>2831</v>
      </c>
      <c r="J3339" s="2"/>
      <c r="K3339" t="str">
        <f>IFERROR(VLOOKUP(ROWS($K$4:K3339),$H$1:$I$5182,2,0),"")</f>
        <v/>
      </c>
    </row>
    <row r="3340" spans="8:11" x14ac:dyDescent="0.25">
      <c r="H3340">
        <f>IF(ISNUMBER(SEARCH($B$4,I3340)),MAX($H$3:H3339)+1,0)</f>
        <v>0</v>
      </c>
      <c r="I3340" s="2" t="s">
        <v>2832</v>
      </c>
      <c r="J3340" s="2"/>
      <c r="K3340" t="str">
        <f>IFERROR(VLOOKUP(ROWS($K$4:K3340),$H$1:$I$5182,2,0),"")</f>
        <v/>
      </c>
    </row>
    <row r="3341" spans="8:11" x14ac:dyDescent="0.25">
      <c r="H3341">
        <f>IF(ISNUMBER(SEARCH($B$4,I3341)),MAX($H$3:H3340)+1,0)</f>
        <v>0</v>
      </c>
      <c r="I3341" s="2" t="s">
        <v>2833</v>
      </c>
      <c r="J3341" s="2"/>
      <c r="K3341" t="str">
        <f>IFERROR(VLOOKUP(ROWS($K$4:K3341),$H$1:$I$5182,2,0),"")</f>
        <v/>
      </c>
    </row>
    <row r="3342" spans="8:11" x14ac:dyDescent="0.25">
      <c r="H3342">
        <f>IF(ISNUMBER(SEARCH($B$4,I3342)),MAX($H$3:H3341)+1,0)</f>
        <v>0</v>
      </c>
      <c r="I3342" s="2" t="s">
        <v>2834</v>
      </c>
      <c r="J3342" s="2"/>
      <c r="K3342" t="str">
        <f>IFERROR(VLOOKUP(ROWS($K$4:K3342),$H$1:$I$5182,2,0),"")</f>
        <v/>
      </c>
    </row>
    <row r="3343" spans="8:11" x14ac:dyDescent="0.25">
      <c r="H3343">
        <f>IF(ISNUMBER(SEARCH($B$4,I3343)),MAX($H$3:H3342)+1,0)</f>
        <v>0</v>
      </c>
      <c r="I3343" s="2" t="s">
        <v>2835</v>
      </c>
      <c r="J3343" s="2"/>
      <c r="K3343" t="str">
        <f>IFERROR(VLOOKUP(ROWS($K$4:K3343),$H$1:$I$5182,2,0),"")</f>
        <v/>
      </c>
    </row>
    <row r="3344" spans="8:11" x14ac:dyDescent="0.25">
      <c r="H3344">
        <f>IF(ISNUMBER(SEARCH($B$4,I3344)),MAX($H$3:H3343)+1,0)</f>
        <v>0</v>
      </c>
      <c r="I3344" s="2" t="s">
        <v>2836</v>
      </c>
      <c r="J3344" s="2"/>
      <c r="K3344" t="str">
        <f>IFERROR(VLOOKUP(ROWS($K$4:K3344),$H$1:$I$5182,2,0),"")</f>
        <v/>
      </c>
    </row>
    <row r="3345" spans="8:11" x14ac:dyDescent="0.25">
      <c r="H3345">
        <f>IF(ISNUMBER(SEARCH($B$4,I3345)),MAX($H$3:H3344)+1,0)</f>
        <v>0</v>
      </c>
      <c r="I3345" s="2" t="s">
        <v>2837</v>
      </c>
      <c r="J3345" s="2"/>
      <c r="K3345" t="str">
        <f>IFERROR(VLOOKUP(ROWS($K$4:K3345),$H$1:$I$5182,2,0),"")</f>
        <v/>
      </c>
    </row>
    <row r="3346" spans="8:11" x14ac:dyDescent="0.25">
      <c r="H3346">
        <f>IF(ISNUMBER(SEARCH($B$4,I3346)),MAX($H$3:H3345)+1,0)</f>
        <v>0</v>
      </c>
      <c r="I3346" s="2" t="s">
        <v>2838</v>
      </c>
      <c r="J3346" s="2"/>
      <c r="K3346" t="str">
        <f>IFERROR(VLOOKUP(ROWS($K$4:K3346),$H$1:$I$5182,2,0),"")</f>
        <v/>
      </c>
    </row>
    <row r="3347" spans="8:11" x14ac:dyDescent="0.25">
      <c r="H3347">
        <f>IF(ISNUMBER(SEARCH($B$4,I3347)),MAX($H$3:H3346)+1,0)</f>
        <v>0</v>
      </c>
      <c r="I3347" s="2" t="s">
        <v>2839</v>
      </c>
      <c r="J3347" s="2"/>
      <c r="K3347" t="str">
        <f>IFERROR(VLOOKUP(ROWS($K$4:K3347),$H$1:$I$5182,2,0),"")</f>
        <v/>
      </c>
    </row>
    <row r="3348" spans="8:11" x14ac:dyDescent="0.25">
      <c r="H3348">
        <f>IF(ISNUMBER(SEARCH($B$4,I3348)),MAX($H$3:H3347)+1,0)</f>
        <v>0</v>
      </c>
      <c r="I3348" s="2" t="s">
        <v>2840</v>
      </c>
      <c r="J3348" s="2"/>
      <c r="K3348" t="str">
        <f>IFERROR(VLOOKUP(ROWS($K$4:K3348),$H$1:$I$5182,2,0),"")</f>
        <v/>
      </c>
    </row>
    <row r="3349" spans="8:11" x14ac:dyDescent="0.25">
      <c r="H3349">
        <f>IF(ISNUMBER(SEARCH($B$4,I3349)),MAX($H$3:H3348)+1,0)</f>
        <v>0</v>
      </c>
      <c r="I3349" s="2" t="s">
        <v>2841</v>
      </c>
      <c r="J3349" s="2"/>
      <c r="K3349" t="str">
        <f>IFERROR(VLOOKUP(ROWS($K$4:K3349),$H$1:$I$5182,2,0),"")</f>
        <v/>
      </c>
    </row>
    <row r="3350" spans="8:11" x14ac:dyDescent="0.25">
      <c r="H3350">
        <f>IF(ISNUMBER(SEARCH($B$4,I3350)),MAX($H$3:H3349)+1,0)</f>
        <v>0</v>
      </c>
      <c r="I3350" s="2" t="s">
        <v>2842</v>
      </c>
      <c r="J3350" s="2"/>
      <c r="K3350" t="str">
        <f>IFERROR(VLOOKUP(ROWS($K$4:K3350),$H$1:$I$5182,2,0),"")</f>
        <v/>
      </c>
    </row>
    <row r="3351" spans="8:11" ht="30" x14ac:dyDescent="0.25">
      <c r="H3351">
        <f>IF(ISNUMBER(SEARCH($B$4,I3351)),MAX($H$3:H3350)+1,0)</f>
        <v>0</v>
      </c>
      <c r="I3351" s="2" t="s">
        <v>2843</v>
      </c>
      <c r="J3351" s="2"/>
      <c r="K3351" t="str">
        <f>IFERROR(VLOOKUP(ROWS($K$4:K3351),$H$1:$I$5182,2,0),"")</f>
        <v/>
      </c>
    </row>
    <row r="3352" spans="8:11" x14ac:dyDescent="0.25">
      <c r="H3352">
        <f>IF(ISNUMBER(SEARCH($B$4,I3352)),MAX($H$3:H3351)+1,0)</f>
        <v>0</v>
      </c>
      <c r="I3352" s="2" t="s">
        <v>2844</v>
      </c>
      <c r="J3352" s="2"/>
      <c r="K3352" t="str">
        <f>IFERROR(VLOOKUP(ROWS($K$4:K3352),$H$1:$I$5182,2,0),"")</f>
        <v/>
      </c>
    </row>
    <row r="3353" spans="8:11" x14ac:dyDescent="0.25">
      <c r="H3353">
        <f>IF(ISNUMBER(SEARCH($B$4,I3353)),MAX($H$3:H3352)+1,0)</f>
        <v>0</v>
      </c>
      <c r="I3353" s="2" t="s">
        <v>2845</v>
      </c>
      <c r="J3353" s="2"/>
      <c r="K3353" t="str">
        <f>IFERROR(VLOOKUP(ROWS($K$4:K3353),$H$1:$I$5182,2,0),"")</f>
        <v/>
      </c>
    </row>
    <row r="3354" spans="8:11" x14ac:dyDescent="0.25">
      <c r="H3354">
        <f>IF(ISNUMBER(SEARCH($B$4,I3354)),MAX($H$3:H3353)+1,0)</f>
        <v>0</v>
      </c>
      <c r="I3354" s="2" t="s">
        <v>2846</v>
      </c>
      <c r="J3354" s="2"/>
      <c r="K3354" t="str">
        <f>IFERROR(VLOOKUP(ROWS($K$4:K3354),$H$1:$I$5182,2,0),"")</f>
        <v/>
      </c>
    </row>
    <row r="3355" spans="8:11" x14ac:dyDescent="0.25">
      <c r="H3355">
        <f>IF(ISNUMBER(SEARCH($B$4,I3355)),MAX($H$3:H3354)+1,0)</f>
        <v>0</v>
      </c>
      <c r="I3355" s="2" t="s">
        <v>2847</v>
      </c>
      <c r="J3355" s="2"/>
      <c r="K3355" t="str">
        <f>IFERROR(VLOOKUP(ROWS($K$4:K3355),$H$1:$I$5182,2,0),"")</f>
        <v/>
      </c>
    </row>
    <row r="3356" spans="8:11" x14ac:dyDescent="0.25">
      <c r="H3356">
        <f>IF(ISNUMBER(SEARCH($B$4,I3356)),MAX($H$3:H3355)+1,0)</f>
        <v>0</v>
      </c>
      <c r="I3356" s="2" t="s">
        <v>2848</v>
      </c>
      <c r="J3356" s="2"/>
      <c r="K3356" t="str">
        <f>IFERROR(VLOOKUP(ROWS($K$4:K3356),$H$1:$I$5182,2,0),"")</f>
        <v/>
      </c>
    </row>
    <row r="3357" spans="8:11" ht="30" x14ac:dyDescent="0.25">
      <c r="H3357">
        <f>IF(ISNUMBER(SEARCH($B$4,I3357)),MAX($H$3:H3356)+1,0)</f>
        <v>0</v>
      </c>
      <c r="I3357" s="40" t="s">
        <v>9888</v>
      </c>
      <c r="J3357" s="2"/>
      <c r="K3357" t="str">
        <f>IFERROR(VLOOKUP(ROWS($K$4:K3357),$H$1:$I$5182,2,0),"")</f>
        <v/>
      </c>
    </row>
    <row r="3358" spans="8:11" ht="30" x14ac:dyDescent="0.25">
      <c r="H3358">
        <f>IF(ISNUMBER(SEARCH($B$4,I3358)),MAX($H$3:H3357)+1,0)</f>
        <v>0</v>
      </c>
      <c r="I3358" s="40" t="s">
        <v>9890</v>
      </c>
      <c r="J3358" s="2"/>
      <c r="K3358" t="str">
        <f>IFERROR(VLOOKUP(ROWS($K$4:K3358),$H$1:$I$5182,2,0),"")</f>
        <v/>
      </c>
    </row>
    <row r="3359" spans="8:11" x14ac:dyDescent="0.25">
      <c r="H3359">
        <f>IF(ISNUMBER(SEARCH($B$4,I3359)),MAX($H$3:H3358)+1,0)</f>
        <v>0</v>
      </c>
      <c r="I3359" s="40" t="s">
        <v>9892</v>
      </c>
      <c r="J3359" s="2"/>
      <c r="K3359" t="str">
        <f>IFERROR(VLOOKUP(ROWS($K$4:K3359),$H$1:$I$5182,2,0),"")</f>
        <v/>
      </c>
    </row>
    <row r="3360" spans="8:11" x14ac:dyDescent="0.25">
      <c r="H3360">
        <f>IF(ISNUMBER(SEARCH($B$4,I3360)),MAX($H$3:H3359)+1,0)</f>
        <v>0</v>
      </c>
      <c r="I3360" s="2" t="s">
        <v>2849</v>
      </c>
      <c r="J3360" s="2"/>
      <c r="K3360" t="str">
        <f>IFERROR(VLOOKUP(ROWS($K$4:K3360),$H$1:$I$5182,2,0),"")</f>
        <v/>
      </c>
    </row>
    <row r="3361" spans="8:11" x14ac:dyDescent="0.25">
      <c r="H3361">
        <f>IF(ISNUMBER(SEARCH($B$4,I3361)),MAX($H$3:H3360)+1,0)</f>
        <v>0</v>
      </c>
      <c r="I3361" s="2" t="s">
        <v>2850</v>
      </c>
      <c r="J3361" s="2"/>
      <c r="K3361" t="str">
        <f>IFERROR(VLOOKUP(ROWS($K$4:K3361),$H$1:$I$5182,2,0),"")</f>
        <v/>
      </c>
    </row>
    <row r="3362" spans="8:11" x14ac:dyDescent="0.25">
      <c r="H3362">
        <f>IF(ISNUMBER(SEARCH($B$4,I3362)),MAX($H$3:H3361)+1,0)</f>
        <v>0</v>
      </c>
      <c r="I3362" s="2" t="s">
        <v>2851</v>
      </c>
      <c r="J3362" s="2"/>
      <c r="K3362" t="str">
        <f>IFERROR(VLOOKUP(ROWS($K$4:K3362),$H$1:$I$5182,2,0),"")</f>
        <v/>
      </c>
    </row>
    <row r="3363" spans="8:11" x14ac:dyDescent="0.25">
      <c r="H3363">
        <f>IF(ISNUMBER(SEARCH($B$4,I3363)),MAX($H$3:H3362)+1,0)</f>
        <v>0</v>
      </c>
      <c r="I3363" s="2" t="s">
        <v>2852</v>
      </c>
      <c r="J3363" s="2"/>
      <c r="K3363" t="str">
        <f>IFERROR(VLOOKUP(ROWS($K$4:K3363),$H$1:$I$5182,2,0),"")</f>
        <v/>
      </c>
    </row>
    <row r="3364" spans="8:11" x14ac:dyDescent="0.25">
      <c r="H3364">
        <f>IF(ISNUMBER(SEARCH($B$4,I3364)),MAX($H$3:H3363)+1,0)</f>
        <v>0</v>
      </c>
      <c r="I3364" s="39" t="s">
        <v>9894</v>
      </c>
      <c r="J3364" s="2"/>
      <c r="K3364" t="str">
        <f>IFERROR(VLOOKUP(ROWS($K$4:K3364),$H$1:$I$5182,2,0),"")</f>
        <v/>
      </c>
    </row>
    <row r="3365" spans="8:11" x14ac:dyDescent="0.25">
      <c r="H3365">
        <f>IF(ISNUMBER(SEARCH($B$4,I3365)),MAX($H$3:H3364)+1,0)</f>
        <v>0</v>
      </c>
      <c r="I3365" s="2" t="s">
        <v>2853</v>
      </c>
      <c r="J3365" s="2"/>
      <c r="K3365" t="str">
        <f>IFERROR(VLOOKUP(ROWS($K$4:K3365),$H$1:$I$5182,2,0),"")</f>
        <v/>
      </c>
    </row>
    <row r="3366" spans="8:11" x14ac:dyDescent="0.25">
      <c r="H3366">
        <f>IF(ISNUMBER(SEARCH($B$4,I3366)),MAX($H$3:H3365)+1,0)</f>
        <v>0</v>
      </c>
      <c r="I3366" s="2" t="s">
        <v>2854</v>
      </c>
      <c r="J3366" s="2"/>
      <c r="K3366" t="str">
        <f>IFERROR(VLOOKUP(ROWS($K$4:K3366),$H$1:$I$5182,2,0),"")</f>
        <v/>
      </c>
    </row>
    <row r="3367" spans="8:11" x14ac:dyDescent="0.25">
      <c r="H3367">
        <f>IF(ISNUMBER(SEARCH($B$4,I3367)),MAX($H$3:H3366)+1,0)</f>
        <v>0</v>
      </c>
      <c r="I3367" s="39" t="s">
        <v>9896</v>
      </c>
      <c r="J3367" s="2"/>
      <c r="K3367" t="str">
        <f>IFERROR(VLOOKUP(ROWS($K$4:K3367),$H$1:$I$5182,2,0),"")</f>
        <v/>
      </c>
    </row>
    <row r="3368" spans="8:11" x14ac:dyDescent="0.25">
      <c r="H3368">
        <f>IF(ISNUMBER(SEARCH($B$4,I3368)),MAX($H$3:H3367)+1,0)</f>
        <v>0</v>
      </c>
      <c r="I3368" s="2" t="s">
        <v>2855</v>
      </c>
      <c r="J3368" s="2"/>
      <c r="K3368" t="str">
        <f>IFERROR(VLOOKUP(ROWS($K$4:K3368),$H$1:$I$5182,2,0),"")</f>
        <v/>
      </c>
    </row>
    <row r="3369" spans="8:11" x14ac:dyDescent="0.25">
      <c r="H3369">
        <f>IF(ISNUMBER(SEARCH($B$4,I3369)),MAX($H$3:H3368)+1,0)</f>
        <v>0</v>
      </c>
      <c r="I3369" s="2" t="s">
        <v>2856</v>
      </c>
      <c r="J3369" s="2"/>
      <c r="K3369" t="str">
        <f>IFERROR(VLOOKUP(ROWS($K$4:K3369),$H$1:$I$5182,2,0),"")</f>
        <v/>
      </c>
    </row>
    <row r="3370" spans="8:11" x14ac:dyDescent="0.25">
      <c r="H3370">
        <f>IF(ISNUMBER(SEARCH($B$4,I3370)),MAX($H$3:H3369)+1,0)</f>
        <v>0</v>
      </c>
      <c r="I3370" s="2" t="s">
        <v>2857</v>
      </c>
      <c r="J3370" s="2"/>
      <c r="K3370" t="str">
        <f>IFERROR(VLOOKUP(ROWS($K$4:K3370),$H$1:$I$5182,2,0),"")</f>
        <v/>
      </c>
    </row>
    <row r="3371" spans="8:11" x14ac:dyDescent="0.25">
      <c r="H3371">
        <f>IF(ISNUMBER(SEARCH($B$4,I3371)),MAX($H$3:H3370)+1,0)</f>
        <v>0</v>
      </c>
      <c r="I3371" s="2" t="s">
        <v>2858</v>
      </c>
      <c r="J3371" s="2"/>
      <c r="K3371" t="str">
        <f>IFERROR(VLOOKUP(ROWS($K$4:K3371),$H$1:$I$5182,2,0),"")</f>
        <v/>
      </c>
    </row>
    <row r="3372" spans="8:11" x14ac:dyDescent="0.25">
      <c r="H3372">
        <f>IF(ISNUMBER(SEARCH($B$4,I3372)),MAX($H$3:H3371)+1,0)</f>
        <v>0</v>
      </c>
      <c r="I3372" s="39" t="s">
        <v>9898</v>
      </c>
      <c r="J3372" s="2"/>
      <c r="K3372" t="str">
        <f>IFERROR(VLOOKUP(ROWS($K$4:K3372),$H$1:$I$5182,2,0),"")</f>
        <v/>
      </c>
    </row>
    <row r="3373" spans="8:11" x14ac:dyDescent="0.25">
      <c r="H3373">
        <f>IF(ISNUMBER(SEARCH($B$4,I3373)),MAX($H$3:H3372)+1,0)</f>
        <v>0</v>
      </c>
      <c r="I3373" s="39" t="s">
        <v>9900</v>
      </c>
      <c r="J3373" s="2"/>
      <c r="K3373" t="str">
        <f>IFERROR(VLOOKUP(ROWS($K$4:K3373),$H$1:$I$5182,2,0),"")</f>
        <v/>
      </c>
    </row>
    <row r="3374" spans="8:11" x14ac:dyDescent="0.25">
      <c r="H3374">
        <f>IF(ISNUMBER(SEARCH($B$4,I3374)),MAX($H$3:H3373)+1,0)</f>
        <v>0</v>
      </c>
      <c r="I3374" s="39" t="s">
        <v>9902</v>
      </c>
      <c r="J3374" s="2"/>
      <c r="K3374" t="str">
        <f>IFERROR(VLOOKUP(ROWS($K$4:K3374),$H$1:$I$5182,2,0),"")</f>
        <v/>
      </c>
    </row>
    <row r="3375" spans="8:11" x14ac:dyDescent="0.25">
      <c r="H3375">
        <f>IF(ISNUMBER(SEARCH($B$4,I3375)),MAX($H$3:H3374)+1,0)</f>
        <v>0</v>
      </c>
      <c r="I3375" s="2" t="s">
        <v>2859</v>
      </c>
      <c r="J3375" s="2"/>
      <c r="K3375" t="str">
        <f>IFERROR(VLOOKUP(ROWS($K$4:K3375),$H$1:$I$5182,2,0),"")</f>
        <v/>
      </c>
    </row>
    <row r="3376" spans="8:11" x14ac:dyDescent="0.25">
      <c r="H3376">
        <f>IF(ISNUMBER(SEARCH($B$4,I3376)),MAX($H$3:H3375)+1,0)</f>
        <v>0</v>
      </c>
      <c r="I3376" s="2" t="s">
        <v>2860</v>
      </c>
      <c r="J3376" s="2"/>
      <c r="K3376" t="str">
        <f>IFERROR(VLOOKUP(ROWS($K$4:K3376),$H$1:$I$5182,2,0),"")</f>
        <v/>
      </c>
    </row>
    <row r="3377" spans="8:11" x14ac:dyDescent="0.25">
      <c r="H3377">
        <f>IF(ISNUMBER(SEARCH($B$4,I3377)),MAX($H$3:H3376)+1,0)</f>
        <v>0</v>
      </c>
      <c r="I3377" s="2" t="s">
        <v>2861</v>
      </c>
      <c r="J3377" s="2"/>
      <c r="K3377" t="str">
        <f>IFERROR(VLOOKUP(ROWS($K$4:K3377),$H$1:$I$5182,2,0),"")</f>
        <v/>
      </c>
    </row>
    <row r="3378" spans="8:11" x14ac:dyDescent="0.25">
      <c r="H3378">
        <f>IF(ISNUMBER(SEARCH($B$4,I3378)),MAX($H$3:H3377)+1,0)</f>
        <v>0</v>
      </c>
      <c r="I3378" s="39" t="s">
        <v>9904</v>
      </c>
      <c r="J3378" s="2"/>
      <c r="K3378" t="str">
        <f>IFERROR(VLOOKUP(ROWS($K$4:K3378),$H$1:$I$5182,2,0),"")</f>
        <v/>
      </c>
    </row>
    <row r="3379" spans="8:11" x14ac:dyDescent="0.25">
      <c r="H3379">
        <f>IF(ISNUMBER(SEARCH($B$4,I3379)),MAX($H$3:H3378)+1,0)</f>
        <v>0</v>
      </c>
      <c r="I3379" s="2" t="s">
        <v>2862</v>
      </c>
      <c r="J3379" s="2"/>
      <c r="K3379" t="str">
        <f>IFERROR(VLOOKUP(ROWS($K$4:K3379),$H$1:$I$5182,2,0),"")</f>
        <v/>
      </c>
    </row>
    <row r="3380" spans="8:11" x14ac:dyDescent="0.25">
      <c r="H3380">
        <f>IF(ISNUMBER(SEARCH($B$4,I3380)),MAX($H$3:H3379)+1,0)</f>
        <v>0</v>
      </c>
      <c r="I3380" s="2" t="s">
        <v>2863</v>
      </c>
      <c r="J3380" s="2"/>
      <c r="K3380" t="str">
        <f>IFERROR(VLOOKUP(ROWS($K$4:K3380),$H$1:$I$5182,2,0),"")</f>
        <v/>
      </c>
    </row>
    <row r="3381" spans="8:11" x14ac:dyDescent="0.25">
      <c r="H3381">
        <f>IF(ISNUMBER(SEARCH($B$4,I3381)),MAX($H$3:H3380)+1,0)</f>
        <v>0</v>
      </c>
      <c r="I3381" s="2" t="s">
        <v>2864</v>
      </c>
      <c r="J3381" s="2"/>
      <c r="K3381" t="str">
        <f>IFERROR(VLOOKUP(ROWS($K$4:K3381),$H$1:$I$5182,2,0),"")</f>
        <v/>
      </c>
    </row>
    <row r="3382" spans="8:11" x14ac:dyDescent="0.25">
      <c r="H3382">
        <f>IF(ISNUMBER(SEARCH($B$4,I3382)),MAX($H$3:H3381)+1,0)</f>
        <v>0</v>
      </c>
      <c r="I3382" s="39" t="s">
        <v>9906</v>
      </c>
      <c r="J3382" s="2"/>
      <c r="K3382" t="str">
        <f>IFERROR(VLOOKUP(ROWS($K$4:K3382),$H$1:$I$5182,2,0),"")</f>
        <v/>
      </c>
    </row>
    <row r="3383" spans="8:11" x14ac:dyDescent="0.25">
      <c r="H3383">
        <f>IF(ISNUMBER(SEARCH($B$4,I3383)),MAX($H$3:H3382)+1,0)</f>
        <v>0</v>
      </c>
      <c r="I3383" s="2" t="s">
        <v>2865</v>
      </c>
      <c r="J3383" s="2"/>
      <c r="K3383" t="str">
        <f>IFERROR(VLOOKUP(ROWS($K$4:K3383),$H$1:$I$5182,2,0),"")</f>
        <v/>
      </c>
    </row>
    <row r="3384" spans="8:11" x14ac:dyDescent="0.25">
      <c r="H3384">
        <f>IF(ISNUMBER(SEARCH($B$4,I3384)),MAX($H$3:H3383)+1,0)</f>
        <v>0</v>
      </c>
      <c r="I3384" s="2" t="s">
        <v>2866</v>
      </c>
      <c r="J3384" s="2"/>
      <c r="K3384" t="str">
        <f>IFERROR(VLOOKUP(ROWS($K$4:K3384),$H$1:$I$5182,2,0),"")</f>
        <v/>
      </c>
    </row>
    <row r="3385" spans="8:11" x14ac:dyDescent="0.25">
      <c r="H3385">
        <f>IF(ISNUMBER(SEARCH($B$4,I3385)),MAX($H$3:H3384)+1,0)</f>
        <v>0</v>
      </c>
      <c r="I3385" s="2" t="s">
        <v>2867</v>
      </c>
      <c r="J3385" s="2"/>
      <c r="K3385" t="str">
        <f>IFERROR(VLOOKUP(ROWS($K$4:K3385),$H$1:$I$5182,2,0),"")</f>
        <v/>
      </c>
    </row>
    <row r="3386" spans="8:11" ht="30" x14ac:dyDescent="0.25">
      <c r="H3386">
        <f>IF(ISNUMBER(SEARCH($B$4,I3386)),MAX($H$3:H3385)+1,0)</f>
        <v>0</v>
      </c>
      <c r="I3386" s="4" t="s">
        <v>8905</v>
      </c>
      <c r="J3386" s="2"/>
      <c r="K3386" t="str">
        <f>IFERROR(VLOOKUP(ROWS($K$4:K3386),$H$1:$I$5182,2,0),"")</f>
        <v/>
      </c>
    </row>
    <row r="3387" spans="8:11" x14ac:dyDescent="0.25">
      <c r="H3387">
        <f>IF(ISNUMBER(SEARCH($B$4,I3387)),MAX($H$3:H3386)+1,0)</f>
        <v>0</v>
      </c>
      <c r="I3387" s="2" t="s">
        <v>2868</v>
      </c>
      <c r="J3387" s="2"/>
      <c r="K3387" t="str">
        <f>IFERROR(VLOOKUP(ROWS($K$4:K3387),$H$1:$I$5182,2,0),"")</f>
        <v/>
      </c>
    </row>
    <row r="3388" spans="8:11" x14ac:dyDescent="0.25">
      <c r="H3388">
        <f>IF(ISNUMBER(SEARCH($B$4,I3388)),MAX($H$3:H3387)+1,0)</f>
        <v>0</v>
      </c>
      <c r="I3388" s="2" t="s">
        <v>2869</v>
      </c>
      <c r="J3388" s="2"/>
      <c r="K3388" t="str">
        <f>IFERROR(VLOOKUP(ROWS($K$4:K3388),$H$1:$I$5182,2,0),"")</f>
        <v/>
      </c>
    </row>
    <row r="3389" spans="8:11" x14ac:dyDescent="0.25">
      <c r="H3389">
        <f>IF(ISNUMBER(SEARCH($B$4,I3389)),MAX($H$3:H3388)+1,0)</f>
        <v>0</v>
      </c>
      <c r="I3389" s="2" t="s">
        <v>2870</v>
      </c>
      <c r="J3389" s="2"/>
      <c r="K3389" t="str">
        <f>IFERROR(VLOOKUP(ROWS($K$4:K3389),$H$1:$I$5182,2,0),"")</f>
        <v/>
      </c>
    </row>
    <row r="3390" spans="8:11" x14ac:dyDescent="0.25">
      <c r="H3390">
        <f>IF(ISNUMBER(SEARCH($B$4,I3390)),MAX($H$3:H3389)+1,0)</f>
        <v>0</v>
      </c>
      <c r="I3390" s="2" t="s">
        <v>2871</v>
      </c>
      <c r="J3390" s="2"/>
      <c r="K3390" t="str">
        <f>IFERROR(VLOOKUP(ROWS($K$4:K3390),$H$1:$I$5182,2,0),"")</f>
        <v/>
      </c>
    </row>
    <row r="3391" spans="8:11" x14ac:dyDescent="0.25">
      <c r="H3391">
        <f>IF(ISNUMBER(SEARCH($B$4,I3391)),MAX($H$3:H3390)+1,0)</f>
        <v>0</v>
      </c>
      <c r="I3391" s="2" t="s">
        <v>2872</v>
      </c>
      <c r="J3391" s="2"/>
      <c r="K3391" t="str">
        <f>IFERROR(VLOOKUP(ROWS($K$4:K3391),$H$1:$I$5182,2,0),"")</f>
        <v/>
      </c>
    </row>
    <row r="3392" spans="8:11" x14ac:dyDescent="0.25">
      <c r="H3392">
        <f>IF(ISNUMBER(SEARCH($B$4,I3392)),MAX($H$3:H3391)+1,0)</f>
        <v>0</v>
      </c>
      <c r="I3392" s="39" t="s">
        <v>9908</v>
      </c>
      <c r="J3392" s="2"/>
      <c r="K3392" t="str">
        <f>IFERROR(VLOOKUP(ROWS($K$4:K3392),$H$1:$I$5182,2,0),"")</f>
        <v/>
      </c>
    </row>
    <row r="3393" spans="8:11" x14ac:dyDescent="0.25">
      <c r="H3393">
        <f>IF(ISNUMBER(SEARCH($B$4,I3393)),MAX($H$3:H3392)+1,0)</f>
        <v>0</v>
      </c>
      <c r="I3393" s="39" t="s">
        <v>9910</v>
      </c>
      <c r="J3393" s="2"/>
      <c r="K3393" t="str">
        <f>IFERROR(VLOOKUP(ROWS($K$4:K3393),$H$1:$I$5182,2,0),"")</f>
        <v/>
      </c>
    </row>
    <row r="3394" spans="8:11" x14ac:dyDescent="0.25">
      <c r="H3394">
        <f>IF(ISNUMBER(SEARCH($B$4,I3394)),MAX($H$3:H3393)+1,0)</f>
        <v>0</v>
      </c>
      <c r="I3394" s="2" t="s">
        <v>2873</v>
      </c>
      <c r="J3394" s="2"/>
      <c r="K3394" t="str">
        <f>IFERROR(VLOOKUP(ROWS($K$4:K3394),$H$1:$I$5182,2,0),"")</f>
        <v/>
      </c>
    </row>
    <row r="3395" spans="8:11" x14ac:dyDescent="0.25">
      <c r="H3395">
        <f>IF(ISNUMBER(SEARCH($B$4,I3395)),MAX($H$3:H3394)+1,0)</f>
        <v>0</v>
      </c>
      <c r="I3395" s="2" t="s">
        <v>2874</v>
      </c>
      <c r="J3395" s="2"/>
      <c r="K3395" t="str">
        <f>IFERROR(VLOOKUP(ROWS($K$4:K3395),$H$1:$I$5182,2,0),"")</f>
        <v/>
      </c>
    </row>
    <row r="3396" spans="8:11" x14ac:dyDescent="0.25">
      <c r="H3396">
        <f>IF(ISNUMBER(SEARCH($B$4,I3396)),MAX($H$3:H3395)+1,0)</f>
        <v>0</v>
      </c>
      <c r="I3396" s="2" t="s">
        <v>2875</v>
      </c>
      <c r="J3396" s="2"/>
      <c r="K3396" t="str">
        <f>IFERROR(VLOOKUP(ROWS($K$4:K3396),$H$1:$I$5182,2,0),"")</f>
        <v/>
      </c>
    </row>
    <row r="3397" spans="8:11" x14ac:dyDescent="0.25">
      <c r="H3397">
        <f>IF(ISNUMBER(SEARCH($B$4,I3397)),MAX($H$3:H3396)+1,0)</f>
        <v>0</v>
      </c>
      <c r="I3397" s="2" t="s">
        <v>2876</v>
      </c>
      <c r="J3397" s="2"/>
      <c r="K3397" t="str">
        <f>IFERROR(VLOOKUP(ROWS($K$4:K3397),$H$1:$I$5182,2,0),"")</f>
        <v/>
      </c>
    </row>
    <row r="3398" spans="8:11" x14ac:dyDescent="0.25">
      <c r="H3398">
        <f>IF(ISNUMBER(SEARCH($B$4,I3398)),MAX($H$3:H3397)+1,0)</f>
        <v>0</v>
      </c>
      <c r="I3398" s="2" t="s">
        <v>2877</v>
      </c>
      <c r="J3398" s="2"/>
      <c r="K3398" t="str">
        <f>IFERROR(VLOOKUP(ROWS($K$4:K3398),$H$1:$I$5182,2,0),"")</f>
        <v/>
      </c>
    </row>
    <row r="3399" spans="8:11" x14ac:dyDescent="0.25">
      <c r="H3399">
        <f>IF(ISNUMBER(SEARCH($B$4,I3399)),MAX($H$3:H3398)+1,0)</f>
        <v>0</v>
      </c>
      <c r="I3399" s="2" t="s">
        <v>2878</v>
      </c>
      <c r="J3399" s="2"/>
      <c r="K3399" t="str">
        <f>IFERROR(VLOOKUP(ROWS($K$4:K3399),$H$1:$I$5182,2,0),"")</f>
        <v/>
      </c>
    </row>
    <row r="3400" spans="8:11" x14ac:dyDescent="0.25">
      <c r="H3400">
        <f>IF(ISNUMBER(SEARCH($B$4,I3400)),MAX($H$3:H3399)+1,0)</f>
        <v>0</v>
      </c>
      <c r="I3400" s="2" t="s">
        <v>2879</v>
      </c>
      <c r="J3400" s="2"/>
      <c r="K3400" t="str">
        <f>IFERROR(VLOOKUP(ROWS($K$4:K3400),$H$1:$I$5182,2,0),"")</f>
        <v/>
      </c>
    </row>
    <row r="3401" spans="8:11" x14ac:dyDescent="0.25">
      <c r="H3401">
        <f>IF(ISNUMBER(SEARCH($B$4,I3401)),MAX($H$3:H3400)+1,0)</f>
        <v>0</v>
      </c>
      <c r="I3401" s="2" t="s">
        <v>2880</v>
      </c>
      <c r="J3401" s="2"/>
      <c r="K3401" t="str">
        <f>IFERROR(VLOOKUP(ROWS($K$4:K3401),$H$1:$I$5182,2,0),"")</f>
        <v/>
      </c>
    </row>
    <row r="3402" spans="8:11" x14ac:dyDescent="0.25">
      <c r="H3402">
        <f>IF(ISNUMBER(SEARCH($B$4,I3402)),MAX($H$3:H3401)+1,0)</f>
        <v>0</v>
      </c>
      <c r="I3402" s="2" t="s">
        <v>2881</v>
      </c>
      <c r="J3402" s="2"/>
      <c r="K3402" t="str">
        <f>IFERROR(VLOOKUP(ROWS($K$4:K3402),$H$1:$I$5182,2,0),"")</f>
        <v/>
      </c>
    </row>
    <row r="3403" spans="8:11" x14ac:dyDescent="0.25">
      <c r="H3403">
        <f>IF(ISNUMBER(SEARCH($B$4,I3403)),MAX($H$3:H3402)+1,0)</f>
        <v>0</v>
      </c>
      <c r="I3403" s="2" t="s">
        <v>2882</v>
      </c>
      <c r="J3403" s="2"/>
      <c r="K3403" t="str">
        <f>IFERROR(VLOOKUP(ROWS($K$4:K3403),$H$1:$I$5182,2,0),"")</f>
        <v/>
      </c>
    </row>
    <row r="3404" spans="8:11" x14ac:dyDescent="0.25">
      <c r="H3404">
        <f>IF(ISNUMBER(SEARCH($B$4,I3404)),MAX($H$3:H3403)+1,0)</f>
        <v>0</v>
      </c>
      <c r="I3404" s="2" t="s">
        <v>2883</v>
      </c>
      <c r="J3404" s="2"/>
      <c r="K3404" t="str">
        <f>IFERROR(VLOOKUP(ROWS($K$4:K3404),$H$1:$I$5182,2,0),"")</f>
        <v/>
      </c>
    </row>
    <row r="3405" spans="8:11" x14ac:dyDescent="0.25">
      <c r="H3405">
        <f>IF(ISNUMBER(SEARCH($B$4,I3405)),MAX($H$3:H3404)+1,0)</f>
        <v>0</v>
      </c>
      <c r="I3405" s="2" t="s">
        <v>2884</v>
      </c>
      <c r="J3405" s="2"/>
      <c r="K3405" t="str">
        <f>IFERROR(VLOOKUP(ROWS($K$4:K3405),$H$1:$I$5182,2,0),"")</f>
        <v/>
      </c>
    </row>
    <row r="3406" spans="8:11" x14ac:dyDescent="0.25">
      <c r="H3406">
        <f>IF(ISNUMBER(SEARCH($B$4,I3406)),MAX($H$3:H3405)+1,0)</f>
        <v>0</v>
      </c>
      <c r="I3406" s="2" t="s">
        <v>2885</v>
      </c>
      <c r="J3406" s="2"/>
      <c r="K3406" t="str">
        <f>IFERROR(VLOOKUP(ROWS($K$4:K3406),$H$1:$I$5182,2,0),"")</f>
        <v/>
      </c>
    </row>
    <row r="3407" spans="8:11" x14ac:dyDescent="0.25">
      <c r="H3407">
        <f>IF(ISNUMBER(SEARCH($B$4,I3407)),MAX($H$3:H3406)+1,0)</f>
        <v>0</v>
      </c>
      <c r="I3407" s="39" t="s">
        <v>9912</v>
      </c>
      <c r="J3407" s="2"/>
      <c r="K3407" t="str">
        <f>IFERROR(VLOOKUP(ROWS($K$4:K3407),$H$1:$I$5182,2,0),"")</f>
        <v/>
      </c>
    </row>
    <row r="3408" spans="8:11" x14ac:dyDescent="0.25">
      <c r="H3408">
        <f>IF(ISNUMBER(SEARCH($B$4,I3408)),MAX($H$3:H3407)+1,0)</f>
        <v>0</v>
      </c>
      <c r="I3408" s="2" t="s">
        <v>2886</v>
      </c>
      <c r="J3408" s="2"/>
      <c r="K3408" t="str">
        <f>IFERROR(VLOOKUP(ROWS($K$4:K3408),$H$1:$I$5182,2,0),"")</f>
        <v/>
      </c>
    </row>
    <row r="3409" spans="8:11" x14ac:dyDescent="0.25">
      <c r="H3409">
        <f>IF(ISNUMBER(SEARCH($B$4,I3409)),MAX($H$3:H3408)+1,0)</f>
        <v>0</v>
      </c>
      <c r="I3409" s="2" t="s">
        <v>2887</v>
      </c>
      <c r="J3409" s="2"/>
      <c r="K3409" t="str">
        <f>IFERROR(VLOOKUP(ROWS($K$4:K3409),$H$1:$I$5182,2,0),"")</f>
        <v/>
      </c>
    </row>
    <row r="3410" spans="8:11" x14ac:dyDescent="0.25">
      <c r="H3410">
        <f>IF(ISNUMBER(SEARCH($B$4,I3410)),MAX($H$3:H3409)+1,0)</f>
        <v>0</v>
      </c>
      <c r="I3410" s="2" t="s">
        <v>2888</v>
      </c>
      <c r="J3410" s="2"/>
      <c r="K3410" t="str">
        <f>IFERROR(VLOOKUP(ROWS($K$4:K3410),$H$1:$I$5182,2,0),"")</f>
        <v/>
      </c>
    </row>
    <row r="3411" spans="8:11" x14ac:dyDescent="0.25">
      <c r="H3411">
        <f>IF(ISNUMBER(SEARCH($B$4,I3411)),MAX($H$3:H3410)+1,0)</f>
        <v>0</v>
      </c>
      <c r="I3411" s="2" t="s">
        <v>2889</v>
      </c>
      <c r="J3411" s="2"/>
      <c r="K3411" t="str">
        <f>IFERROR(VLOOKUP(ROWS($K$4:K3411),$H$1:$I$5182,2,0),"")</f>
        <v/>
      </c>
    </row>
    <row r="3412" spans="8:11" x14ac:dyDescent="0.25">
      <c r="H3412">
        <f>IF(ISNUMBER(SEARCH($B$4,I3412)),MAX($H$3:H3411)+1,0)</f>
        <v>0</v>
      </c>
      <c r="I3412" s="2" t="s">
        <v>2890</v>
      </c>
      <c r="J3412" s="2"/>
      <c r="K3412" t="str">
        <f>IFERROR(VLOOKUP(ROWS($K$4:K3412),$H$1:$I$5182,2,0),"")</f>
        <v/>
      </c>
    </row>
    <row r="3413" spans="8:11" x14ac:dyDescent="0.25">
      <c r="H3413">
        <f>IF(ISNUMBER(SEARCH($B$4,I3413)),MAX($H$3:H3412)+1,0)</f>
        <v>0</v>
      </c>
      <c r="I3413" s="2" t="s">
        <v>2891</v>
      </c>
      <c r="J3413" s="2"/>
      <c r="K3413" t="str">
        <f>IFERROR(VLOOKUP(ROWS($K$4:K3413),$H$1:$I$5182,2,0),"")</f>
        <v/>
      </c>
    </row>
    <row r="3414" spans="8:11" x14ac:dyDescent="0.25">
      <c r="H3414">
        <f>IF(ISNUMBER(SEARCH($B$4,I3414)),MAX($H$3:H3413)+1,0)</f>
        <v>0</v>
      </c>
      <c r="I3414" s="2" t="s">
        <v>2892</v>
      </c>
      <c r="J3414" s="2"/>
      <c r="K3414" t="str">
        <f>IFERROR(VLOOKUP(ROWS($K$4:K3414),$H$1:$I$5182,2,0),"")</f>
        <v/>
      </c>
    </row>
    <row r="3415" spans="8:11" x14ac:dyDescent="0.25">
      <c r="H3415">
        <f>IF(ISNUMBER(SEARCH($B$4,I3415)),MAX($H$3:H3414)+1,0)</f>
        <v>0</v>
      </c>
      <c r="I3415" s="2" t="s">
        <v>2893</v>
      </c>
      <c r="J3415" s="2"/>
      <c r="K3415" t="str">
        <f>IFERROR(VLOOKUP(ROWS($K$4:K3415),$H$1:$I$5182,2,0),"")</f>
        <v/>
      </c>
    </row>
    <row r="3416" spans="8:11" x14ac:dyDescent="0.25">
      <c r="H3416">
        <f>IF(ISNUMBER(SEARCH($B$4,I3416)),MAX($H$3:H3415)+1,0)</f>
        <v>0</v>
      </c>
      <c r="I3416" s="2" t="s">
        <v>2894</v>
      </c>
      <c r="J3416" s="2"/>
      <c r="K3416" t="str">
        <f>IFERROR(VLOOKUP(ROWS($K$4:K3416),$H$1:$I$5182,2,0),"")</f>
        <v/>
      </c>
    </row>
    <row r="3417" spans="8:11" x14ac:dyDescent="0.25">
      <c r="H3417">
        <f>IF(ISNUMBER(SEARCH($B$4,I3417)),MAX($H$3:H3416)+1,0)</f>
        <v>0</v>
      </c>
      <c r="I3417" s="39" t="s">
        <v>9914</v>
      </c>
      <c r="J3417" s="2"/>
      <c r="K3417" t="str">
        <f>IFERROR(VLOOKUP(ROWS($K$4:K3417),$H$1:$I$5182,2,0),"")</f>
        <v/>
      </c>
    </row>
    <row r="3418" spans="8:11" x14ac:dyDescent="0.25">
      <c r="H3418">
        <f>IF(ISNUMBER(SEARCH($B$4,I3418)),MAX($H$3:H3417)+1,0)</f>
        <v>0</v>
      </c>
      <c r="I3418" s="2" t="s">
        <v>2895</v>
      </c>
      <c r="J3418" s="2"/>
      <c r="K3418" t="str">
        <f>IFERROR(VLOOKUP(ROWS($K$4:K3418),$H$1:$I$5182,2,0),"")</f>
        <v/>
      </c>
    </row>
    <row r="3419" spans="8:11" x14ac:dyDescent="0.25">
      <c r="H3419">
        <f>IF(ISNUMBER(SEARCH($B$4,I3419)),MAX($H$3:H3418)+1,0)</f>
        <v>0</v>
      </c>
      <c r="I3419" s="2" t="s">
        <v>2896</v>
      </c>
      <c r="J3419" s="2"/>
      <c r="K3419" t="str">
        <f>IFERROR(VLOOKUP(ROWS($K$4:K3419),$H$1:$I$5182,2,0),"")</f>
        <v/>
      </c>
    </row>
    <row r="3420" spans="8:11" x14ac:dyDescent="0.25">
      <c r="H3420">
        <f>IF(ISNUMBER(SEARCH($B$4,I3420)),MAX($H$3:H3419)+1,0)</f>
        <v>0</v>
      </c>
      <c r="I3420" s="2" t="s">
        <v>2897</v>
      </c>
      <c r="J3420" s="2"/>
      <c r="K3420" t="str">
        <f>IFERROR(VLOOKUP(ROWS($K$4:K3420),$H$1:$I$5182,2,0),"")</f>
        <v/>
      </c>
    </row>
    <row r="3421" spans="8:11" x14ac:dyDescent="0.25">
      <c r="H3421">
        <f>IF(ISNUMBER(SEARCH($B$4,I3421)),MAX($H$3:H3420)+1,0)</f>
        <v>0</v>
      </c>
      <c r="I3421" s="2" t="s">
        <v>2898</v>
      </c>
      <c r="J3421" s="2"/>
      <c r="K3421" t="str">
        <f>IFERROR(VLOOKUP(ROWS($K$4:K3421),$H$1:$I$5182,2,0),"")</f>
        <v/>
      </c>
    </row>
    <row r="3422" spans="8:11" x14ac:dyDescent="0.25">
      <c r="H3422">
        <f>IF(ISNUMBER(SEARCH($B$4,I3422)),MAX($H$3:H3421)+1,0)</f>
        <v>0</v>
      </c>
      <c r="I3422" s="2" t="s">
        <v>2899</v>
      </c>
      <c r="J3422" s="2"/>
      <c r="K3422" t="str">
        <f>IFERROR(VLOOKUP(ROWS($K$4:K3422),$H$1:$I$5182,2,0),"")</f>
        <v/>
      </c>
    </row>
    <row r="3423" spans="8:11" x14ac:dyDescent="0.25">
      <c r="H3423">
        <f>IF(ISNUMBER(SEARCH($B$4,I3423)),MAX($H$3:H3422)+1,0)</f>
        <v>0</v>
      </c>
      <c r="I3423" s="39" t="s">
        <v>9916</v>
      </c>
      <c r="J3423" s="2"/>
      <c r="K3423" t="str">
        <f>IFERROR(VLOOKUP(ROWS($K$4:K3423),$H$1:$I$5182,2,0),"")</f>
        <v/>
      </c>
    </row>
    <row r="3424" spans="8:11" x14ac:dyDescent="0.25">
      <c r="H3424">
        <f>IF(ISNUMBER(SEARCH($B$4,I3424)),MAX($H$3:H3423)+1,0)</f>
        <v>0</v>
      </c>
      <c r="I3424" s="2" t="s">
        <v>2900</v>
      </c>
      <c r="J3424" s="2"/>
      <c r="K3424" t="str">
        <f>IFERROR(VLOOKUP(ROWS($K$4:K3424),$H$1:$I$5182,2,0),"")</f>
        <v/>
      </c>
    </row>
    <row r="3425" spans="8:11" x14ac:dyDescent="0.25">
      <c r="H3425">
        <f>IF(ISNUMBER(SEARCH($B$4,I3425)),MAX($H$3:H3424)+1,0)</f>
        <v>0</v>
      </c>
      <c r="I3425" s="2" t="s">
        <v>2901</v>
      </c>
      <c r="J3425" s="2"/>
      <c r="K3425" t="str">
        <f>IFERROR(VLOOKUP(ROWS($K$4:K3425),$H$1:$I$5182,2,0),"")</f>
        <v/>
      </c>
    </row>
    <row r="3426" spans="8:11" x14ac:dyDescent="0.25">
      <c r="H3426">
        <f>IF(ISNUMBER(SEARCH($B$4,I3426)),MAX($H$3:H3425)+1,0)</f>
        <v>0</v>
      </c>
      <c r="I3426" s="2" t="s">
        <v>2902</v>
      </c>
      <c r="J3426" s="2"/>
      <c r="K3426" t="str">
        <f>IFERROR(VLOOKUP(ROWS($K$4:K3426),$H$1:$I$5182,2,0),"")</f>
        <v/>
      </c>
    </row>
    <row r="3427" spans="8:11" x14ac:dyDescent="0.25">
      <c r="H3427">
        <f>IF(ISNUMBER(SEARCH($B$4,I3427)),MAX($H$3:H3426)+1,0)</f>
        <v>0</v>
      </c>
      <c r="I3427" s="2" t="s">
        <v>2903</v>
      </c>
      <c r="J3427" s="2"/>
      <c r="K3427" t="str">
        <f>IFERROR(VLOOKUP(ROWS($K$4:K3427),$H$1:$I$5182,2,0),"")</f>
        <v/>
      </c>
    </row>
    <row r="3428" spans="8:11" x14ac:dyDescent="0.25">
      <c r="H3428">
        <f>IF(ISNUMBER(SEARCH($B$4,I3428)),MAX($H$3:H3427)+1,0)</f>
        <v>0</v>
      </c>
      <c r="I3428" s="2" t="s">
        <v>2904</v>
      </c>
      <c r="J3428" s="2"/>
      <c r="K3428" t="str">
        <f>IFERROR(VLOOKUP(ROWS($K$4:K3428),$H$1:$I$5182,2,0),"")</f>
        <v/>
      </c>
    </row>
    <row r="3429" spans="8:11" x14ac:dyDescent="0.25">
      <c r="H3429">
        <f>IF(ISNUMBER(SEARCH($B$4,I3429)),MAX($H$3:H3428)+1,0)</f>
        <v>0</v>
      </c>
      <c r="I3429" s="2" t="s">
        <v>2905</v>
      </c>
      <c r="J3429" s="2"/>
      <c r="K3429" t="str">
        <f>IFERROR(VLOOKUP(ROWS($K$4:K3429),$H$1:$I$5182,2,0),"")</f>
        <v/>
      </c>
    </row>
    <row r="3430" spans="8:11" x14ac:dyDescent="0.25">
      <c r="H3430">
        <f>IF(ISNUMBER(SEARCH($B$4,I3430)),MAX($H$3:H3429)+1,0)</f>
        <v>0</v>
      </c>
      <c r="I3430" s="2" t="s">
        <v>2906</v>
      </c>
      <c r="J3430" s="2"/>
      <c r="K3430" t="str">
        <f>IFERROR(VLOOKUP(ROWS($K$4:K3430),$H$1:$I$5182,2,0),"")</f>
        <v/>
      </c>
    </row>
    <row r="3431" spans="8:11" x14ac:dyDescent="0.25">
      <c r="H3431">
        <f>IF(ISNUMBER(SEARCH($B$4,I3431)),MAX($H$3:H3430)+1,0)</f>
        <v>0</v>
      </c>
      <c r="I3431" s="39" t="s">
        <v>9918</v>
      </c>
      <c r="J3431" s="2"/>
      <c r="K3431" t="str">
        <f>IFERROR(VLOOKUP(ROWS($K$4:K3431),$H$1:$I$5182,2,0),"")</f>
        <v/>
      </c>
    </row>
    <row r="3432" spans="8:11" x14ac:dyDescent="0.25">
      <c r="H3432">
        <f>IF(ISNUMBER(SEARCH($B$4,I3432)),MAX($H$3:H3431)+1,0)</f>
        <v>0</v>
      </c>
      <c r="I3432" s="2" t="s">
        <v>2907</v>
      </c>
      <c r="J3432" s="2"/>
      <c r="K3432" t="str">
        <f>IFERROR(VLOOKUP(ROWS($K$4:K3432),$H$1:$I$5182,2,0),"")</f>
        <v/>
      </c>
    </row>
    <row r="3433" spans="8:11" x14ac:dyDescent="0.25">
      <c r="H3433">
        <f>IF(ISNUMBER(SEARCH($B$4,I3433)),MAX($H$3:H3432)+1,0)</f>
        <v>0</v>
      </c>
      <c r="I3433" s="2" t="s">
        <v>2908</v>
      </c>
      <c r="J3433" s="2"/>
      <c r="K3433" t="str">
        <f>IFERROR(VLOOKUP(ROWS($K$4:K3433),$H$1:$I$5182,2,0),"")</f>
        <v/>
      </c>
    </row>
    <row r="3434" spans="8:11" x14ac:dyDescent="0.25">
      <c r="H3434">
        <f>IF(ISNUMBER(SEARCH($B$4,I3434)),MAX($H$3:H3433)+1,0)</f>
        <v>0</v>
      </c>
      <c r="I3434" s="2" t="s">
        <v>2909</v>
      </c>
      <c r="J3434" s="2"/>
      <c r="K3434" t="str">
        <f>IFERROR(VLOOKUP(ROWS($K$4:K3434),$H$1:$I$5182,2,0),"")</f>
        <v/>
      </c>
    </row>
    <row r="3435" spans="8:11" x14ac:dyDescent="0.25">
      <c r="H3435">
        <f>IF(ISNUMBER(SEARCH($B$4,I3435)),MAX($H$3:H3434)+1,0)</f>
        <v>0</v>
      </c>
      <c r="I3435" s="2" t="s">
        <v>2910</v>
      </c>
      <c r="J3435" s="2"/>
      <c r="K3435" t="str">
        <f>IFERROR(VLOOKUP(ROWS($K$4:K3435),$H$1:$I$5182,2,0),"")</f>
        <v/>
      </c>
    </row>
    <row r="3436" spans="8:11" x14ac:dyDescent="0.25">
      <c r="H3436">
        <f>IF(ISNUMBER(SEARCH($B$4,I3436)),MAX($H$3:H3435)+1,0)</f>
        <v>0</v>
      </c>
      <c r="I3436" s="2" t="s">
        <v>2911</v>
      </c>
      <c r="J3436" s="2"/>
      <c r="K3436" t="str">
        <f>IFERROR(VLOOKUP(ROWS($K$4:K3436),$H$1:$I$5182,2,0),"")</f>
        <v/>
      </c>
    </row>
    <row r="3437" spans="8:11" x14ac:dyDescent="0.25">
      <c r="H3437">
        <f>IF(ISNUMBER(SEARCH($B$4,I3437)),MAX($H$3:H3436)+1,0)</f>
        <v>0</v>
      </c>
      <c r="I3437" s="2" t="s">
        <v>2912</v>
      </c>
      <c r="J3437" s="2"/>
      <c r="K3437" t="str">
        <f>IFERROR(VLOOKUP(ROWS($K$4:K3437),$H$1:$I$5182,2,0),"")</f>
        <v/>
      </c>
    </row>
    <row r="3438" spans="8:11" x14ac:dyDescent="0.25">
      <c r="H3438">
        <f>IF(ISNUMBER(SEARCH($B$4,I3438)),MAX($H$3:H3437)+1,0)</f>
        <v>0</v>
      </c>
      <c r="I3438" s="2" t="s">
        <v>2913</v>
      </c>
      <c r="J3438" s="2"/>
      <c r="K3438" t="str">
        <f>IFERROR(VLOOKUP(ROWS($K$4:K3438),$H$1:$I$5182,2,0),"")</f>
        <v/>
      </c>
    </row>
    <row r="3439" spans="8:11" x14ac:dyDescent="0.25">
      <c r="H3439">
        <f>IF(ISNUMBER(SEARCH($B$4,I3439)),MAX($H$3:H3438)+1,0)</f>
        <v>0</v>
      </c>
      <c r="I3439" s="2" t="s">
        <v>2914</v>
      </c>
      <c r="J3439" s="2"/>
      <c r="K3439" t="str">
        <f>IFERROR(VLOOKUP(ROWS($K$4:K3439),$H$1:$I$5182,2,0),"")</f>
        <v/>
      </c>
    </row>
    <row r="3440" spans="8:11" x14ac:dyDescent="0.25">
      <c r="H3440">
        <f>IF(ISNUMBER(SEARCH($B$4,I3440)),MAX($H$3:H3439)+1,0)</f>
        <v>0</v>
      </c>
      <c r="I3440" s="2" t="s">
        <v>2915</v>
      </c>
      <c r="J3440" s="2"/>
      <c r="K3440" t="str">
        <f>IFERROR(VLOOKUP(ROWS($K$4:K3440),$H$1:$I$5182,2,0),"")</f>
        <v/>
      </c>
    </row>
    <row r="3441" spans="8:11" x14ac:dyDescent="0.25">
      <c r="H3441">
        <f>IF(ISNUMBER(SEARCH($B$4,I3441)),MAX($H$3:H3440)+1,0)</f>
        <v>0</v>
      </c>
      <c r="I3441" s="39" t="s">
        <v>9920</v>
      </c>
      <c r="J3441" s="2"/>
      <c r="K3441" t="str">
        <f>IFERROR(VLOOKUP(ROWS($K$4:K3441),$H$1:$I$5182,2,0),"")</f>
        <v/>
      </c>
    </row>
    <row r="3442" spans="8:11" x14ac:dyDescent="0.25">
      <c r="H3442">
        <f>IF(ISNUMBER(SEARCH($B$4,I3442)),MAX($H$3:H3441)+1,0)</f>
        <v>0</v>
      </c>
      <c r="I3442" s="2" t="s">
        <v>2916</v>
      </c>
      <c r="J3442" s="2"/>
      <c r="K3442" t="str">
        <f>IFERROR(VLOOKUP(ROWS($K$4:K3442),$H$1:$I$5182,2,0),"")</f>
        <v/>
      </c>
    </row>
    <row r="3443" spans="8:11" x14ac:dyDescent="0.25">
      <c r="H3443">
        <f>IF(ISNUMBER(SEARCH($B$4,I3443)),MAX($H$3:H3442)+1,0)</f>
        <v>0</v>
      </c>
      <c r="I3443" s="2" t="s">
        <v>2917</v>
      </c>
      <c r="J3443" s="2"/>
      <c r="K3443" t="str">
        <f>IFERROR(VLOOKUP(ROWS($K$4:K3443),$H$1:$I$5182,2,0),"")</f>
        <v/>
      </c>
    </row>
    <row r="3444" spans="8:11" x14ac:dyDescent="0.25">
      <c r="H3444">
        <f>IF(ISNUMBER(SEARCH($B$4,I3444)),MAX($H$3:H3443)+1,0)</f>
        <v>0</v>
      </c>
      <c r="I3444" s="2" t="s">
        <v>2918</v>
      </c>
      <c r="J3444" s="2"/>
      <c r="K3444" t="str">
        <f>IFERROR(VLOOKUP(ROWS($K$4:K3444),$H$1:$I$5182,2,0),"")</f>
        <v/>
      </c>
    </row>
    <row r="3445" spans="8:11" x14ac:dyDescent="0.25">
      <c r="H3445">
        <f>IF(ISNUMBER(SEARCH($B$4,I3445)),MAX($H$3:H3444)+1,0)</f>
        <v>0</v>
      </c>
      <c r="I3445" s="2" t="s">
        <v>2919</v>
      </c>
      <c r="J3445" s="2"/>
      <c r="K3445" t="str">
        <f>IFERROR(VLOOKUP(ROWS($K$4:K3445),$H$1:$I$5182,2,0),"")</f>
        <v/>
      </c>
    </row>
    <row r="3446" spans="8:11" x14ac:dyDescent="0.25">
      <c r="H3446">
        <f>IF(ISNUMBER(SEARCH($B$4,I3446)),MAX($H$3:H3445)+1,0)</f>
        <v>0</v>
      </c>
      <c r="I3446" s="2" t="s">
        <v>2920</v>
      </c>
      <c r="J3446" s="2"/>
      <c r="K3446" t="str">
        <f>IFERROR(VLOOKUP(ROWS($K$4:K3446),$H$1:$I$5182,2,0),"")</f>
        <v/>
      </c>
    </row>
    <row r="3447" spans="8:11" x14ac:dyDescent="0.25">
      <c r="H3447">
        <f>IF(ISNUMBER(SEARCH($B$4,I3447)),MAX($H$3:H3446)+1,0)</f>
        <v>0</v>
      </c>
      <c r="I3447" s="2" t="s">
        <v>2921</v>
      </c>
      <c r="J3447" s="2"/>
      <c r="K3447" t="str">
        <f>IFERROR(VLOOKUP(ROWS($K$4:K3447),$H$1:$I$5182,2,0),"")</f>
        <v/>
      </c>
    </row>
    <row r="3448" spans="8:11" x14ac:dyDescent="0.25">
      <c r="H3448">
        <f>IF(ISNUMBER(SEARCH($B$4,I3448)),MAX($H$3:H3447)+1,0)</f>
        <v>0</v>
      </c>
      <c r="I3448" s="2" t="s">
        <v>2922</v>
      </c>
      <c r="J3448" s="2"/>
      <c r="K3448" t="str">
        <f>IFERROR(VLOOKUP(ROWS($K$4:K3448),$H$1:$I$5182,2,0),"")</f>
        <v/>
      </c>
    </row>
    <row r="3449" spans="8:11" x14ac:dyDescent="0.25">
      <c r="H3449">
        <f>IF(ISNUMBER(SEARCH($B$4,I3449)),MAX($H$3:H3448)+1,0)</f>
        <v>0</v>
      </c>
      <c r="I3449" s="2" t="s">
        <v>2923</v>
      </c>
      <c r="J3449" s="2"/>
      <c r="K3449" t="str">
        <f>IFERROR(VLOOKUP(ROWS($K$4:K3449),$H$1:$I$5182,2,0),"")</f>
        <v/>
      </c>
    </row>
    <row r="3450" spans="8:11" x14ac:dyDescent="0.25">
      <c r="H3450">
        <f>IF(ISNUMBER(SEARCH($B$4,I3450)),MAX($H$3:H3449)+1,0)</f>
        <v>0</v>
      </c>
      <c r="I3450" s="2" t="s">
        <v>2924</v>
      </c>
      <c r="J3450" s="2"/>
      <c r="K3450" t="str">
        <f>IFERROR(VLOOKUP(ROWS($K$4:K3450),$H$1:$I$5182,2,0),"")</f>
        <v/>
      </c>
    </row>
    <row r="3451" spans="8:11" x14ac:dyDescent="0.25">
      <c r="H3451">
        <f>IF(ISNUMBER(SEARCH($B$4,I3451)),MAX($H$3:H3450)+1,0)</f>
        <v>0</v>
      </c>
      <c r="I3451" s="2" t="s">
        <v>2925</v>
      </c>
      <c r="J3451" s="2"/>
      <c r="K3451" t="str">
        <f>IFERROR(VLOOKUP(ROWS($K$4:K3451),$H$1:$I$5182,2,0),"")</f>
        <v/>
      </c>
    </row>
    <row r="3452" spans="8:11" x14ac:dyDescent="0.25">
      <c r="H3452">
        <f>IF(ISNUMBER(SEARCH($B$4,I3452)),MAX($H$3:H3451)+1,0)</f>
        <v>0</v>
      </c>
      <c r="I3452" s="2" t="s">
        <v>2926</v>
      </c>
      <c r="J3452" s="2"/>
      <c r="K3452" t="str">
        <f>IFERROR(VLOOKUP(ROWS($K$4:K3452),$H$1:$I$5182,2,0),"")</f>
        <v/>
      </c>
    </row>
    <row r="3453" spans="8:11" x14ac:dyDescent="0.25">
      <c r="H3453">
        <f>IF(ISNUMBER(SEARCH($B$4,I3453)),MAX($H$3:H3452)+1,0)</f>
        <v>0</v>
      </c>
      <c r="I3453" s="2" t="s">
        <v>2927</v>
      </c>
      <c r="J3453" s="2"/>
      <c r="K3453" t="str">
        <f>IFERROR(VLOOKUP(ROWS($K$4:K3453),$H$1:$I$5182,2,0),"")</f>
        <v/>
      </c>
    </row>
    <row r="3454" spans="8:11" x14ac:dyDescent="0.25">
      <c r="H3454">
        <f>IF(ISNUMBER(SEARCH($B$4,I3454)),MAX($H$3:H3453)+1,0)</f>
        <v>0</v>
      </c>
      <c r="I3454" s="2" t="s">
        <v>2928</v>
      </c>
      <c r="J3454" s="2"/>
      <c r="K3454" t="str">
        <f>IFERROR(VLOOKUP(ROWS($K$4:K3454),$H$1:$I$5182,2,0),"")</f>
        <v/>
      </c>
    </row>
    <row r="3455" spans="8:11" x14ac:dyDescent="0.25">
      <c r="H3455">
        <f>IF(ISNUMBER(SEARCH($B$4,I3455)),MAX($H$3:H3454)+1,0)</f>
        <v>0</v>
      </c>
      <c r="I3455" s="2" t="s">
        <v>2929</v>
      </c>
      <c r="J3455" s="2"/>
      <c r="K3455" t="str">
        <f>IFERROR(VLOOKUP(ROWS($K$4:K3455),$H$1:$I$5182,2,0),"")</f>
        <v/>
      </c>
    </row>
    <row r="3456" spans="8:11" x14ac:dyDescent="0.25">
      <c r="H3456">
        <f>IF(ISNUMBER(SEARCH($B$4,I3456)),MAX($H$3:H3455)+1,0)</f>
        <v>0</v>
      </c>
      <c r="I3456" s="2" t="s">
        <v>2930</v>
      </c>
      <c r="J3456" s="2"/>
      <c r="K3456" t="str">
        <f>IFERROR(VLOOKUP(ROWS($K$4:K3456),$H$1:$I$5182,2,0),"")</f>
        <v/>
      </c>
    </row>
    <row r="3457" spans="8:11" x14ac:dyDescent="0.25">
      <c r="H3457">
        <f>IF(ISNUMBER(SEARCH($B$4,I3457)),MAX($H$3:H3456)+1,0)</f>
        <v>0</v>
      </c>
      <c r="I3457" s="2" t="s">
        <v>2931</v>
      </c>
      <c r="J3457" s="2"/>
      <c r="K3457" t="str">
        <f>IFERROR(VLOOKUP(ROWS($K$4:K3457),$H$1:$I$5182,2,0),"")</f>
        <v/>
      </c>
    </row>
    <row r="3458" spans="8:11" x14ac:dyDescent="0.25">
      <c r="H3458">
        <f>IF(ISNUMBER(SEARCH($B$4,I3458)),MAX($H$3:H3457)+1,0)</f>
        <v>0</v>
      </c>
      <c r="I3458" s="2" t="s">
        <v>2932</v>
      </c>
      <c r="J3458" s="2"/>
      <c r="K3458" t="str">
        <f>IFERROR(VLOOKUP(ROWS($K$4:K3458),$H$1:$I$5182,2,0),"")</f>
        <v/>
      </c>
    </row>
    <row r="3459" spans="8:11" x14ac:dyDescent="0.25">
      <c r="H3459">
        <f>IF(ISNUMBER(SEARCH($B$4,I3459)),MAX($H$3:H3458)+1,0)</f>
        <v>0</v>
      </c>
      <c r="I3459" s="2" t="s">
        <v>2933</v>
      </c>
      <c r="J3459" s="2"/>
      <c r="K3459" t="str">
        <f>IFERROR(VLOOKUP(ROWS($K$4:K3459),$H$1:$I$5182,2,0),"")</f>
        <v/>
      </c>
    </row>
    <row r="3460" spans="8:11" x14ac:dyDescent="0.25">
      <c r="H3460">
        <f>IF(ISNUMBER(SEARCH($B$4,I3460)),MAX($H$3:H3459)+1,0)</f>
        <v>0</v>
      </c>
      <c r="I3460" s="2" t="s">
        <v>2934</v>
      </c>
      <c r="J3460" s="2"/>
      <c r="K3460" t="str">
        <f>IFERROR(VLOOKUP(ROWS($K$4:K3460),$H$1:$I$5182,2,0),"")</f>
        <v/>
      </c>
    </row>
    <row r="3461" spans="8:11" x14ac:dyDescent="0.25">
      <c r="H3461">
        <f>IF(ISNUMBER(SEARCH($B$4,I3461)),MAX($H$3:H3460)+1,0)</f>
        <v>0</v>
      </c>
      <c r="I3461" s="2" t="s">
        <v>2935</v>
      </c>
      <c r="J3461" s="2"/>
      <c r="K3461" t="str">
        <f>IFERROR(VLOOKUP(ROWS($K$4:K3461),$H$1:$I$5182,2,0),"")</f>
        <v/>
      </c>
    </row>
    <row r="3462" spans="8:11" x14ac:dyDescent="0.25">
      <c r="H3462">
        <f>IF(ISNUMBER(SEARCH($B$4,I3462)),MAX($H$3:H3461)+1,0)</f>
        <v>0</v>
      </c>
      <c r="I3462" s="2" t="s">
        <v>2936</v>
      </c>
      <c r="J3462" s="2"/>
      <c r="K3462" t="str">
        <f>IFERROR(VLOOKUP(ROWS($K$4:K3462),$H$1:$I$5182,2,0),"")</f>
        <v/>
      </c>
    </row>
    <row r="3463" spans="8:11" x14ac:dyDescent="0.25">
      <c r="H3463">
        <f>IF(ISNUMBER(SEARCH($B$4,I3463)),MAX($H$3:H3462)+1,0)</f>
        <v>0</v>
      </c>
      <c r="I3463" s="2" t="s">
        <v>2937</v>
      </c>
      <c r="J3463" s="2"/>
      <c r="K3463" t="str">
        <f>IFERROR(VLOOKUP(ROWS($K$4:K3463),$H$1:$I$5182,2,0),"")</f>
        <v/>
      </c>
    </row>
    <row r="3464" spans="8:11" x14ac:dyDescent="0.25">
      <c r="H3464">
        <f>IF(ISNUMBER(SEARCH($B$4,I3464)),MAX($H$3:H3463)+1,0)</f>
        <v>0</v>
      </c>
      <c r="I3464" s="2" t="s">
        <v>2938</v>
      </c>
      <c r="J3464" s="2"/>
      <c r="K3464" t="str">
        <f>IFERROR(VLOOKUP(ROWS($K$4:K3464),$H$1:$I$5182,2,0),"")</f>
        <v/>
      </c>
    </row>
    <row r="3465" spans="8:11" x14ac:dyDescent="0.25">
      <c r="H3465">
        <f>IF(ISNUMBER(SEARCH($B$4,I3465)),MAX($H$3:H3464)+1,0)</f>
        <v>0</v>
      </c>
      <c r="I3465" s="2" t="s">
        <v>2939</v>
      </c>
      <c r="J3465" s="2"/>
      <c r="K3465" t="str">
        <f>IFERROR(VLOOKUP(ROWS($K$4:K3465),$H$1:$I$5182,2,0),"")</f>
        <v/>
      </c>
    </row>
    <row r="3466" spans="8:11" x14ac:dyDescent="0.25">
      <c r="H3466">
        <f>IF(ISNUMBER(SEARCH($B$4,I3466)),MAX($H$3:H3465)+1,0)</f>
        <v>0</v>
      </c>
      <c r="I3466" s="2" t="s">
        <v>2940</v>
      </c>
      <c r="J3466" s="2"/>
      <c r="K3466" t="str">
        <f>IFERROR(VLOOKUP(ROWS($K$4:K3466),$H$1:$I$5182,2,0),"")</f>
        <v/>
      </c>
    </row>
    <row r="3467" spans="8:11" x14ac:dyDescent="0.25">
      <c r="H3467">
        <f>IF(ISNUMBER(SEARCH($B$4,I3467)),MAX($H$3:H3466)+1,0)</f>
        <v>0</v>
      </c>
      <c r="I3467" s="2" t="s">
        <v>2941</v>
      </c>
      <c r="J3467" s="2"/>
      <c r="K3467" t="str">
        <f>IFERROR(VLOOKUP(ROWS($K$4:K3467),$H$1:$I$5182,2,0),"")</f>
        <v/>
      </c>
    </row>
    <row r="3468" spans="8:11" x14ac:dyDescent="0.25">
      <c r="H3468">
        <f>IF(ISNUMBER(SEARCH($B$4,I3468)),MAX($H$3:H3467)+1,0)</f>
        <v>0</v>
      </c>
      <c r="I3468" s="2" t="s">
        <v>2942</v>
      </c>
      <c r="J3468" s="2"/>
      <c r="K3468" t="str">
        <f>IFERROR(VLOOKUP(ROWS($K$4:K3468),$H$1:$I$5182,2,0),"")</f>
        <v/>
      </c>
    </row>
    <row r="3469" spans="8:11" x14ac:dyDescent="0.25">
      <c r="H3469">
        <f>IF(ISNUMBER(SEARCH($B$4,I3469)),MAX($H$3:H3468)+1,0)</f>
        <v>0</v>
      </c>
      <c r="I3469" s="2" t="s">
        <v>2943</v>
      </c>
      <c r="J3469" s="2"/>
      <c r="K3469" t="str">
        <f>IFERROR(VLOOKUP(ROWS($K$4:K3469),$H$1:$I$5182,2,0),"")</f>
        <v/>
      </c>
    </row>
    <row r="3470" spans="8:11" x14ac:dyDescent="0.25">
      <c r="H3470">
        <f>IF(ISNUMBER(SEARCH($B$4,I3470)),MAX($H$3:H3469)+1,0)</f>
        <v>0</v>
      </c>
      <c r="I3470" s="2" t="s">
        <v>2944</v>
      </c>
      <c r="J3470" s="2"/>
      <c r="K3470" t="str">
        <f>IFERROR(VLOOKUP(ROWS($K$4:K3470),$H$1:$I$5182,2,0),"")</f>
        <v/>
      </c>
    </row>
    <row r="3471" spans="8:11" x14ac:dyDescent="0.25">
      <c r="H3471">
        <f>IF(ISNUMBER(SEARCH($B$4,I3471)),MAX($H$3:H3470)+1,0)</f>
        <v>0</v>
      </c>
      <c r="I3471" s="39" t="s">
        <v>9922</v>
      </c>
      <c r="J3471" s="2"/>
      <c r="K3471" t="str">
        <f>IFERROR(VLOOKUP(ROWS($K$4:K3471),$H$1:$I$5182,2,0),"")</f>
        <v/>
      </c>
    </row>
    <row r="3472" spans="8:11" x14ac:dyDescent="0.25">
      <c r="H3472">
        <f>IF(ISNUMBER(SEARCH($B$4,I3472)),MAX($H$3:H3471)+1,0)</f>
        <v>0</v>
      </c>
      <c r="I3472" s="39" t="s">
        <v>9924</v>
      </c>
      <c r="J3472" s="2"/>
      <c r="K3472" t="str">
        <f>IFERROR(VLOOKUP(ROWS($K$4:K3472),$H$1:$I$5182,2,0),"")</f>
        <v/>
      </c>
    </row>
    <row r="3473" spans="8:11" x14ac:dyDescent="0.25">
      <c r="H3473">
        <f>IF(ISNUMBER(SEARCH($B$4,I3473)),MAX($H$3:H3472)+1,0)</f>
        <v>0</v>
      </c>
      <c r="I3473" s="41" t="s">
        <v>9926</v>
      </c>
      <c r="J3473" s="2"/>
      <c r="K3473" t="str">
        <f>IFERROR(VLOOKUP(ROWS($K$4:K3473),$H$1:$I$5182,2,0),"")</f>
        <v/>
      </c>
    </row>
    <row r="3474" spans="8:11" x14ac:dyDescent="0.25">
      <c r="H3474">
        <f>IF(ISNUMBER(SEARCH($B$4,I3474)),MAX($H$3:H3473)+1,0)</f>
        <v>0</v>
      </c>
      <c r="I3474" s="2" t="s">
        <v>2945</v>
      </c>
      <c r="J3474" s="2"/>
      <c r="K3474" t="str">
        <f>IFERROR(VLOOKUP(ROWS($K$4:K3474),$H$1:$I$5182,2,0),"")</f>
        <v/>
      </c>
    </row>
    <row r="3475" spans="8:11" x14ac:dyDescent="0.25">
      <c r="H3475">
        <f>IF(ISNUMBER(SEARCH($B$4,I3475)),MAX($H$3:H3474)+1,0)</f>
        <v>0</v>
      </c>
      <c r="I3475" s="2" t="s">
        <v>2946</v>
      </c>
      <c r="J3475" s="2"/>
      <c r="K3475" t="str">
        <f>IFERROR(VLOOKUP(ROWS($K$4:K3475),$H$1:$I$5182,2,0),"")</f>
        <v/>
      </c>
    </row>
    <row r="3476" spans="8:11" x14ac:dyDescent="0.25">
      <c r="H3476">
        <f>IF(ISNUMBER(SEARCH($B$4,I3476)),MAX($H$3:H3475)+1,0)</f>
        <v>0</v>
      </c>
      <c r="I3476" s="2" t="s">
        <v>2947</v>
      </c>
      <c r="J3476" s="2"/>
      <c r="K3476" t="str">
        <f>IFERROR(VLOOKUP(ROWS($K$4:K3476),$H$1:$I$5182,2,0),"")</f>
        <v/>
      </c>
    </row>
    <row r="3477" spans="8:11" x14ac:dyDescent="0.25">
      <c r="H3477">
        <f>IF(ISNUMBER(SEARCH($B$4,I3477)),MAX($H$3:H3476)+1,0)</f>
        <v>0</v>
      </c>
      <c r="I3477" s="2" t="s">
        <v>2948</v>
      </c>
      <c r="J3477" s="2"/>
      <c r="K3477" t="str">
        <f>IFERROR(VLOOKUP(ROWS($K$4:K3477),$H$1:$I$5182,2,0),"")</f>
        <v/>
      </c>
    </row>
    <row r="3478" spans="8:11" x14ac:dyDescent="0.25">
      <c r="H3478">
        <f>IF(ISNUMBER(SEARCH($B$4,I3478)),MAX($H$3:H3477)+1,0)</f>
        <v>0</v>
      </c>
      <c r="I3478" s="2" t="s">
        <v>2949</v>
      </c>
      <c r="J3478" s="2"/>
      <c r="K3478" t="str">
        <f>IFERROR(VLOOKUP(ROWS($K$4:K3478),$H$1:$I$5182,2,0),"")</f>
        <v/>
      </c>
    </row>
    <row r="3479" spans="8:11" x14ac:dyDescent="0.25">
      <c r="H3479">
        <f>IF(ISNUMBER(SEARCH($B$4,I3479)),MAX($H$3:H3478)+1,0)</f>
        <v>0</v>
      </c>
      <c r="I3479" s="39" t="s">
        <v>9928</v>
      </c>
      <c r="J3479" s="2"/>
      <c r="K3479" t="str">
        <f>IFERROR(VLOOKUP(ROWS($K$4:K3479),$H$1:$I$5182,2,0),"")</f>
        <v/>
      </c>
    </row>
    <row r="3480" spans="8:11" x14ac:dyDescent="0.25">
      <c r="H3480">
        <f>IF(ISNUMBER(SEARCH($B$4,I3480)),MAX($H$3:H3479)+1,0)</f>
        <v>0</v>
      </c>
      <c r="I3480" s="2" t="s">
        <v>2950</v>
      </c>
      <c r="J3480" s="2"/>
      <c r="K3480" t="str">
        <f>IFERROR(VLOOKUP(ROWS($K$4:K3480),$H$1:$I$5182,2,0),"")</f>
        <v/>
      </c>
    </row>
    <row r="3481" spans="8:11" x14ac:dyDescent="0.25">
      <c r="H3481">
        <f>IF(ISNUMBER(SEARCH($B$4,I3481)),MAX($H$3:H3480)+1,0)</f>
        <v>0</v>
      </c>
      <c r="I3481" s="2" t="s">
        <v>2951</v>
      </c>
      <c r="J3481" s="2"/>
      <c r="K3481" t="str">
        <f>IFERROR(VLOOKUP(ROWS($K$4:K3481),$H$1:$I$5182,2,0),"")</f>
        <v/>
      </c>
    </row>
    <row r="3482" spans="8:11" x14ac:dyDescent="0.25">
      <c r="H3482">
        <f>IF(ISNUMBER(SEARCH($B$4,I3482)),MAX($H$3:H3481)+1,0)</f>
        <v>0</v>
      </c>
      <c r="I3482" s="39" t="s">
        <v>9930</v>
      </c>
      <c r="J3482" s="2"/>
      <c r="K3482" t="str">
        <f>IFERROR(VLOOKUP(ROWS($K$4:K3482),$H$1:$I$5182,2,0),"")</f>
        <v/>
      </c>
    </row>
    <row r="3483" spans="8:11" x14ac:dyDescent="0.25">
      <c r="H3483">
        <f>IF(ISNUMBER(SEARCH($B$4,I3483)),MAX($H$3:H3482)+1,0)</f>
        <v>0</v>
      </c>
      <c r="I3483" s="39" t="s">
        <v>9932</v>
      </c>
      <c r="J3483" s="2"/>
      <c r="K3483" t="str">
        <f>IFERROR(VLOOKUP(ROWS($K$4:K3483),$H$1:$I$5182,2,0),"")</f>
        <v/>
      </c>
    </row>
    <row r="3484" spans="8:11" x14ac:dyDescent="0.25">
      <c r="H3484">
        <f>IF(ISNUMBER(SEARCH($B$4,I3484)),MAX($H$3:H3483)+1,0)</f>
        <v>0</v>
      </c>
      <c r="I3484" s="2" t="s">
        <v>2952</v>
      </c>
      <c r="J3484" s="2"/>
      <c r="K3484" t="str">
        <f>IFERROR(VLOOKUP(ROWS($K$4:K3484),$H$1:$I$5182,2,0),"")</f>
        <v/>
      </c>
    </row>
    <row r="3485" spans="8:11" x14ac:dyDescent="0.25">
      <c r="H3485">
        <f>IF(ISNUMBER(SEARCH($B$4,I3485)),MAX($H$3:H3484)+1,0)</f>
        <v>0</v>
      </c>
      <c r="I3485" s="2" t="s">
        <v>2953</v>
      </c>
      <c r="J3485" s="2"/>
      <c r="K3485" t="str">
        <f>IFERROR(VLOOKUP(ROWS($K$4:K3485),$H$1:$I$5182,2,0),"")</f>
        <v/>
      </c>
    </row>
    <row r="3486" spans="8:11" x14ac:dyDescent="0.25">
      <c r="H3486">
        <f>IF(ISNUMBER(SEARCH($B$4,I3486)),MAX($H$3:H3485)+1,0)</f>
        <v>0</v>
      </c>
      <c r="I3486" s="2" t="s">
        <v>2954</v>
      </c>
      <c r="J3486" s="2"/>
      <c r="K3486" t="str">
        <f>IFERROR(VLOOKUP(ROWS($K$4:K3486),$H$1:$I$5182,2,0),"")</f>
        <v/>
      </c>
    </row>
    <row r="3487" spans="8:11" x14ac:dyDescent="0.25">
      <c r="H3487">
        <f>IF(ISNUMBER(SEARCH($B$4,I3487)),MAX($H$3:H3486)+1,0)</f>
        <v>0</v>
      </c>
      <c r="I3487" s="2" t="s">
        <v>2955</v>
      </c>
      <c r="J3487" s="2"/>
      <c r="K3487" t="str">
        <f>IFERROR(VLOOKUP(ROWS($K$4:K3487),$H$1:$I$5182,2,0),"")</f>
        <v/>
      </c>
    </row>
    <row r="3488" spans="8:11" x14ac:dyDescent="0.25">
      <c r="H3488">
        <f>IF(ISNUMBER(SEARCH($B$4,I3488)),MAX($H$3:H3487)+1,0)</f>
        <v>0</v>
      </c>
      <c r="I3488" s="2" t="s">
        <v>2956</v>
      </c>
      <c r="J3488" s="2"/>
      <c r="K3488" t="str">
        <f>IFERROR(VLOOKUP(ROWS($K$4:K3488),$H$1:$I$5182,2,0),"")</f>
        <v/>
      </c>
    </row>
    <row r="3489" spans="8:11" x14ac:dyDescent="0.25">
      <c r="H3489">
        <f>IF(ISNUMBER(SEARCH($B$4,I3489)),MAX($H$3:H3488)+1,0)</f>
        <v>0</v>
      </c>
      <c r="I3489" s="2" t="s">
        <v>2957</v>
      </c>
      <c r="J3489" s="2"/>
      <c r="K3489" t="str">
        <f>IFERROR(VLOOKUP(ROWS($K$4:K3489),$H$1:$I$5182,2,0),"")</f>
        <v/>
      </c>
    </row>
    <row r="3490" spans="8:11" x14ac:dyDescent="0.25">
      <c r="H3490">
        <f>IF(ISNUMBER(SEARCH($B$4,I3490)),MAX($H$3:H3489)+1,0)</f>
        <v>0</v>
      </c>
      <c r="I3490" s="2" t="s">
        <v>2958</v>
      </c>
      <c r="J3490" s="2"/>
      <c r="K3490" t="str">
        <f>IFERROR(VLOOKUP(ROWS($K$4:K3490),$H$1:$I$5182,2,0),"")</f>
        <v/>
      </c>
    </row>
    <row r="3491" spans="8:11" x14ac:dyDescent="0.25">
      <c r="H3491">
        <f>IF(ISNUMBER(SEARCH($B$4,I3491)),MAX($H$3:H3490)+1,0)</f>
        <v>0</v>
      </c>
      <c r="I3491" s="39" t="s">
        <v>9934</v>
      </c>
      <c r="J3491" s="2"/>
      <c r="K3491" t="str">
        <f>IFERROR(VLOOKUP(ROWS($K$4:K3491),$H$1:$I$5182,2,0),"")</f>
        <v/>
      </c>
    </row>
    <row r="3492" spans="8:11" x14ac:dyDescent="0.25">
      <c r="H3492">
        <f>IF(ISNUMBER(SEARCH($B$4,I3492)),MAX($H$3:H3491)+1,0)</f>
        <v>0</v>
      </c>
      <c r="I3492" s="2" t="s">
        <v>2959</v>
      </c>
      <c r="J3492" s="2"/>
      <c r="K3492" t="str">
        <f>IFERROR(VLOOKUP(ROWS($K$4:K3492),$H$1:$I$5182,2,0),"")</f>
        <v/>
      </c>
    </row>
    <row r="3493" spans="8:11" x14ac:dyDescent="0.25">
      <c r="H3493">
        <f>IF(ISNUMBER(SEARCH($B$4,I3493)),MAX($H$3:H3492)+1,0)</f>
        <v>0</v>
      </c>
      <c r="I3493" s="2" t="s">
        <v>2960</v>
      </c>
      <c r="J3493" s="2"/>
      <c r="K3493" t="str">
        <f>IFERROR(VLOOKUP(ROWS($K$4:K3493),$H$1:$I$5182,2,0),"")</f>
        <v/>
      </c>
    </row>
    <row r="3494" spans="8:11" x14ac:dyDescent="0.25">
      <c r="H3494">
        <f>IF(ISNUMBER(SEARCH($B$4,I3494)),MAX($H$3:H3493)+1,0)</f>
        <v>0</v>
      </c>
      <c r="I3494" s="2" t="s">
        <v>2961</v>
      </c>
      <c r="J3494" s="2"/>
      <c r="K3494" t="str">
        <f>IFERROR(VLOOKUP(ROWS($K$4:K3494),$H$1:$I$5182,2,0),"")</f>
        <v/>
      </c>
    </row>
    <row r="3495" spans="8:11" x14ac:dyDescent="0.25">
      <c r="H3495">
        <f>IF(ISNUMBER(SEARCH($B$4,I3495)),MAX($H$3:H3494)+1,0)</f>
        <v>0</v>
      </c>
      <c r="I3495" s="2" t="s">
        <v>2962</v>
      </c>
      <c r="J3495" s="2"/>
      <c r="K3495" t="str">
        <f>IFERROR(VLOOKUP(ROWS($K$4:K3495),$H$1:$I$5182,2,0),"")</f>
        <v/>
      </c>
    </row>
    <row r="3496" spans="8:11" x14ac:dyDescent="0.25">
      <c r="H3496">
        <f>IF(ISNUMBER(SEARCH($B$4,I3496)),MAX($H$3:H3495)+1,0)</f>
        <v>0</v>
      </c>
      <c r="I3496" s="2" t="s">
        <v>2963</v>
      </c>
      <c r="J3496" s="2"/>
      <c r="K3496" t="str">
        <f>IFERROR(VLOOKUP(ROWS($K$4:K3496),$H$1:$I$5182,2,0),"")</f>
        <v/>
      </c>
    </row>
    <row r="3497" spans="8:11" x14ac:dyDescent="0.25">
      <c r="H3497">
        <f>IF(ISNUMBER(SEARCH($B$4,I3497)),MAX($H$3:H3496)+1,0)</f>
        <v>0</v>
      </c>
      <c r="I3497" s="2" t="s">
        <v>2964</v>
      </c>
      <c r="J3497" s="2"/>
      <c r="K3497" t="str">
        <f>IFERROR(VLOOKUP(ROWS($K$4:K3497),$H$1:$I$5182,2,0),"")</f>
        <v/>
      </c>
    </row>
    <row r="3498" spans="8:11" x14ac:dyDescent="0.25">
      <c r="H3498">
        <f>IF(ISNUMBER(SEARCH($B$4,I3498)),MAX($H$3:H3497)+1,0)</f>
        <v>0</v>
      </c>
      <c r="I3498" s="2" t="s">
        <v>2965</v>
      </c>
      <c r="J3498" s="2"/>
      <c r="K3498" t="str">
        <f>IFERROR(VLOOKUP(ROWS($K$4:K3498),$H$1:$I$5182,2,0),"")</f>
        <v/>
      </c>
    </row>
    <row r="3499" spans="8:11" x14ac:dyDescent="0.25">
      <c r="H3499">
        <f>IF(ISNUMBER(SEARCH($B$4,I3499)),MAX($H$3:H3498)+1,0)</f>
        <v>0</v>
      </c>
      <c r="I3499" s="2" t="s">
        <v>2966</v>
      </c>
      <c r="J3499" s="2"/>
      <c r="K3499" t="str">
        <f>IFERROR(VLOOKUP(ROWS($K$4:K3499),$H$1:$I$5182,2,0),"")</f>
        <v/>
      </c>
    </row>
    <row r="3500" spans="8:11" x14ac:dyDescent="0.25">
      <c r="H3500">
        <f>IF(ISNUMBER(SEARCH($B$4,I3500)),MAX($H$3:H3499)+1,0)</f>
        <v>0</v>
      </c>
      <c r="I3500" s="2" t="s">
        <v>2967</v>
      </c>
      <c r="J3500" s="2"/>
      <c r="K3500" t="str">
        <f>IFERROR(VLOOKUP(ROWS($K$4:K3500),$H$1:$I$5182,2,0),"")</f>
        <v/>
      </c>
    </row>
    <row r="3501" spans="8:11" x14ac:dyDescent="0.25">
      <c r="H3501">
        <f>IF(ISNUMBER(SEARCH($B$4,I3501)),MAX($H$3:H3500)+1,0)</f>
        <v>0</v>
      </c>
      <c r="I3501" s="2" t="s">
        <v>2968</v>
      </c>
      <c r="J3501" s="2"/>
      <c r="K3501" t="str">
        <f>IFERROR(VLOOKUP(ROWS($K$4:K3501),$H$1:$I$5182,2,0),"")</f>
        <v/>
      </c>
    </row>
    <row r="3502" spans="8:11" x14ac:dyDescent="0.25">
      <c r="H3502">
        <f>IF(ISNUMBER(SEARCH($B$4,I3502)),MAX($H$3:H3501)+1,0)</f>
        <v>0</v>
      </c>
      <c r="I3502" s="2" t="s">
        <v>2969</v>
      </c>
      <c r="J3502" s="2"/>
      <c r="K3502" t="str">
        <f>IFERROR(VLOOKUP(ROWS($K$4:K3502),$H$1:$I$5182,2,0),"")</f>
        <v/>
      </c>
    </row>
    <row r="3503" spans="8:11" x14ac:dyDescent="0.25">
      <c r="H3503">
        <f>IF(ISNUMBER(SEARCH($B$4,I3503)),MAX($H$3:H3502)+1,0)</f>
        <v>0</v>
      </c>
      <c r="I3503" s="2" t="s">
        <v>2970</v>
      </c>
      <c r="J3503" s="2"/>
      <c r="K3503" t="str">
        <f>IFERROR(VLOOKUP(ROWS($K$4:K3503),$H$1:$I$5182,2,0),"")</f>
        <v/>
      </c>
    </row>
    <row r="3504" spans="8:11" x14ac:dyDescent="0.25">
      <c r="H3504">
        <f>IF(ISNUMBER(SEARCH($B$4,I3504)),MAX($H$3:H3503)+1,0)</f>
        <v>0</v>
      </c>
      <c r="I3504" s="2" t="s">
        <v>2971</v>
      </c>
      <c r="J3504" s="2"/>
      <c r="K3504" t="str">
        <f>IFERROR(VLOOKUP(ROWS($K$4:K3504),$H$1:$I$5182,2,0),"")</f>
        <v/>
      </c>
    </row>
    <row r="3505" spans="8:11" x14ac:dyDescent="0.25">
      <c r="H3505">
        <f>IF(ISNUMBER(SEARCH($B$4,I3505)),MAX($H$3:H3504)+1,0)</f>
        <v>0</v>
      </c>
      <c r="I3505" s="2" t="s">
        <v>2972</v>
      </c>
      <c r="J3505" s="2"/>
      <c r="K3505" t="str">
        <f>IFERROR(VLOOKUP(ROWS($K$4:K3505),$H$1:$I$5182,2,0),"")</f>
        <v/>
      </c>
    </row>
    <row r="3506" spans="8:11" x14ac:dyDescent="0.25">
      <c r="H3506">
        <f>IF(ISNUMBER(SEARCH($B$4,I3506)),MAX($H$3:H3505)+1,0)</f>
        <v>0</v>
      </c>
      <c r="I3506" s="2" t="s">
        <v>2973</v>
      </c>
      <c r="J3506" s="2"/>
      <c r="K3506" t="str">
        <f>IFERROR(VLOOKUP(ROWS($K$4:K3506),$H$1:$I$5182,2,0),"")</f>
        <v/>
      </c>
    </row>
    <row r="3507" spans="8:11" x14ac:dyDescent="0.25">
      <c r="H3507">
        <f>IF(ISNUMBER(SEARCH($B$4,I3507)),MAX($H$3:H3506)+1,0)</f>
        <v>0</v>
      </c>
      <c r="I3507" s="2" t="s">
        <v>2974</v>
      </c>
      <c r="J3507" s="2"/>
      <c r="K3507" t="str">
        <f>IFERROR(VLOOKUP(ROWS($K$4:K3507),$H$1:$I$5182,2,0),"")</f>
        <v/>
      </c>
    </row>
    <row r="3508" spans="8:11" x14ac:dyDescent="0.25">
      <c r="H3508">
        <f>IF(ISNUMBER(SEARCH($B$4,I3508)),MAX($H$3:H3507)+1,0)</f>
        <v>0</v>
      </c>
      <c r="I3508" s="2" t="s">
        <v>2975</v>
      </c>
      <c r="J3508" s="2"/>
      <c r="K3508" t="str">
        <f>IFERROR(VLOOKUP(ROWS($K$4:K3508),$H$1:$I$5182,2,0),"")</f>
        <v/>
      </c>
    </row>
    <row r="3509" spans="8:11" x14ac:dyDescent="0.25">
      <c r="H3509">
        <f>IF(ISNUMBER(SEARCH($B$4,I3509)),MAX($H$3:H3508)+1,0)</f>
        <v>0</v>
      </c>
      <c r="I3509" s="39" t="s">
        <v>9936</v>
      </c>
      <c r="J3509" s="2"/>
      <c r="K3509" t="str">
        <f>IFERROR(VLOOKUP(ROWS($K$4:K3509),$H$1:$I$5182,2,0),"")</f>
        <v/>
      </c>
    </row>
    <row r="3510" spans="8:11" x14ac:dyDescent="0.25">
      <c r="H3510">
        <f>IF(ISNUMBER(SEARCH($B$4,I3510)),MAX($H$3:H3509)+1,0)</f>
        <v>0</v>
      </c>
      <c r="I3510" s="2" t="s">
        <v>2976</v>
      </c>
      <c r="J3510" s="2"/>
      <c r="K3510" t="str">
        <f>IFERROR(VLOOKUP(ROWS($K$4:K3510),$H$1:$I$5182,2,0),"")</f>
        <v/>
      </c>
    </row>
    <row r="3511" spans="8:11" x14ac:dyDescent="0.25">
      <c r="H3511">
        <f>IF(ISNUMBER(SEARCH($B$4,I3511)),MAX($H$3:H3510)+1,0)</f>
        <v>0</v>
      </c>
      <c r="I3511" s="2" t="s">
        <v>2977</v>
      </c>
      <c r="J3511" s="2"/>
      <c r="K3511" t="str">
        <f>IFERROR(VLOOKUP(ROWS($K$4:K3511),$H$1:$I$5182,2,0),"")</f>
        <v/>
      </c>
    </row>
    <row r="3512" spans="8:11" x14ac:dyDescent="0.25">
      <c r="H3512">
        <f>IF(ISNUMBER(SEARCH($B$4,I3512)),MAX($H$3:H3511)+1,0)</f>
        <v>0</v>
      </c>
      <c r="I3512" s="2" t="s">
        <v>2978</v>
      </c>
      <c r="J3512" s="2"/>
      <c r="K3512" t="str">
        <f>IFERROR(VLOOKUP(ROWS($K$4:K3512),$H$1:$I$5182,2,0),"")</f>
        <v/>
      </c>
    </row>
    <row r="3513" spans="8:11" x14ac:dyDescent="0.25">
      <c r="H3513">
        <f>IF(ISNUMBER(SEARCH($B$4,I3513)),MAX($H$3:H3512)+1,0)</f>
        <v>0</v>
      </c>
      <c r="I3513" s="2" t="s">
        <v>2979</v>
      </c>
      <c r="J3513" s="2"/>
      <c r="K3513" t="str">
        <f>IFERROR(VLOOKUP(ROWS($K$4:K3513),$H$1:$I$5182,2,0),"")</f>
        <v/>
      </c>
    </row>
    <row r="3514" spans="8:11" x14ac:dyDescent="0.25">
      <c r="H3514">
        <f>IF(ISNUMBER(SEARCH($B$4,I3514)),MAX($H$3:H3513)+1,0)</f>
        <v>0</v>
      </c>
      <c r="I3514" s="2" t="s">
        <v>2980</v>
      </c>
      <c r="J3514" s="2"/>
      <c r="K3514" t="str">
        <f>IFERROR(VLOOKUP(ROWS($K$4:K3514),$H$1:$I$5182,2,0),"")</f>
        <v/>
      </c>
    </row>
    <row r="3515" spans="8:11" x14ac:dyDescent="0.25">
      <c r="H3515">
        <f>IF(ISNUMBER(SEARCH($B$4,I3515)),MAX($H$3:H3514)+1,0)</f>
        <v>0</v>
      </c>
      <c r="I3515" s="2" t="s">
        <v>2981</v>
      </c>
      <c r="J3515" s="2"/>
      <c r="K3515" t="str">
        <f>IFERROR(VLOOKUP(ROWS($K$4:K3515),$H$1:$I$5182,2,0),"")</f>
        <v/>
      </c>
    </row>
    <row r="3516" spans="8:11" x14ac:dyDescent="0.25">
      <c r="H3516">
        <f>IF(ISNUMBER(SEARCH($B$4,I3516)),MAX($H$3:H3515)+1,0)</f>
        <v>0</v>
      </c>
      <c r="I3516" s="2" t="s">
        <v>2982</v>
      </c>
      <c r="J3516" s="2"/>
      <c r="K3516" t="str">
        <f>IFERROR(VLOOKUP(ROWS($K$4:K3516),$H$1:$I$5182,2,0),"")</f>
        <v/>
      </c>
    </row>
    <row r="3517" spans="8:11" x14ac:dyDescent="0.25">
      <c r="H3517">
        <f>IF(ISNUMBER(SEARCH($B$4,I3517)),MAX($H$3:H3516)+1,0)</f>
        <v>0</v>
      </c>
      <c r="I3517" s="2" t="s">
        <v>2983</v>
      </c>
      <c r="J3517" s="2"/>
      <c r="K3517" t="str">
        <f>IFERROR(VLOOKUP(ROWS($K$4:K3517),$H$1:$I$5182,2,0),"")</f>
        <v/>
      </c>
    </row>
    <row r="3518" spans="8:11" x14ac:dyDescent="0.25">
      <c r="H3518">
        <f>IF(ISNUMBER(SEARCH($B$4,I3518)),MAX($H$3:H3517)+1,0)</f>
        <v>0</v>
      </c>
      <c r="I3518" s="2" t="s">
        <v>2984</v>
      </c>
      <c r="J3518" s="2"/>
      <c r="K3518" t="str">
        <f>IFERROR(VLOOKUP(ROWS($K$4:K3518),$H$1:$I$5182,2,0),"")</f>
        <v/>
      </c>
    </row>
    <row r="3519" spans="8:11" x14ac:dyDescent="0.25">
      <c r="H3519">
        <f>IF(ISNUMBER(SEARCH($B$4,I3519)),MAX($H$3:H3518)+1,0)</f>
        <v>0</v>
      </c>
      <c r="I3519" s="2" t="s">
        <v>2985</v>
      </c>
      <c r="J3519" s="2"/>
      <c r="K3519" t="str">
        <f>IFERROR(VLOOKUP(ROWS($K$4:K3519),$H$1:$I$5182,2,0),"")</f>
        <v/>
      </c>
    </row>
    <row r="3520" spans="8:11" x14ac:dyDescent="0.25">
      <c r="H3520">
        <f>IF(ISNUMBER(SEARCH($B$4,I3520)),MAX($H$3:H3519)+1,0)</f>
        <v>0</v>
      </c>
      <c r="I3520" s="2" t="s">
        <v>2986</v>
      </c>
      <c r="J3520" s="2"/>
      <c r="K3520" t="str">
        <f>IFERROR(VLOOKUP(ROWS($K$4:K3520),$H$1:$I$5182,2,0),"")</f>
        <v/>
      </c>
    </row>
    <row r="3521" spans="8:11" x14ac:dyDescent="0.25">
      <c r="H3521">
        <f>IF(ISNUMBER(SEARCH($B$4,I3521)),MAX($H$3:H3520)+1,0)</f>
        <v>0</v>
      </c>
      <c r="I3521" s="2" t="s">
        <v>2987</v>
      </c>
      <c r="J3521" s="2"/>
      <c r="K3521" t="str">
        <f>IFERROR(VLOOKUP(ROWS($K$4:K3521),$H$1:$I$5182,2,0),"")</f>
        <v/>
      </c>
    </row>
    <row r="3522" spans="8:11" x14ac:dyDescent="0.25">
      <c r="H3522">
        <f>IF(ISNUMBER(SEARCH($B$4,I3522)),MAX($H$3:H3521)+1,0)</f>
        <v>0</v>
      </c>
      <c r="I3522" s="2" t="s">
        <v>2988</v>
      </c>
      <c r="J3522" s="2"/>
      <c r="K3522" t="str">
        <f>IFERROR(VLOOKUP(ROWS($K$4:K3522),$H$1:$I$5182,2,0),"")</f>
        <v/>
      </c>
    </row>
    <row r="3523" spans="8:11" x14ac:dyDescent="0.25">
      <c r="H3523">
        <f>IF(ISNUMBER(SEARCH($B$4,I3523)),MAX($H$3:H3522)+1,0)</f>
        <v>0</v>
      </c>
      <c r="I3523" s="2" t="s">
        <v>2989</v>
      </c>
      <c r="J3523" s="2"/>
      <c r="K3523" t="str">
        <f>IFERROR(VLOOKUP(ROWS($K$4:K3523),$H$1:$I$5182,2,0),"")</f>
        <v/>
      </c>
    </row>
    <row r="3524" spans="8:11" x14ac:dyDescent="0.25">
      <c r="H3524">
        <f>IF(ISNUMBER(SEARCH($B$4,I3524)),MAX($H$3:H3523)+1,0)</f>
        <v>0</v>
      </c>
      <c r="I3524" s="2" t="s">
        <v>2990</v>
      </c>
      <c r="J3524" s="2"/>
      <c r="K3524" t="str">
        <f>IFERROR(VLOOKUP(ROWS($K$4:K3524),$H$1:$I$5182,2,0),"")</f>
        <v/>
      </c>
    </row>
    <row r="3525" spans="8:11" x14ac:dyDescent="0.25">
      <c r="H3525">
        <f>IF(ISNUMBER(SEARCH($B$4,I3525)),MAX($H$3:H3524)+1,0)</f>
        <v>0</v>
      </c>
      <c r="I3525" s="39" t="s">
        <v>9938</v>
      </c>
      <c r="J3525" s="2"/>
      <c r="K3525" t="str">
        <f>IFERROR(VLOOKUP(ROWS($K$4:K3525),$H$1:$I$5182,2,0),"")</f>
        <v/>
      </c>
    </row>
    <row r="3526" spans="8:11" x14ac:dyDescent="0.25">
      <c r="H3526">
        <f>IF(ISNUMBER(SEARCH($B$4,I3526)),MAX($H$3:H3525)+1,0)</f>
        <v>0</v>
      </c>
      <c r="I3526" s="39" t="s">
        <v>9940</v>
      </c>
      <c r="J3526" s="2"/>
      <c r="K3526" t="str">
        <f>IFERROR(VLOOKUP(ROWS($K$4:K3526),$H$1:$I$5182,2,0),"")</f>
        <v/>
      </c>
    </row>
    <row r="3527" spans="8:11" ht="30" x14ac:dyDescent="0.25">
      <c r="H3527">
        <f>IF(ISNUMBER(SEARCH($B$4,I3527)),MAX($H$3:H3526)+1,0)</f>
        <v>0</v>
      </c>
      <c r="I3527" s="2" t="s">
        <v>2991</v>
      </c>
      <c r="J3527" s="2"/>
      <c r="K3527" t="str">
        <f>IFERROR(VLOOKUP(ROWS($K$4:K3527),$H$1:$I$5182,2,0),"")</f>
        <v/>
      </c>
    </row>
    <row r="3528" spans="8:11" x14ac:dyDescent="0.25">
      <c r="H3528">
        <f>IF(ISNUMBER(SEARCH($B$4,I3528)),MAX($H$3:H3527)+1,0)</f>
        <v>0</v>
      </c>
      <c r="I3528" s="2" t="s">
        <v>2992</v>
      </c>
      <c r="J3528" s="2"/>
      <c r="K3528" t="str">
        <f>IFERROR(VLOOKUP(ROWS($K$4:K3528),$H$1:$I$5182,2,0),"")</f>
        <v/>
      </c>
    </row>
    <row r="3529" spans="8:11" x14ac:dyDescent="0.25">
      <c r="H3529">
        <f>IF(ISNUMBER(SEARCH($B$4,I3529)),MAX($H$3:H3528)+1,0)</f>
        <v>0</v>
      </c>
      <c r="I3529" s="39" t="s">
        <v>9942</v>
      </c>
      <c r="J3529" s="2"/>
      <c r="K3529" t="str">
        <f>IFERROR(VLOOKUP(ROWS($K$4:K3529),$H$1:$I$5182,2,0),"")</f>
        <v/>
      </c>
    </row>
    <row r="3530" spans="8:11" x14ac:dyDescent="0.25">
      <c r="H3530">
        <f>IF(ISNUMBER(SEARCH($B$4,I3530)),MAX($H$3:H3529)+1,0)</f>
        <v>0</v>
      </c>
      <c r="I3530" s="39" t="s">
        <v>9944</v>
      </c>
      <c r="J3530" s="2"/>
      <c r="K3530" t="str">
        <f>IFERROR(VLOOKUP(ROWS($K$4:K3530),$H$1:$I$5182,2,0),"")</f>
        <v/>
      </c>
    </row>
    <row r="3531" spans="8:11" x14ac:dyDescent="0.25">
      <c r="H3531">
        <f>IF(ISNUMBER(SEARCH($B$4,I3531)),MAX($H$3:H3530)+1,0)</f>
        <v>0</v>
      </c>
      <c r="I3531" s="2" t="s">
        <v>2993</v>
      </c>
      <c r="J3531" s="2"/>
      <c r="K3531" t="str">
        <f>IFERROR(VLOOKUP(ROWS($K$4:K3531),$H$1:$I$5182,2,0),"")</f>
        <v/>
      </c>
    </row>
    <row r="3532" spans="8:11" x14ac:dyDescent="0.25">
      <c r="H3532">
        <f>IF(ISNUMBER(SEARCH($B$4,I3532)),MAX($H$3:H3531)+1,0)</f>
        <v>0</v>
      </c>
      <c r="I3532" s="39" t="s">
        <v>9946</v>
      </c>
      <c r="J3532" s="2"/>
      <c r="K3532" t="str">
        <f>IFERROR(VLOOKUP(ROWS($K$4:K3532),$H$1:$I$5182,2,0),"")</f>
        <v/>
      </c>
    </row>
    <row r="3533" spans="8:11" x14ac:dyDescent="0.25">
      <c r="H3533">
        <f>IF(ISNUMBER(SEARCH($B$4,I3533)),MAX($H$3:H3532)+1,0)</f>
        <v>0</v>
      </c>
      <c r="I3533" s="2" t="s">
        <v>2994</v>
      </c>
      <c r="J3533" s="2"/>
      <c r="K3533" t="str">
        <f>IFERROR(VLOOKUP(ROWS($K$4:K3533),$H$1:$I$5182,2,0),"")</f>
        <v/>
      </c>
    </row>
    <row r="3534" spans="8:11" x14ac:dyDescent="0.25">
      <c r="H3534">
        <f>IF(ISNUMBER(SEARCH($B$4,I3534)),MAX($H$3:H3533)+1,0)</f>
        <v>0</v>
      </c>
      <c r="I3534" s="2" t="s">
        <v>2995</v>
      </c>
      <c r="J3534" s="2"/>
      <c r="K3534" t="str">
        <f>IFERROR(VLOOKUP(ROWS($K$4:K3534),$H$1:$I$5182,2,0),"")</f>
        <v/>
      </c>
    </row>
    <row r="3535" spans="8:11" x14ac:dyDescent="0.25">
      <c r="H3535">
        <f>IF(ISNUMBER(SEARCH($B$4,I3535)),MAX($H$3:H3534)+1,0)</f>
        <v>0</v>
      </c>
      <c r="I3535" s="2" t="s">
        <v>2996</v>
      </c>
      <c r="J3535" s="2"/>
      <c r="K3535" t="str">
        <f>IFERROR(VLOOKUP(ROWS($K$4:K3535),$H$1:$I$5182,2,0),"")</f>
        <v/>
      </c>
    </row>
    <row r="3536" spans="8:11" x14ac:dyDescent="0.25">
      <c r="H3536">
        <f>IF(ISNUMBER(SEARCH($B$4,I3536)),MAX($H$3:H3535)+1,0)</f>
        <v>0</v>
      </c>
      <c r="I3536" s="2" t="s">
        <v>2997</v>
      </c>
      <c r="J3536" s="2"/>
      <c r="K3536" t="str">
        <f>IFERROR(VLOOKUP(ROWS($K$4:K3536),$H$1:$I$5182,2,0),"")</f>
        <v/>
      </c>
    </row>
    <row r="3537" spans="8:11" x14ac:dyDescent="0.25">
      <c r="H3537">
        <f>IF(ISNUMBER(SEARCH($B$4,I3537)),MAX($H$3:H3536)+1,0)</f>
        <v>0</v>
      </c>
      <c r="I3537" s="2" t="s">
        <v>2998</v>
      </c>
      <c r="J3537" s="4"/>
      <c r="K3537" t="str">
        <f>IFERROR(VLOOKUP(ROWS($K$4:K3537),$H$1:$I$5182,2,0),"")</f>
        <v/>
      </c>
    </row>
    <row r="3538" spans="8:11" x14ac:dyDescent="0.25">
      <c r="H3538">
        <f>IF(ISNUMBER(SEARCH($B$4,I3538)),MAX($H$3:H3537)+1,0)</f>
        <v>0</v>
      </c>
      <c r="I3538" s="2" t="s">
        <v>2999</v>
      </c>
      <c r="J3538" s="2"/>
      <c r="K3538" t="str">
        <f>IFERROR(VLOOKUP(ROWS($K$4:K3538),$H$1:$I$5182,2,0),"")</f>
        <v/>
      </c>
    </row>
    <row r="3539" spans="8:11" x14ac:dyDescent="0.25">
      <c r="H3539">
        <f>IF(ISNUMBER(SEARCH($B$4,I3539)),MAX($H$3:H3538)+1,0)</f>
        <v>0</v>
      </c>
      <c r="I3539" s="2" t="s">
        <v>3000</v>
      </c>
      <c r="J3539" s="2"/>
      <c r="K3539" t="str">
        <f>IFERROR(VLOOKUP(ROWS($K$4:K3539),$H$1:$I$5182,2,0),"")</f>
        <v/>
      </c>
    </row>
    <row r="3540" spans="8:11" x14ac:dyDescent="0.25">
      <c r="H3540">
        <f>IF(ISNUMBER(SEARCH($B$4,I3540)),MAX($H$3:H3539)+1,0)</f>
        <v>0</v>
      </c>
      <c r="I3540" s="2" t="s">
        <v>3001</v>
      </c>
      <c r="J3540" s="2"/>
      <c r="K3540" t="str">
        <f>IFERROR(VLOOKUP(ROWS($K$4:K3540),$H$1:$I$5182,2,0),"")</f>
        <v/>
      </c>
    </row>
    <row r="3541" spans="8:11" x14ac:dyDescent="0.25">
      <c r="H3541">
        <f>IF(ISNUMBER(SEARCH($B$4,I3541)),MAX($H$3:H3540)+1,0)</f>
        <v>0</v>
      </c>
      <c r="I3541" s="2" t="s">
        <v>3002</v>
      </c>
      <c r="J3541" s="2"/>
      <c r="K3541" t="str">
        <f>IFERROR(VLOOKUP(ROWS($K$4:K3541),$H$1:$I$5182,2,0),"")</f>
        <v/>
      </c>
    </row>
    <row r="3542" spans="8:11" x14ac:dyDescent="0.25">
      <c r="H3542">
        <f>IF(ISNUMBER(SEARCH($B$4,I3542)),MAX($H$3:H3541)+1,0)</f>
        <v>0</v>
      </c>
      <c r="I3542" s="2" t="s">
        <v>3003</v>
      </c>
      <c r="J3542" s="2"/>
      <c r="K3542" t="str">
        <f>IFERROR(VLOOKUP(ROWS($K$4:K3542),$H$1:$I$5182,2,0),"")</f>
        <v/>
      </c>
    </row>
    <row r="3543" spans="8:11" x14ac:dyDescent="0.25">
      <c r="H3543">
        <f>IF(ISNUMBER(SEARCH($B$4,I3543)),MAX($H$3:H3542)+1,0)</f>
        <v>0</v>
      </c>
      <c r="I3543" s="2" t="s">
        <v>3004</v>
      </c>
      <c r="J3543" s="2"/>
      <c r="K3543" t="str">
        <f>IFERROR(VLOOKUP(ROWS($K$4:K3543),$H$1:$I$5182,2,0),"")</f>
        <v/>
      </c>
    </row>
    <row r="3544" spans="8:11" x14ac:dyDescent="0.25">
      <c r="H3544">
        <f>IF(ISNUMBER(SEARCH($B$4,I3544)),MAX($H$3:H3543)+1,0)</f>
        <v>0</v>
      </c>
      <c r="I3544" s="2" t="s">
        <v>3005</v>
      </c>
      <c r="J3544" s="2"/>
      <c r="K3544" t="str">
        <f>IFERROR(VLOOKUP(ROWS($K$4:K3544),$H$1:$I$5182,2,0),"")</f>
        <v/>
      </c>
    </row>
    <row r="3545" spans="8:11" x14ac:dyDescent="0.25">
      <c r="H3545">
        <f>IF(ISNUMBER(SEARCH($B$4,I3545)),MAX($H$3:H3544)+1,0)</f>
        <v>0</v>
      </c>
      <c r="I3545" s="2" t="s">
        <v>3006</v>
      </c>
      <c r="J3545" s="2"/>
      <c r="K3545" t="str">
        <f>IFERROR(VLOOKUP(ROWS($K$4:K3545),$H$1:$I$5182,2,0),"")</f>
        <v/>
      </c>
    </row>
    <row r="3546" spans="8:11" x14ac:dyDescent="0.25">
      <c r="H3546">
        <f>IF(ISNUMBER(SEARCH($B$4,I3546)),MAX($H$3:H3545)+1,0)</f>
        <v>0</v>
      </c>
      <c r="I3546" s="2" t="s">
        <v>3007</v>
      </c>
      <c r="J3546" s="2"/>
      <c r="K3546" t="str">
        <f>IFERROR(VLOOKUP(ROWS($K$4:K3546),$H$1:$I$5182,2,0),"")</f>
        <v/>
      </c>
    </row>
    <row r="3547" spans="8:11" x14ac:dyDescent="0.25">
      <c r="H3547">
        <f>IF(ISNUMBER(SEARCH($B$4,I3547)),MAX($H$3:H3546)+1,0)</f>
        <v>0</v>
      </c>
      <c r="I3547" s="2" t="s">
        <v>3008</v>
      </c>
      <c r="J3547" s="2"/>
      <c r="K3547" t="str">
        <f>IFERROR(VLOOKUP(ROWS($K$4:K3547),$H$1:$I$5182,2,0),"")</f>
        <v/>
      </c>
    </row>
    <row r="3548" spans="8:11" x14ac:dyDescent="0.25">
      <c r="H3548">
        <f>IF(ISNUMBER(SEARCH($B$4,I3548)),MAX($H$3:H3547)+1,0)</f>
        <v>0</v>
      </c>
      <c r="I3548" s="2" t="s">
        <v>3009</v>
      </c>
      <c r="J3548" s="2"/>
      <c r="K3548" t="str">
        <f>IFERROR(VLOOKUP(ROWS($K$4:K3548),$H$1:$I$5182,2,0),"")</f>
        <v/>
      </c>
    </row>
    <row r="3549" spans="8:11" x14ac:dyDescent="0.25">
      <c r="H3549">
        <f>IF(ISNUMBER(SEARCH($B$4,I3549)),MAX($H$3:H3548)+1,0)</f>
        <v>0</v>
      </c>
      <c r="I3549" s="2" t="s">
        <v>3010</v>
      </c>
      <c r="J3549" s="2"/>
      <c r="K3549" t="str">
        <f>IFERROR(VLOOKUP(ROWS($K$4:K3549),$H$1:$I$5182,2,0),"")</f>
        <v/>
      </c>
    </row>
    <row r="3550" spans="8:11" x14ac:dyDescent="0.25">
      <c r="H3550">
        <f>IF(ISNUMBER(SEARCH($B$4,I3550)),MAX($H$3:H3549)+1,0)</f>
        <v>0</v>
      </c>
      <c r="I3550" s="2" t="s">
        <v>3011</v>
      </c>
      <c r="J3550" s="2"/>
      <c r="K3550" t="str">
        <f>IFERROR(VLOOKUP(ROWS($K$4:K3550),$H$1:$I$5182,2,0),"")</f>
        <v/>
      </c>
    </row>
    <row r="3551" spans="8:11" x14ac:dyDescent="0.25">
      <c r="H3551">
        <f>IF(ISNUMBER(SEARCH($B$4,I3551)),MAX($H$3:H3550)+1,0)</f>
        <v>0</v>
      </c>
      <c r="I3551" s="2" t="s">
        <v>3012</v>
      </c>
      <c r="J3551" s="2"/>
      <c r="K3551" t="str">
        <f>IFERROR(VLOOKUP(ROWS($K$4:K3551),$H$1:$I$5182,2,0),"")</f>
        <v/>
      </c>
    </row>
    <row r="3552" spans="8:11" x14ac:dyDescent="0.25">
      <c r="H3552">
        <f>IF(ISNUMBER(SEARCH($B$4,I3552)),MAX($H$3:H3551)+1,0)</f>
        <v>0</v>
      </c>
      <c r="I3552" s="2" t="s">
        <v>3013</v>
      </c>
      <c r="J3552" s="2"/>
      <c r="K3552" t="str">
        <f>IFERROR(VLOOKUP(ROWS($K$4:K3552),$H$1:$I$5182,2,0),"")</f>
        <v/>
      </c>
    </row>
    <row r="3553" spans="8:11" x14ac:dyDescent="0.25">
      <c r="H3553">
        <f>IF(ISNUMBER(SEARCH($B$4,I3553)),MAX($H$3:H3552)+1,0)</f>
        <v>0</v>
      </c>
      <c r="I3553" s="2" t="s">
        <v>3014</v>
      </c>
      <c r="J3553" s="2"/>
      <c r="K3553" t="str">
        <f>IFERROR(VLOOKUP(ROWS($K$4:K3553),$H$1:$I$5182,2,0),"")</f>
        <v/>
      </c>
    </row>
    <row r="3554" spans="8:11" x14ac:dyDescent="0.25">
      <c r="H3554">
        <f>IF(ISNUMBER(SEARCH($B$4,I3554)),MAX($H$3:H3553)+1,0)</f>
        <v>0</v>
      </c>
      <c r="I3554" s="39" t="s">
        <v>9948</v>
      </c>
      <c r="J3554" s="2"/>
      <c r="K3554" t="str">
        <f>IFERROR(VLOOKUP(ROWS($K$4:K3554),$H$1:$I$5182,2,0),"")</f>
        <v/>
      </c>
    </row>
    <row r="3555" spans="8:11" x14ac:dyDescent="0.25">
      <c r="H3555">
        <f>IF(ISNUMBER(SEARCH($B$4,I3555)),MAX($H$3:H3554)+1,0)</f>
        <v>0</v>
      </c>
      <c r="I3555" s="2" t="s">
        <v>3015</v>
      </c>
      <c r="J3555" s="2"/>
      <c r="K3555" t="str">
        <f>IFERROR(VLOOKUP(ROWS($K$4:K3555),$H$1:$I$5182,2,0),"")</f>
        <v/>
      </c>
    </row>
    <row r="3556" spans="8:11" x14ac:dyDescent="0.25">
      <c r="H3556">
        <f>IF(ISNUMBER(SEARCH($B$4,I3556)),MAX($H$3:H3555)+1,0)</f>
        <v>0</v>
      </c>
      <c r="I3556" s="39" t="s">
        <v>9950</v>
      </c>
      <c r="J3556" s="2"/>
      <c r="K3556" t="str">
        <f>IFERROR(VLOOKUP(ROWS($K$4:K3556),$H$1:$I$5182,2,0),"")</f>
        <v/>
      </c>
    </row>
    <row r="3557" spans="8:11" ht="30" x14ac:dyDescent="0.25">
      <c r="H3557">
        <f>IF(ISNUMBER(SEARCH($B$4,I3557)),MAX($H$3:H3556)+1,0)</f>
        <v>0</v>
      </c>
      <c r="I3557" s="2" t="s">
        <v>3016</v>
      </c>
      <c r="J3557" s="2"/>
      <c r="K3557" t="str">
        <f>IFERROR(VLOOKUP(ROWS($K$4:K3557),$H$1:$I$5182,2,0),"")</f>
        <v/>
      </c>
    </row>
    <row r="3558" spans="8:11" x14ac:dyDescent="0.25">
      <c r="H3558">
        <f>IF(ISNUMBER(SEARCH($B$4,I3558)),MAX($H$3:H3557)+1,0)</f>
        <v>0</v>
      </c>
      <c r="I3558" s="39" t="s">
        <v>9952</v>
      </c>
      <c r="J3558" s="2"/>
      <c r="K3558" t="str">
        <f>IFERROR(VLOOKUP(ROWS($K$4:K3558),$H$1:$I$5182,2,0),"")</f>
        <v/>
      </c>
    </row>
    <row r="3559" spans="8:11" ht="30" x14ac:dyDescent="0.25">
      <c r="H3559">
        <f>IF(ISNUMBER(SEARCH($B$4,I3559)),MAX($H$3:H3558)+1,0)</f>
        <v>0</v>
      </c>
      <c r="I3559" s="2" t="s">
        <v>3017</v>
      </c>
      <c r="J3559" s="2"/>
      <c r="K3559" t="str">
        <f>IFERROR(VLOOKUP(ROWS($K$4:K3559),$H$1:$I$5182,2,0),"")</f>
        <v/>
      </c>
    </row>
    <row r="3560" spans="8:11" ht="30" x14ac:dyDescent="0.25">
      <c r="H3560">
        <f>IF(ISNUMBER(SEARCH($B$4,I3560)),MAX($H$3:H3559)+1,0)</f>
        <v>0</v>
      </c>
      <c r="I3560" s="40" t="s">
        <v>9954</v>
      </c>
      <c r="J3560" s="2"/>
      <c r="K3560" t="str">
        <f>IFERROR(VLOOKUP(ROWS($K$4:K3560),$H$1:$I$5182,2,0),"")</f>
        <v/>
      </c>
    </row>
    <row r="3561" spans="8:11" x14ac:dyDescent="0.25">
      <c r="H3561">
        <f>IF(ISNUMBER(SEARCH($B$4,I3561)),MAX($H$3:H3560)+1,0)</f>
        <v>0</v>
      </c>
      <c r="I3561" s="2" t="s">
        <v>3018</v>
      </c>
      <c r="J3561" s="2"/>
      <c r="K3561" t="str">
        <f>IFERROR(VLOOKUP(ROWS($K$4:K3561),$H$1:$I$5182,2,0),"")</f>
        <v/>
      </c>
    </row>
    <row r="3562" spans="8:11" x14ac:dyDescent="0.25">
      <c r="H3562">
        <f>IF(ISNUMBER(SEARCH($B$4,I3562)),MAX($H$3:H3561)+1,0)</f>
        <v>0</v>
      </c>
      <c r="I3562" s="39" t="s">
        <v>9956</v>
      </c>
      <c r="J3562" s="2"/>
      <c r="K3562" t="str">
        <f>IFERROR(VLOOKUP(ROWS($K$4:K3562),$H$1:$I$5182,2,0),"")</f>
        <v/>
      </c>
    </row>
    <row r="3563" spans="8:11" x14ac:dyDescent="0.25">
      <c r="H3563">
        <f>IF(ISNUMBER(SEARCH($B$4,I3563)),MAX($H$3:H3562)+1,0)</f>
        <v>0</v>
      </c>
      <c r="I3563" s="2" t="s">
        <v>3019</v>
      </c>
      <c r="J3563" s="2"/>
      <c r="K3563" t="str">
        <f>IFERROR(VLOOKUP(ROWS($K$4:K3563),$H$1:$I$5182,2,0),"")</f>
        <v/>
      </c>
    </row>
    <row r="3564" spans="8:11" x14ac:dyDescent="0.25">
      <c r="H3564">
        <f>IF(ISNUMBER(SEARCH($B$4,I3564)),MAX($H$3:H3563)+1,0)</f>
        <v>0</v>
      </c>
      <c r="I3564" s="2" t="s">
        <v>3020</v>
      </c>
      <c r="J3564" s="2"/>
      <c r="K3564" t="str">
        <f>IFERROR(VLOOKUP(ROWS($K$4:K3564),$H$1:$I$5182,2,0),"")</f>
        <v/>
      </c>
    </row>
    <row r="3565" spans="8:11" x14ac:dyDescent="0.25">
      <c r="H3565">
        <f>IF(ISNUMBER(SEARCH($B$4,I3565)),MAX($H$3:H3564)+1,0)</f>
        <v>0</v>
      </c>
      <c r="I3565" s="2" t="s">
        <v>3021</v>
      </c>
      <c r="J3565" s="2"/>
      <c r="K3565" t="str">
        <f>IFERROR(VLOOKUP(ROWS($K$4:K3565),$H$1:$I$5182,2,0),"")</f>
        <v/>
      </c>
    </row>
    <row r="3566" spans="8:11" x14ac:dyDescent="0.25">
      <c r="H3566">
        <f>IF(ISNUMBER(SEARCH($B$4,I3566)),MAX($H$3:H3565)+1,0)</f>
        <v>0</v>
      </c>
      <c r="I3566" s="39" t="s">
        <v>9958</v>
      </c>
      <c r="J3566" s="2"/>
      <c r="K3566" t="str">
        <f>IFERROR(VLOOKUP(ROWS($K$4:K3566),$H$1:$I$5182,2,0),"")</f>
        <v/>
      </c>
    </row>
    <row r="3567" spans="8:11" x14ac:dyDescent="0.25">
      <c r="H3567">
        <f>IF(ISNUMBER(SEARCH($B$4,I3567)),MAX($H$3:H3566)+1,0)</f>
        <v>0</v>
      </c>
      <c r="I3567" s="2" t="s">
        <v>3022</v>
      </c>
      <c r="J3567" s="2"/>
      <c r="K3567" t="str">
        <f>IFERROR(VLOOKUP(ROWS($K$4:K3567),$H$1:$I$5182,2,0),"")</f>
        <v/>
      </c>
    </row>
    <row r="3568" spans="8:11" x14ac:dyDescent="0.25">
      <c r="H3568">
        <f>IF(ISNUMBER(SEARCH($B$4,I3568)),MAX($H$3:H3567)+1,0)</f>
        <v>0</v>
      </c>
      <c r="I3568" s="2" t="s">
        <v>3023</v>
      </c>
      <c r="J3568" s="2"/>
      <c r="K3568" t="str">
        <f>IFERROR(VLOOKUP(ROWS($K$4:K3568),$H$1:$I$5182,2,0),"")</f>
        <v/>
      </c>
    </row>
    <row r="3569" spans="8:11" ht="30" x14ac:dyDescent="0.25">
      <c r="H3569">
        <f>IF(ISNUMBER(SEARCH($B$4,I3569)),MAX($H$3:H3568)+1,0)</f>
        <v>0</v>
      </c>
      <c r="I3569" s="2" t="s">
        <v>3024</v>
      </c>
      <c r="J3569" s="2"/>
      <c r="K3569" t="str">
        <f>IFERROR(VLOOKUP(ROWS($K$4:K3569),$H$1:$I$5182,2,0),"")</f>
        <v/>
      </c>
    </row>
    <row r="3570" spans="8:11" x14ac:dyDescent="0.25">
      <c r="H3570">
        <f>IF(ISNUMBER(SEARCH($B$4,I3570)),MAX($H$3:H3569)+1,0)</f>
        <v>0</v>
      </c>
      <c r="I3570" s="2" t="s">
        <v>3025</v>
      </c>
      <c r="J3570" s="2"/>
      <c r="K3570" t="str">
        <f>IFERROR(VLOOKUP(ROWS($K$4:K3570),$H$1:$I$5182,2,0),"")</f>
        <v/>
      </c>
    </row>
    <row r="3571" spans="8:11" x14ac:dyDescent="0.25">
      <c r="H3571">
        <f>IF(ISNUMBER(SEARCH($B$4,I3571)),MAX($H$3:H3570)+1,0)</f>
        <v>0</v>
      </c>
      <c r="I3571" s="2" t="s">
        <v>3026</v>
      </c>
      <c r="J3571" s="2"/>
      <c r="K3571" t="str">
        <f>IFERROR(VLOOKUP(ROWS($K$4:K3571),$H$1:$I$5182,2,0),"")</f>
        <v/>
      </c>
    </row>
    <row r="3572" spans="8:11" x14ac:dyDescent="0.25">
      <c r="H3572">
        <f>IF(ISNUMBER(SEARCH($B$4,I3572)),MAX($H$3:H3571)+1,0)</f>
        <v>0</v>
      </c>
      <c r="I3572" s="2" t="s">
        <v>3027</v>
      </c>
      <c r="J3572" s="2"/>
      <c r="K3572" t="str">
        <f>IFERROR(VLOOKUP(ROWS($K$4:K3572),$H$1:$I$5182,2,0),"")</f>
        <v/>
      </c>
    </row>
    <row r="3573" spans="8:11" x14ac:dyDescent="0.25">
      <c r="H3573">
        <f>IF(ISNUMBER(SEARCH($B$4,I3573)),MAX($H$3:H3572)+1,0)</f>
        <v>0</v>
      </c>
      <c r="I3573" s="2" t="s">
        <v>3028</v>
      </c>
      <c r="J3573" s="2"/>
      <c r="K3573" t="str">
        <f>IFERROR(VLOOKUP(ROWS($K$4:K3573),$H$1:$I$5182,2,0),"")</f>
        <v/>
      </c>
    </row>
    <row r="3574" spans="8:11" x14ac:dyDescent="0.25">
      <c r="H3574">
        <f>IF(ISNUMBER(SEARCH($B$4,I3574)),MAX($H$3:H3573)+1,0)</f>
        <v>0</v>
      </c>
      <c r="I3574" s="2" t="s">
        <v>3029</v>
      </c>
      <c r="J3574" s="2"/>
      <c r="K3574" t="str">
        <f>IFERROR(VLOOKUP(ROWS($K$4:K3574),$H$1:$I$5182,2,0),"")</f>
        <v/>
      </c>
    </row>
    <row r="3575" spans="8:11" x14ac:dyDescent="0.25">
      <c r="H3575">
        <f>IF(ISNUMBER(SEARCH($B$4,I3575)),MAX($H$3:H3574)+1,0)</f>
        <v>0</v>
      </c>
      <c r="I3575" s="2" t="s">
        <v>3030</v>
      </c>
      <c r="J3575" s="2"/>
      <c r="K3575" t="str">
        <f>IFERROR(VLOOKUP(ROWS($K$4:K3575),$H$1:$I$5182,2,0),"")</f>
        <v/>
      </c>
    </row>
    <row r="3576" spans="8:11" x14ac:dyDescent="0.25">
      <c r="H3576">
        <f>IF(ISNUMBER(SEARCH($B$4,I3576)),MAX($H$3:H3575)+1,0)</f>
        <v>0</v>
      </c>
      <c r="I3576" s="2" t="s">
        <v>3031</v>
      </c>
      <c r="J3576" s="2"/>
      <c r="K3576" t="str">
        <f>IFERROR(VLOOKUP(ROWS($K$4:K3576),$H$1:$I$5182,2,0),"")</f>
        <v/>
      </c>
    </row>
    <row r="3577" spans="8:11" x14ac:dyDescent="0.25">
      <c r="H3577">
        <f>IF(ISNUMBER(SEARCH($B$4,I3577)),MAX($H$3:H3576)+1,0)</f>
        <v>0</v>
      </c>
      <c r="I3577" s="2" t="s">
        <v>3032</v>
      </c>
      <c r="J3577" s="2"/>
      <c r="K3577" t="str">
        <f>IFERROR(VLOOKUP(ROWS($K$4:K3577),$H$1:$I$5182,2,0),"")</f>
        <v/>
      </c>
    </row>
    <row r="3578" spans="8:11" x14ac:dyDescent="0.25">
      <c r="H3578">
        <f>IF(ISNUMBER(SEARCH($B$4,I3578)),MAX($H$3:H3577)+1,0)</f>
        <v>0</v>
      </c>
      <c r="I3578" s="2" t="s">
        <v>3033</v>
      </c>
      <c r="J3578" s="2"/>
      <c r="K3578" t="str">
        <f>IFERROR(VLOOKUP(ROWS($K$4:K3578),$H$1:$I$5182,2,0),"")</f>
        <v/>
      </c>
    </row>
    <row r="3579" spans="8:11" x14ac:dyDescent="0.25">
      <c r="H3579">
        <f>IF(ISNUMBER(SEARCH($B$4,I3579)),MAX($H$3:H3578)+1,0)</f>
        <v>0</v>
      </c>
      <c r="I3579" s="2" t="s">
        <v>3034</v>
      </c>
      <c r="J3579" s="2"/>
      <c r="K3579" t="str">
        <f>IFERROR(VLOOKUP(ROWS($K$4:K3579),$H$1:$I$5182,2,0),"")</f>
        <v/>
      </c>
    </row>
    <row r="3580" spans="8:11" x14ac:dyDescent="0.25">
      <c r="H3580">
        <f>IF(ISNUMBER(SEARCH($B$4,I3580)),MAX($H$3:H3579)+1,0)</f>
        <v>0</v>
      </c>
      <c r="I3580" s="2" t="s">
        <v>3035</v>
      </c>
      <c r="J3580" s="2"/>
      <c r="K3580" t="str">
        <f>IFERROR(VLOOKUP(ROWS($K$4:K3580),$H$1:$I$5182,2,0),"")</f>
        <v/>
      </c>
    </row>
    <row r="3581" spans="8:11" x14ac:dyDescent="0.25">
      <c r="H3581">
        <f>IF(ISNUMBER(SEARCH($B$4,I3581)),MAX($H$3:H3580)+1,0)</f>
        <v>0</v>
      </c>
      <c r="I3581" s="2" t="s">
        <v>3036</v>
      </c>
      <c r="J3581" s="2"/>
      <c r="K3581" t="str">
        <f>IFERROR(VLOOKUP(ROWS($K$4:K3581),$H$1:$I$5182,2,0),"")</f>
        <v/>
      </c>
    </row>
    <row r="3582" spans="8:11" x14ac:dyDescent="0.25">
      <c r="H3582">
        <f>IF(ISNUMBER(SEARCH($B$4,I3582)),MAX($H$3:H3581)+1,0)</f>
        <v>0</v>
      </c>
      <c r="I3582" s="2" t="s">
        <v>3037</v>
      </c>
      <c r="J3582" s="2"/>
      <c r="K3582" t="str">
        <f>IFERROR(VLOOKUP(ROWS($K$4:K3582),$H$1:$I$5182,2,0),"")</f>
        <v/>
      </c>
    </row>
    <row r="3583" spans="8:11" x14ac:dyDescent="0.25">
      <c r="H3583">
        <f>IF(ISNUMBER(SEARCH($B$4,I3583)),MAX($H$3:H3582)+1,0)</f>
        <v>0</v>
      </c>
      <c r="I3583" s="2" t="s">
        <v>3038</v>
      </c>
      <c r="J3583" s="4"/>
      <c r="K3583" t="str">
        <f>IFERROR(VLOOKUP(ROWS($K$4:K3583),$H$1:$I$5182,2,0),"")</f>
        <v/>
      </c>
    </row>
    <row r="3584" spans="8:11" x14ac:dyDescent="0.25">
      <c r="H3584">
        <f>IF(ISNUMBER(SEARCH($B$4,I3584)),MAX($H$3:H3583)+1,0)</f>
        <v>0</v>
      </c>
      <c r="I3584" s="39" t="s">
        <v>9960</v>
      </c>
      <c r="J3584" s="2"/>
      <c r="K3584" t="str">
        <f>IFERROR(VLOOKUP(ROWS($K$4:K3584),$H$1:$I$5182,2,0),"")</f>
        <v/>
      </c>
    </row>
    <row r="3585" spans="8:11" x14ac:dyDescent="0.25">
      <c r="H3585">
        <f>IF(ISNUMBER(SEARCH($B$4,I3585)),MAX($H$3:H3584)+1,0)</f>
        <v>0</v>
      </c>
      <c r="I3585" s="2" t="s">
        <v>3039</v>
      </c>
      <c r="J3585" s="2"/>
      <c r="K3585" t="str">
        <f>IFERROR(VLOOKUP(ROWS($K$4:K3585),$H$1:$I$5182,2,0),"")</f>
        <v/>
      </c>
    </row>
    <row r="3586" spans="8:11" x14ac:dyDescent="0.25">
      <c r="H3586">
        <f>IF(ISNUMBER(SEARCH($B$4,I3586)),MAX($H$3:H3585)+1,0)</f>
        <v>0</v>
      </c>
      <c r="I3586" s="2" t="s">
        <v>3040</v>
      </c>
      <c r="J3586" s="2"/>
      <c r="K3586" t="str">
        <f>IFERROR(VLOOKUP(ROWS($K$4:K3586),$H$1:$I$5182,2,0),"")</f>
        <v/>
      </c>
    </row>
    <row r="3587" spans="8:11" x14ac:dyDescent="0.25">
      <c r="H3587">
        <f>IF(ISNUMBER(SEARCH($B$4,I3587)),MAX($H$3:H3586)+1,0)</f>
        <v>0</v>
      </c>
      <c r="I3587" s="39" t="s">
        <v>9962</v>
      </c>
      <c r="J3587" s="2"/>
      <c r="K3587" t="str">
        <f>IFERROR(VLOOKUP(ROWS($K$4:K3587),$H$1:$I$5182,2,0),"")</f>
        <v/>
      </c>
    </row>
    <row r="3588" spans="8:11" x14ac:dyDescent="0.25">
      <c r="H3588">
        <f>IF(ISNUMBER(SEARCH($B$4,I3588)),MAX($H$3:H3587)+1,0)</f>
        <v>0</v>
      </c>
      <c r="I3588" s="2" t="s">
        <v>3041</v>
      </c>
      <c r="J3588" s="2"/>
      <c r="K3588" t="str">
        <f>IFERROR(VLOOKUP(ROWS($K$4:K3588),$H$1:$I$5182,2,0),"")</f>
        <v/>
      </c>
    </row>
    <row r="3589" spans="8:11" x14ac:dyDescent="0.25">
      <c r="H3589">
        <f>IF(ISNUMBER(SEARCH($B$4,I3589)),MAX($H$3:H3588)+1,0)</f>
        <v>0</v>
      </c>
      <c r="I3589" s="2" t="s">
        <v>3042</v>
      </c>
      <c r="J3589" s="2"/>
      <c r="K3589" t="str">
        <f>IFERROR(VLOOKUP(ROWS($K$4:K3589),$H$1:$I$5182,2,0),"")</f>
        <v/>
      </c>
    </row>
    <row r="3590" spans="8:11" x14ac:dyDescent="0.25">
      <c r="H3590">
        <f>IF(ISNUMBER(SEARCH($B$4,I3590)),MAX($H$3:H3589)+1,0)</f>
        <v>0</v>
      </c>
      <c r="I3590" s="2" t="s">
        <v>3043</v>
      </c>
      <c r="J3590" s="2"/>
      <c r="K3590" t="str">
        <f>IFERROR(VLOOKUP(ROWS($K$4:K3590),$H$1:$I$5182,2,0),"")</f>
        <v/>
      </c>
    </row>
    <row r="3591" spans="8:11" x14ac:dyDescent="0.25">
      <c r="H3591">
        <f>IF(ISNUMBER(SEARCH($B$4,I3591)),MAX($H$3:H3590)+1,0)</f>
        <v>0</v>
      </c>
      <c r="I3591" s="2" t="s">
        <v>3044</v>
      </c>
      <c r="J3591" s="2"/>
      <c r="K3591" t="str">
        <f>IFERROR(VLOOKUP(ROWS($K$4:K3591),$H$1:$I$5182,2,0),"")</f>
        <v/>
      </c>
    </row>
    <row r="3592" spans="8:11" x14ac:dyDescent="0.25">
      <c r="H3592">
        <f>IF(ISNUMBER(SEARCH($B$4,I3592)),MAX($H$3:H3591)+1,0)</f>
        <v>0</v>
      </c>
      <c r="I3592" s="2" t="s">
        <v>3045</v>
      </c>
      <c r="J3592" s="2"/>
      <c r="K3592" t="str">
        <f>IFERROR(VLOOKUP(ROWS($K$4:K3592),$H$1:$I$5182,2,0),"")</f>
        <v/>
      </c>
    </row>
    <row r="3593" spans="8:11" x14ac:dyDescent="0.25">
      <c r="H3593">
        <f>IF(ISNUMBER(SEARCH($B$4,I3593)),MAX($H$3:H3592)+1,0)</f>
        <v>0</v>
      </c>
      <c r="I3593" s="2" t="s">
        <v>3046</v>
      </c>
      <c r="J3593" s="2"/>
      <c r="K3593" t="str">
        <f>IFERROR(VLOOKUP(ROWS($K$4:K3593),$H$1:$I$5182,2,0),"")</f>
        <v/>
      </c>
    </row>
    <row r="3594" spans="8:11" x14ac:dyDescent="0.25">
      <c r="H3594">
        <f>IF(ISNUMBER(SEARCH($B$4,I3594)),MAX($H$3:H3593)+1,0)</f>
        <v>0</v>
      </c>
      <c r="I3594" s="2" t="s">
        <v>3047</v>
      </c>
      <c r="J3594" s="2"/>
      <c r="K3594" t="str">
        <f>IFERROR(VLOOKUP(ROWS($K$4:K3594),$H$1:$I$5182,2,0),"")</f>
        <v/>
      </c>
    </row>
    <row r="3595" spans="8:11" x14ac:dyDescent="0.25">
      <c r="H3595">
        <f>IF(ISNUMBER(SEARCH($B$4,I3595)),MAX($H$3:H3594)+1,0)</f>
        <v>0</v>
      </c>
      <c r="I3595" s="2" t="s">
        <v>3048</v>
      </c>
      <c r="J3595" s="2"/>
      <c r="K3595" t="str">
        <f>IFERROR(VLOOKUP(ROWS($K$4:K3595),$H$1:$I$5182,2,0),"")</f>
        <v/>
      </c>
    </row>
    <row r="3596" spans="8:11" x14ac:dyDescent="0.25">
      <c r="H3596">
        <f>IF(ISNUMBER(SEARCH($B$4,I3596)),MAX($H$3:H3595)+1,0)</f>
        <v>0</v>
      </c>
      <c r="I3596" s="2" t="s">
        <v>3049</v>
      </c>
      <c r="J3596" s="2"/>
      <c r="K3596" t="str">
        <f>IFERROR(VLOOKUP(ROWS($K$4:K3596),$H$1:$I$5182,2,0),"")</f>
        <v/>
      </c>
    </row>
    <row r="3597" spans="8:11" x14ac:dyDescent="0.25">
      <c r="H3597">
        <f>IF(ISNUMBER(SEARCH($B$4,I3597)),MAX($H$3:H3596)+1,0)</f>
        <v>0</v>
      </c>
      <c r="I3597" s="2" t="s">
        <v>3050</v>
      </c>
      <c r="J3597" s="2"/>
      <c r="K3597" t="str">
        <f>IFERROR(VLOOKUP(ROWS($K$4:K3597),$H$1:$I$5182,2,0),"")</f>
        <v/>
      </c>
    </row>
    <row r="3598" spans="8:11" x14ac:dyDescent="0.25">
      <c r="H3598">
        <f>IF(ISNUMBER(SEARCH($B$4,I3598)),MAX($H$3:H3597)+1,0)</f>
        <v>0</v>
      </c>
      <c r="I3598" s="2" t="s">
        <v>3051</v>
      </c>
      <c r="J3598" s="2"/>
      <c r="K3598" t="str">
        <f>IFERROR(VLOOKUP(ROWS($K$4:K3598),$H$1:$I$5182,2,0),"")</f>
        <v/>
      </c>
    </row>
    <row r="3599" spans="8:11" x14ac:dyDescent="0.25">
      <c r="H3599">
        <f>IF(ISNUMBER(SEARCH($B$4,I3599)),MAX($H$3:H3598)+1,0)</f>
        <v>0</v>
      </c>
      <c r="I3599" s="2" t="s">
        <v>3052</v>
      </c>
      <c r="J3599" s="2"/>
      <c r="K3599" t="str">
        <f>IFERROR(VLOOKUP(ROWS($K$4:K3599),$H$1:$I$5182,2,0),"")</f>
        <v/>
      </c>
    </row>
    <row r="3600" spans="8:11" x14ac:dyDescent="0.25">
      <c r="H3600">
        <f>IF(ISNUMBER(SEARCH($B$4,I3600)),MAX($H$3:H3599)+1,0)</f>
        <v>0</v>
      </c>
      <c r="I3600" s="2" t="s">
        <v>3053</v>
      </c>
      <c r="J3600" s="2"/>
      <c r="K3600" t="str">
        <f>IFERROR(VLOOKUP(ROWS($K$4:K3600),$H$1:$I$5182,2,0),"")</f>
        <v/>
      </c>
    </row>
    <row r="3601" spans="8:11" x14ac:dyDescent="0.25">
      <c r="H3601">
        <f>IF(ISNUMBER(SEARCH($B$4,I3601)),MAX($H$3:H3600)+1,0)</f>
        <v>0</v>
      </c>
      <c r="I3601" s="2" t="s">
        <v>3054</v>
      </c>
      <c r="J3601" s="2"/>
      <c r="K3601" t="str">
        <f>IFERROR(VLOOKUP(ROWS($K$4:K3601),$H$1:$I$5182,2,0),"")</f>
        <v/>
      </c>
    </row>
    <row r="3602" spans="8:11" x14ac:dyDescent="0.25">
      <c r="H3602">
        <f>IF(ISNUMBER(SEARCH($B$4,I3602)),MAX($H$3:H3601)+1,0)</f>
        <v>0</v>
      </c>
      <c r="I3602" s="2" t="s">
        <v>3055</v>
      </c>
      <c r="J3602" s="2"/>
      <c r="K3602" t="str">
        <f>IFERROR(VLOOKUP(ROWS($K$4:K3602),$H$1:$I$5182,2,0),"")</f>
        <v/>
      </c>
    </row>
    <row r="3603" spans="8:11" x14ac:dyDescent="0.25">
      <c r="H3603">
        <f>IF(ISNUMBER(SEARCH($B$4,I3603)),MAX($H$3:H3602)+1,0)</f>
        <v>0</v>
      </c>
      <c r="I3603" s="2" t="s">
        <v>3056</v>
      </c>
      <c r="J3603" s="2"/>
      <c r="K3603" t="str">
        <f>IFERROR(VLOOKUP(ROWS($K$4:K3603),$H$1:$I$5182,2,0),"")</f>
        <v/>
      </c>
    </row>
    <row r="3604" spans="8:11" x14ac:dyDescent="0.25">
      <c r="H3604">
        <f>IF(ISNUMBER(SEARCH($B$4,I3604)),MAX($H$3:H3603)+1,0)</f>
        <v>0</v>
      </c>
      <c r="I3604" s="2" t="s">
        <v>3057</v>
      </c>
      <c r="J3604" s="2"/>
      <c r="K3604" t="str">
        <f>IFERROR(VLOOKUP(ROWS($K$4:K3604),$H$1:$I$5182,2,0),"")</f>
        <v/>
      </c>
    </row>
    <row r="3605" spans="8:11" x14ac:dyDescent="0.25">
      <c r="H3605">
        <f>IF(ISNUMBER(SEARCH($B$4,I3605)),MAX($H$3:H3604)+1,0)</f>
        <v>0</v>
      </c>
      <c r="I3605" s="2" t="s">
        <v>3058</v>
      </c>
      <c r="J3605" s="2"/>
      <c r="K3605" t="str">
        <f>IFERROR(VLOOKUP(ROWS($K$4:K3605),$H$1:$I$5182,2,0),"")</f>
        <v/>
      </c>
    </row>
    <row r="3606" spans="8:11" x14ac:dyDescent="0.25">
      <c r="H3606">
        <f>IF(ISNUMBER(SEARCH($B$4,I3606)),MAX($H$3:H3605)+1,0)</f>
        <v>0</v>
      </c>
      <c r="I3606" s="2" t="s">
        <v>3059</v>
      </c>
      <c r="J3606" s="2"/>
      <c r="K3606" t="str">
        <f>IFERROR(VLOOKUP(ROWS($K$4:K3606),$H$1:$I$5182,2,0),"")</f>
        <v/>
      </c>
    </row>
    <row r="3607" spans="8:11" x14ac:dyDescent="0.25">
      <c r="H3607">
        <f>IF(ISNUMBER(SEARCH($B$4,I3607)),MAX($H$3:H3606)+1,0)</f>
        <v>0</v>
      </c>
      <c r="I3607" s="2" t="s">
        <v>3060</v>
      </c>
      <c r="J3607" s="2"/>
      <c r="K3607" t="str">
        <f>IFERROR(VLOOKUP(ROWS($K$4:K3607),$H$1:$I$5182,2,0),"")</f>
        <v/>
      </c>
    </row>
    <row r="3608" spans="8:11" x14ac:dyDescent="0.25">
      <c r="H3608">
        <f>IF(ISNUMBER(SEARCH($B$4,I3608)),MAX($H$3:H3607)+1,0)</f>
        <v>0</v>
      </c>
      <c r="I3608" s="39" t="s">
        <v>9964</v>
      </c>
      <c r="J3608" s="2"/>
      <c r="K3608" t="str">
        <f>IFERROR(VLOOKUP(ROWS($K$4:K3608),$H$1:$I$5182,2,0),"")</f>
        <v/>
      </c>
    </row>
    <row r="3609" spans="8:11" x14ac:dyDescent="0.25">
      <c r="H3609">
        <f>IF(ISNUMBER(SEARCH($B$4,I3609)),MAX($H$3:H3608)+1,0)</f>
        <v>0</v>
      </c>
      <c r="I3609" s="2" t="s">
        <v>3061</v>
      </c>
      <c r="J3609" s="2"/>
      <c r="K3609" t="str">
        <f>IFERROR(VLOOKUP(ROWS($K$4:K3609),$H$1:$I$5182,2,0),"")</f>
        <v/>
      </c>
    </row>
    <row r="3610" spans="8:11" x14ac:dyDescent="0.25">
      <c r="H3610">
        <f>IF(ISNUMBER(SEARCH($B$4,I3610)),MAX($H$3:H3609)+1,0)</f>
        <v>0</v>
      </c>
      <c r="I3610" s="2" t="s">
        <v>3062</v>
      </c>
      <c r="J3610" s="2"/>
      <c r="K3610" t="str">
        <f>IFERROR(VLOOKUP(ROWS($K$4:K3610),$H$1:$I$5182,2,0),"")</f>
        <v/>
      </c>
    </row>
    <row r="3611" spans="8:11" x14ac:dyDescent="0.25">
      <c r="H3611">
        <f>IF(ISNUMBER(SEARCH($B$4,I3611)),MAX($H$3:H3610)+1,0)</f>
        <v>0</v>
      </c>
      <c r="I3611" s="2" t="s">
        <v>3063</v>
      </c>
      <c r="J3611" s="2"/>
      <c r="K3611" t="str">
        <f>IFERROR(VLOOKUP(ROWS($K$4:K3611),$H$1:$I$5182,2,0),"")</f>
        <v/>
      </c>
    </row>
    <row r="3612" spans="8:11" x14ac:dyDescent="0.25">
      <c r="H3612">
        <f>IF(ISNUMBER(SEARCH($B$4,I3612)),MAX($H$3:H3611)+1,0)</f>
        <v>0</v>
      </c>
      <c r="I3612" s="2" t="s">
        <v>3064</v>
      </c>
      <c r="J3612" s="2"/>
      <c r="K3612" t="str">
        <f>IFERROR(VLOOKUP(ROWS($K$4:K3612),$H$1:$I$5182,2,0),"")</f>
        <v/>
      </c>
    </row>
    <row r="3613" spans="8:11" x14ac:dyDescent="0.25">
      <c r="H3613">
        <f>IF(ISNUMBER(SEARCH($B$4,I3613)),MAX($H$3:H3612)+1,0)</f>
        <v>0</v>
      </c>
      <c r="I3613" s="2" t="s">
        <v>3065</v>
      </c>
      <c r="J3613" s="2"/>
      <c r="K3613" t="str">
        <f>IFERROR(VLOOKUP(ROWS($K$4:K3613),$H$1:$I$5182,2,0),"")</f>
        <v/>
      </c>
    </row>
    <row r="3614" spans="8:11" x14ac:dyDescent="0.25">
      <c r="H3614">
        <f>IF(ISNUMBER(SEARCH($B$4,I3614)),MAX($H$3:H3613)+1,0)</f>
        <v>0</v>
      </c>
      <c r="I3614" s="2" t="s">
        <v>3066</v>
      </c>
      <c r="J3614" s="2"/>
      <c r="K3614" t="str">
        <f>IFERROR(VLOOKUP(ROWS($K$4:K3614),$H$1:$I$5182,2,0),"")</f>
        <v/>
      </c>
    </row>
    <row r="3615" spans="8:11" x14ac:dyDescent="0.25">
      <c r="H3615">
        <f>IF(ISNUMBER(SEARCH($B$4,I3615)),MAX($H$3:H3614)+1,0)</f>
        <v>0</v>
      </c>
      <c r="I3615" s="2" t="s">
        <v>3067</v>
      </c>
      <c r="J3615" s="2"/>
      <c r="K3615" t="str">
        <f>IFERROR(VLOOKUP(ROWS($K$4:K3615),$H$1:$I$5182,2,0),"")</f>
        <v/>
      </c>
    </row>
    <row r="3616" spans="8:11" x14ac:dyDescent="0.25">
      <c r="H3616">
        <f>IF(ISNUMBER(SEARCH($B$4,I3616)),MAX($H$3:H3615)+1,0)</f>
        <v>0</v>
      </c>
      <c r="I3616" s="2" t="s">
        <v>3068</v>
      </c>
      <c r="J3616" s="2"/>
      <c r="K3616" t="str">
        <f>IFERROR(VLOOKUP(ROWS($K$4:K3616),$H$1:$I$5182,2,0),"")</f>
        <v/>
      </c>
    </row>
    <row r="3617" spans="8:11" x14ac:dyDescent="0.25">
      <c r="H3617">
        <f>IF(ISNUMBER(SEARCH($B$4,I3617)),MAX($H$3:H3616)+1,0)</f>
        <v>0</v>
      </c>
      <c r="I3617" s="2" t="s">
        <v>3069</v>
      </c>
      <c r="J3617" s="2"/>
      <c r="K3617" t="str">
        <f>IFERROR(VLOOKUP(ROWS($K$4:K3617),$H$1:$I$5182,2,0),"")</f>
        <v/>
      </c>
    </row>
    <row r="3618" spans="8:11" x14ac:dyDescent="0.25">
      <c r="H3618">
        <f>IF(ISNUMBER(SEARCH($B$4,I3618)),MAX($H$3:H3617)+1,0)</f>
        <v>0</v>
      </c>
      <c r="I3618" s="2" t="s">
        <v>3070</v>
      </c>
      <c r="J3618" s="2"/>
      <c r="K3618" t="str">
        <f>IFERROR(VLOOKUP(ROWS($K$4:K3618),$H$1:$I$5182,2,0),"")</f>
        <v/>
      </c>
    </row>
    <row r="3619" spans="8:11" x14ac:dyDescent="0.25">
      <c r="H3619">
        <f>IF(ISNUMBER(SEARCH($B$4,I3619)),MAX($H$3:H3618)+1,0)</f>
        <v>0</v>
      </c>
      <c r="I3619" s="2" t="s">
        <v>3071</v>
      </c>
      <c r="J3619" s="4"/>
      <c r="K3619" t="str">
        <f>IFERROR(VLOOKUP(ROWS($K$4:K3619),$H$1:$I$5182,2,0),"")</f>
        <v/>
      </c>
    </row>
    <row r="3620" spans="8:11" x14ac:dyDescent="0.25">
      <c r="H3620">
        <f>IF(ISNUMBER(SEARCH($B$4,I3620)),MAX($H$3:H3619)+1,0)</f>
        <v>0</v>
      </c>
      <c r="I3620" s="2" t="s">
        <v>3072</v>
      </c>
      <c r="J3620" s="2"/>
      <c r="K3620" t="str">
        <f>IFERROR(VLOOKUP(ROWS($K$4:K3620),$H$1:$I$5182,2,0),"")</f>
        <v/>
      </c>
    </row>
    <row r="3621" spans="8:11" x14ac:dyDescent="0.25">
      <c r="H3621">
        <f>IF(ISNUMBER(SEARCH($B$4,I3621)),MAX($H$3:H3620)+1,0)</f>
        <v>0</v>
      </c>
      <c r="I3621" s="2" t="s">
        <v>3073</v>
      </c>
      <c r="J3621" s="2"/>
      <c r="K3621" t="str">
        <f>IFERROR(VLOOKUP(ROWS($K$4:K3621),$H$1:$I$5182,2,0),"")</f>
        <v/>
      </c>
    </row>
    <row r="3622" spans="8:11" x14ac:dyDescent="0.25">
      <c r="H3622">
        <f>IF(ISNUMBER(SEARCH($B$4,I3622)),MAX($H$3:H3621)+1,0)</f>
        <v>0</v>
      </c>
      <c r="I3622" s="39" t="s">
        <v>9966</v>
      </c>
      <c r="J3622" s="2"/>
      <c r="K3622" t="str">
        <f>IFERROR(VLOOKUP(ROWS($K$4:K3622),$H$1:$I$5182,2,0),"")</f>
        <v/>
      </c>
    </row>
    <row r="3623" spans="8:11" x14ac:dyDescent="0.25">
      <c r="H3623">
        <f>IF(ISNUMBER(SEARCH($B$4,I3623)),MAX($H$3:H3622)+1,0)</f>
        <v>0</v>
      </c>
      <c r="I3623" s="39" t="s">
        <v>9968</v>
      </c>
      <c r="J3623" s="2"/>
      <c r="K3623" t="str">
        <f>IFERROR(VLOOKUP(ROWS($K$4:K3623),$H$1:$I$5182,2,0),"")</f>
        <v/>
      </c>
    </row>
    <row r="3624" spans="8:11" x14ac:dyDescent="0.25">
      <c r="H3624">
        <f>IF(ISNUMBER(SEARCH($B$4,I3624)),MAX($H$3:H3623)+1,0)</f>
        <v>0</v>
      </c>
      <c r="I3624" s="2" t="s">
        <v>3074</v>
      </c>
      <c r="J3624" s="2"/>
      <c r="K3624" t="str">
        <f>IFERROR(VLOOKUP(ROWS($K$4:K3624),$H$1:$I$5182,2,0),"")</f>
        <v/>
      </c>
    </row>
    <row r="3625" spans="8:11" x14ac:dyDescent="0.25">
      <c r="H3625">
        <f>IF(ISNUMBER(SEARCH($B$4,I3625)),MAX($H$3:H3624)+1,0)</f>
        <v>0</v>
      </c>
      <c r="I3625" s="2" t="s">
        <v>3075</v>
      </c>
      <c r="J3625" s="2"/>
      <c r="K3625" t="str">
        <f>IFERROR(VLOOKUP(ROWS($K$4:K3625),$H$1:$I$5182,2,0),"")</f>
        <v/>
      </c>
    </row>
    <row r="3626" spans="8:11" x14ac:dyDescent="0.25">
      <c r="H3626">
        <f>IF(ISNUMBER(SEARCH($B$4,I3626)),MAX($H$3:H3625)+1,0)</f>
        <v>0</v>
      </c>
      <c r="I3626" s="2" t="s">
        <v>3076</v>
      </c>
      <c r="J3626" s="2"/>
      <c r="K3626" t="str">
        <f>IFERROR(VLOOKUP(ROWS($K$4:K3626),$H$1:$I$5182,2,0),"")</f>
        <v/>
      </c>
    </row>
    <row r="3627" spans="8:11" x14ac:dyDescent="0.25">
      <c r="H3627">
        <f>IF(ISNUMBER(SEARCH($B$4,I3627)),MAX($H$3:H3626)+1,0)</f>
        <v>0</v>
      </c>
      <c r="I3627" s="2" t="s">
        <v>3077</v>
      </c>
      <c r="J3627" s="2"/>
      <c r="K3627" t="str">
        <f>IFERROR(VLOOKUP(ROWS($K$4:K3627),$H$1:$I$5182,2,0),"")</f>
        <v/>
      </c>
    </row>
    <row r="3628" spans="8:11" x14ac:dyDescent="0.25">
      <c r="H3628">
        <f>IF(ISNUMBER(SEARCH($B$4,I3628)),MAX($H$3:H3627)+1,0)</f>
        <v>0</v>
      </c>
      <c r="I3628" s="2" t="s">
        <v>3078</v>
      </c>
      <c r="J3628" s="2"/>
      <c r="K3628" t="str">
        <f>IFERROR(VLOOKUP(ROWS($K$4:K3628),$H$1:$I$5182,2,0),"")</f>
        <v/>
      </c>
    </row>
    <row r="3629" spans="8:11" x14ac:dyDescent="0.25">
      <c r="H3629">
        <f>IF(ISNUMBER(SEARCH($B$4,I3629)),MAX($H$3:H3628)+1,0)</f>
        <v>0</v>
      </c>
      <c r="I3629" s="2" t="s">
        <v>3079</v>
      </c>
      <c r="J3629" s="2"/>
      <c r="K3629" t="str">
        <f>IFERROR(VLOOKUP(ROWS($K$4:K3629),$H$1:$I$5182,2,0),"")</f>
        <v/>
      </c>
    </row>
    <row r="3630" spans="8:11" x14ac:dyDescent="0.25">
      <c r="H3630">
        <f>IF(ISNUMBER(SEARCH($B$4,I3630)),MAX($H$3:H3629)+1,0)</f>
        <v>0</v>
      </c>
      <c r="I3630" s="2" t="s">
        <v>3080</v>
      </c>
      <c r="J3630" s="2"/>
      <c r="K3630" t="str">
        <f>IFERROR(VLOOKUP(ROWS($K$4:K3630),$H$1:$I$5182,2,0),"")</f>
        <v/>
      </c>
    </row>
    <row r="3631" spans="8:11" x14ac:dyDescent="0.25">
      <c r="H3631">
        <f>IF(ISNUMBER(SEARCH($B$4,I3631)),MAX($H$3:H3630)+1,0)</f>
        <v>0</v>
      </c>
      <c r="I3631" s="2" t="s">
        <v>3081</v>
      </c>
      <c r="J3631" s="2"/>
      <c r="K3631" t="str">
        <f>IFERROR(VLOOKUP(ROWS($K$4:K3631),$H$1:$I$5182,2,0),"")</f>
        <v/>
      </c>
    </row>
    <row r="3632" spans="8:11" x14ac:dyDescent="0.25">
      <c r="H3632">
        <f>IF(ISNUMBER(SEARCH($B$4,I3632)),MAX($H$3:H3631)+1,0)</f>
        <v>0</v>
      </c>
      <c r="I3632" s="2" t="s">
        <v>3082</v>
      </c>
      <c r="J3632" s="2"/>
      <c r="K3632" t="str">
        <f>IFERROR(VLOOKUP(ROWS($K$4:K3632),$H$1:$I$5182,2,0),"")</f>
        <v/>
      </c>
    </row>
    <row r="3633" spans="8:11" x14ac:dyDescent="0.25">
      <c r="H3633">
        <f>IF(ISNUMBER(SEARCH($B$4,I3633)),MAX($H$3:H3632)+1,0)</f>
        <v>0</v>
      </c>
      <c r="I3633" s="2" t="s">
        <v>3083</v>
      </c>
      <c r="J3633" s="2"/>
      <c r="K3633" t="str">
        <f>IFERROR(VLOOKUP(ROWS($K$4:K3633),$H$1:$I$5182,2,0),"")</f>
        <v/>
      </c>
    </row>
    <row r="3634" spans="8:11" x14ac:dyDescent="0.25">
      <c r="H3634">
        <f>IF(ISNUMBER(SEARCH($B$4,I3634)),MAX($H$3:H3633)+1,0)</f>
        <v>0</v>
      </c>
      <c r="I3634" s="2" t="s">
        <v>3084</v>
      </c>
      <c r="J3634" s="2"/>
      <c r="K3634" t="str">
        <f>IFERROR(VLOOKUP(ROWS($K$4:K3634),$H$1:$I$5182,2,0),"")</f>
        <v/>
      </c>
    </row>
    <row r="3635" spans="8:11" x14ac:dyDescent="0.25">
      <c r="H3635">
        <f>IF(ISNUMBER(SEARCH($B$4,I3635)),MAX($H$3:H3634)+1,0)</f>
        <v>0</v>
      </c>
      <c r="I3635" s="2" t="s">
        <v>3085</v>
      </c>
      <c r="J3635" s="2"/>
      <c r="K3635" t="str">
        <f>IFERROR(VLOOKUP(ROWS($K$4:K3635),$H$1:$I$5182,2,0),"")</f>
        <v/>
      </c>
    </row>
    <row r="3636" spans="8:11" x14ac:dyDescent="0.25">
      <c r="H3636">
        <f>IF(ISNUMBER(SEARCH($B$4,I3636)),MAX($H$3:H3635)+1,0)</f>
        <v>0</v>
      </c>
      <c r="I3636" s="2" t="s">
        <v>3086</v>
      </c>
      <c r="J3636" s="2"/>
      <c r="K3636" t="str">
        <f>IFERROR(VLOOKUP(ROWS($K$4:K3636),$H$1:$I$5182,2,0),"")</f>
        <v/>
      </c>
    </row>
    <row r="3637" spans="8:11" x14ac:dyDescent="0.25">
      <c r="H3637">
        <f>IF(ISNUMBER(SEARCH($B$4,I3637)),MAX($H$3:H3636)+1,0)</f>
        <v>0</v>
      </c>
      <c r="I3637" s="2" t="s">
        <v>3087</v>
      </c>
      <c r="J3637" s="2"/>
      <c r="K3637" t="str">
        <f>IFERROR(VLOOKUP(ROWS($K$4:K3637),$H$1:$I$5182,2,0),"")</f>
        <v/>
      </c>
    </row>
    <row r="3638" spans="8:11" x14ac:dyDescent="0.25">
      <c r="H3638">
        <f>IF(ISNUMBER(SEARCH($B$4,I3638)),MAX($H$3:H3637)+1,0)</f>
        <v>0</v>
      </c>
      <c r="I3638" s="2" t="s">
        <v>3088</v>
      </c>
      <c r="J3638" s="2"/>
      <c r="K3638" t="str">
        <f>IFERROR(VLOOKUP(ROWS($K$4:K3638),$H$1:$I$5182,2,0),"")</f>
        <v/>
      </c>
    </row>
    <row r="3639" spans="8:11" x14ac:dyDescent="0.25">
      <c r="H3639">
        <f>IF(ISNUMBER(SEARCH($B$4,I3639)),MAX($H$3:H3638)+1,0)</f>
        <v>0</v>
      </c>
      <c r="I3639" s="2" t="s">
        <v>3089</v>
      </c>
      <c r="J3639" s="2"/>
      <c r="K3639" t="str">
        <f>IFERROR(VLOOKUP(ROWS($K$4:K3639),$H$1:$I$5182,2,0),"")</f>
        <v/>
      </c>
    </row>
    <row r="3640" spans="8:11" x14ac:dyDescent="0.25">
      <c r="H3640">
        <f>IF(ISNUMBER(SEARCH($B$4,I3640)),MAX($H$3:H3639)+1,0)</f>
        <v>0</v>
      </c>
      <c r="I3640" s="2" t="s">
        <v>3090</v>
      </c>
      <c r="J3640" s="2"/>
      <c r="K3640" t="str">
        <f>IFERROR(VLOOKUP(ROWS($K$4:K3640),$H$1:$I$5182,2,0),"")</f>
        <v/>
      </c>
    </row>
    <row r="3641" spans="8:11" x14ac:dyDescent="0.25">
      <c r="H3641">
        <f>IF(ISNUMBER(SEARCH($B$4,I3641)),MAX($H$3:H3640)+1,0)</f>
        <v>0</v>
      </c>
      <c r="I3641" s="2" t="s">
        <v>3091</v>
      </c>
      <c r="J3641" s="2"/>
      <c r="K3641" t="str">
        <f>IFERROR(VLOOKUP(ROWS($K$4:K3641),$H$1:$I$5182,2,0),"")</f>
        <v/>
      </c>
    </row>
    <row r="3642" spans="8:11" x14ac:dyDescent="0.25">
      <c r="H3642">
        <f>IF(ISNUMBER(SEARCH($B$4,I3642)),MAX($H$3:H3641)+1,0)</f>
        <v>0</v>
      </c>
      <c r="I3642" s="2" t="s">
        <v>3092</v>
      </c>
      <c r="J3642" s="2"/>
      <c r="K3642" t="str">
        <f>IFERROR(VLOOKUP(ROWS($K$4:K3642),$H$1:$I$5182,2,0),"")</f>
        <v/>
      </c>
    </row>
    <row r="3643" spans="8:11" x14ac:dyDescent="0.25">
      <c r="H3643">
        <f>IF(ISNUMBER(SEARCH($B$4,I3643)),MAX($H$3:H3642)+1,0)</f>
        <v>0</v>
      </c>
      <c r="I3643" s="2" t="s">
        <v>3093</v>
      </c>
      <c r="J3643" s="2"/>
      <c r="K3643" t="str">
        <f>IFERROR(VLOOKUP(ROWS($K$4:K3643),$H$1:$I$5182,2,0),"")</f>
        <v/>
      </c>
    </row>
    <row r="3644" spans="8:11" x14ac:dyDescent="0.25">
      <c r="H3644">
        <f>IF(ISNUMBER(SEARCH($B$4,I3644)),MAX($H$3:H3643)+1,0)</f>
        <v>0</v>
      </c>
      <c r="I3644" s="2" t="s">
        <v>3094</v>
      </c>
      <c r="J3644" s="2"/>
      <c r="K3644" t="str">
        <f>IFERROR(VLOOKUP(ROWS($K$4:K3644),$H$1:$I$5182,2,0),"")</f>
        <v/>
      </c>
    </row>
    <row r="3645" spans="8:11" x14ac:dyDescent="0.25">
      <c r="H3645">
        <f>IF(ISNUMBER(SEARCH($B$4,I3645)),MAX($H$3:H3644)+1,0)</f>
        <v>0</v>
      </c>
      <c r="I3645" s="2" t="s">
        <v>3095</v>
      </c>
      <c r="J3645" s="2"/>
      <c r="K3645" t="str">
        <f>IFERROR(VLOOKUP(ROWS($K$4:K3645),$H$1:$I$5182,2,0),"")</f>
        <v/>
      </c>
    </row>
    <row r="3646" spans="8:11" x14ac:dyDescent="0.25">
      <c r="H3646">
        <f>IF(ISNUMBER(SEARCH($B$4,I3646)),MAX($H$3:H3645)+1,0)</f>
        <v>0</v>
      </c>
      <c r="I3646" s="2" t="s">
        <v>3096</v>
      </c>
      <c r="J3646" s="2"/>
      <c r="K3646" t="str">
        <f>IFERROR(VLOOKUP(ROWS($K$4:K3646),$H$1:$I$5182,2,0),"")</f>
        <v/>
      </c>
    </row>
    <row r="3647" spans="8:11" x14ac:dyDescent="0.25">
      <c r="H3647">
        <f>IF(ISNUMBER(SEARCH($B$4,I3647)),MAX($H$3:H3646)+1,0)</f>
        <v>0</v>
      </c>
      <c r="I3647" s="2" t="s">
        <v>3097</v>
      </c>
      <c r="J3647" s="2"/>
      <c r="K3647" t="str">
        <f>IFERROR(VLOOKUP(ROWS($K$4:K3647),$H$1:$I$5182,2,0),"")</f>
        <v/>
      </c>
    </row>
    <row r="3648" spans="8:11" x14ac:dyDescent="0.25">
      <c r="H3648">
        <f>IF(ISNUMBER(SEARCH($B$4,I3648)),MAX($H$3:H3647)+1,0)</f>
        <v>0</v>
      </c>
      <c r="I3648" s="2" t="s">
        <v>3098</v>
      </c>
      <c r="J3648" s="2"/>
      <c r="K3648" t="str">
        <f>IFERROR(VLOOKUP(ROWS($K$4:K3648),$H$1:$I$5182,2,0),"")</f>
        <v/>
      </c>
    </row>
    <row r="3649" spans="8:11" x14ac:dyDescent="0.25">
      <c r="H3649">
        <f>IF(ISNUMBER(SEARCH($B$4,I3649)),MAX($H$3:H3648)+1,0)</f>
        <v>0</v>
      </c>
      <c r="I3649" s="2" t="s">
        <v>3099</v>
      </c>
      <c r="J3649" s="2"/>
      <c r="K3649" t="str">
        <f>IFERROR(VLOOKUP(ROWS($K$4:K3649),$H$1:$I$5182,2,0),"")</f>
        <v/>
      </c>
    </row>
    <row r="3650" spans="8:11" x14ac:dyDescent="0.25">
      <c r="H3650">
        <f>IF(ISNUMBER(SEARCH($B$4,I3650)),MAX($H$3:H3649)+1,0)</f>
        <v>0</v>
      </c>
      <c r="I3650" s="2" t="s">
        <v>3100</v>
      </c>
      <c r="J3650" s="2"/>
      <c r="K3650" t="str">
        <f>IFERROR(VLOOKUP(ROWS($K$4:K3650),$H$1:$I$5182,2,0),"")</f>
        <v/>
      </c>
    </row>
    <row r="3651" spans="8:11" x14ac:dyDescent="0.25">
      <c r="H3651">
        <f>IF(ISNUMBER(SEARCH($B$4,I3651)),MAX($H$3:H3650)+1,0)</f>
        <v>0</v>
      </c>
      <c r="I3651" s="2" t="s">
        <v>3101</v>
      </c>
      <c r="J3651" s="2"/>
      <c r="K3651" t="str">
        <f>IFERROR(VLOOKUP(ROWS($K$4:K3651),$H$1:$I$5182,2,0),"")</f>
        <v/>
      </c>
    </row>
    <row r="3652" spans="8:11" x14ac:dyDescent="0.25">
      <c r="H3652">
        <f>IF(ISNUMBER(SEARCH($B$4,I3652)),MAX($H$3:H3651)+1,0)</f>
        <v>0</v>
      </c>
      <c r="I3652" s="2" t="s">
        <v>3102</v>
      </c>
      <c r="J3652" s="2"/>
      <c r="K3652" t="str">
        <f>IFERROR(VLOOKUP(ROWS($K$4:K3652),$H$1:$I$5182,2,0),"")</f>
        <v/>
      </c>
    </row>
    <row r="3653" spans="8:11" x14ac:dyDescent="0.25">
      <c r="H3653">
        <f>IF(ISNUMBER(SEARCH($B$4,I3653)),MAX($H$3:H3652)+1,0)</f>
        <v>0</v>
      </c>
      <c r="I3653" s="2" t="s">
        <v>3103</v>
      </c>
      <c r="J3653" s="2"/>
      <c r="K3653" t="str">
        <f>IFERROR(VLOOKUP(ROWS($K$4:K3653),$H$1:$I$5182,2,0),"")</f>
        <v/>
      </c>
    </row>
    <row r="3654" spans="8:11" x14ac:dyDescent="0.25">
      <c r="H3654">
        <f>IF(ISNUMBER(SEARCH($B$4,I3654)),MAX($H$3:H3653)+1,0)</f>
        <v>0</v>
      </c>
      <c r="I3654" s="2" t="s">
        <v>3104</v>
      </c>
      <c r="J3654" s="2"/>
      <c r="K3654" t="str">
        <f>IFERROR(VLOOKUP(ROWS($K$4:K3654),$H$1:$I$5182,2,0),"")</f>
        <v/>
      </c>
    </row>
    <row r="3655" spans="8:11" x14ac:dyDescent="0.25">
      <c r="H3655">
        <f>IF(ISNUMBER(SEARCH($B$4,I3655)),MAX($H$3:H3654)+1,0)</f>
        <v>0</v>
      </c>
      <c r="I3655" s="2" t="s">
        <v>3105</v>
      </c>
      <c r="J3655" s="2"/>
      <c r="K3655" t="str">
        <f>IFERROR(VLOOKUP(ROWS($K$4:K3655),$H$1:$I$5182,2,0),"")</f>
        <v/>
      </c>
    </row>
    <row r="3656" spans="8:11" x14ac:dyDescent="0.25">
      <c r="H3656">
        <f>IF(ISNUMBER(SEARCH($B$4,I3656)),MAX($H$3:H3655)+1,0)</f>
        <v>0</v>
      </c>
      <c r="I3656" s="2" t="s">
        <v>3106</v>
      </c>
      <c r="J3656" s="2"/>
      <c r="K3656" t="str">
        <f>IFERROR(VLOOKUP(ROWS($K$4:K3656),$H$1:$I$5182,2,0),"")</f>
        <v/>
      </c>
    </row>
    <row r="3657" spans="8:11" x14ac:dyDescent="0.25">
      <c r="H3657">
        <f>IF(ISNUMBER(SEARCH($B$4,I3657)),MAX($H$3:H3656)+1,0)</f>
        <v>0</v>
      </c>
      <c r="I3657" s="2" t="s">
        <v>3107</v>
      </c>
      <c r="J3657" s="2"/>
      <c r="K3657" t="str">
        <f>IFERROR(VLOOKUP(ROWS($K$4:K3657),$H$1:$I$5182,2,0),"")</f>
        <v/>
      </c>
    </row>
    <row r="3658" spans="8:11" x14ac:dyDescent="0.25">
      <c r="H3658">
        <f>IF(ISNUMBER(SEARCH($B$4,I3658)),MAX($H$3:H3657)+1,0)</f>
        <v>0</v>
      </c>
      <c r="I3658" s="2" t="s">
        <v>3108</v>
      </c>
      <c r="J3658" s="2"/>
      <c r="K3658" t="str">
        <f>IFERROR(VLOOKUP(ROWS($K$4:K3658),$H$1:$I$5182,2,0),"")</f>
        <v/>
      </c>
    </row>
    <row r="3659" spans="8:11" x14ac:dyDescent="0.25">
      <c r="H3659">
        <f>IF(ISNUMBER(SEARCH($B$4,I3659)),MAX($H$3:H3658)+1,0)</f>
        <v>0</v>
      </c>
      <c r="I3659" s="2" t="s">
        <v>3109</v>
      </c>
      <c r="J3659" s="2"/>
      <c r="K3659" t="str">
        <f>IFERROR(VLOOKUP(ROWS($K$4:K3659),$H$1:$I$5182,2,0),"")</f>
        <v/>
      </c>
    </row>
    <row r="3660" spans="8:11" x14ac:dyDescent="0.25">
      <c r="H3660">
        <f>IF(ISNUMBER(SEARCH($B$4,I3660)),MAX($H$3:H3659)+1,0)</f>
        <v>0</v>
      </c>
      <c r="I3660" s="2" t="s">
        <v>3110</v>
      </c>
      <c r="J3660" s="2"/>
      <c r="K3660" t="str">
        <f>IFERROR(VLOOKUP(ROWS($K$4:K3660),$H$1:$I$5182,2,0),"")</f>
        <v/>
      </c>
    </row>
    <row r="3661" spans="8:11" x14ac:dyDescent="0.25">
      <c r="H3661">
        <f>IF(ISNUMBER(SEARCH($B$4,I3661)),MAX($H$3:H3660)+1,0)</f>
        <v>0</v>
      </c>
      <c r="I3661" s="2" t="s">
        <v>3111</v>
      </c>
      <c r="J3661" s="2"/>
      <c r="K3661" t="str">
        <f>IFERROR(VLOOKUP(ROWS($K$4:K3661),$H$1:$I$5182,2,0),"")</f>
        <v/>
      </c>
    </row>
    <row r="3662" spans="8:11" x14ac:dyDescent="0.25">
      <c r="H3662">
        <f>IF(ISNUMBER(SEARCH($B$4,I3662)),MAX($H$3:H3661)+1,0)</f>
        <v>0</v>
      </c>
      <c r="I3662" s="2" t="s">
        <v>3112</v>
      </c>
      <c r="J3662" s="2"/>
      <c r="K3662" t="str">
        <f>IFERROR(VLOOKUP(ROWS($K$4:K3662),$H$1:$I$5182,2,0),"")</f>
        <v/>
      </c>
    </row>
    <row r="3663" spans="8:11" x14ac:dyDescent="0.25">
      <c r="H3663">
        <f>IF(ISNUMBER(SEARCH($B$4,I3663)),MAX($H$3:H3662)+1,0)</f>
        <v>0</v>
      </c>
      <c r="I3663" s="2" t="s">
        <v>3113</v>
      </c>
      <c r="J3663" s="2"/>
      <c r="K3663" t="str">
        <f>IFERROR(VLOOKUP(ROWS($K$4:K3663),$H$1:$I$5182,2,0),"")</f>
        <v/>
      </c>
    </row>
    <row r="3664" spans="8:11" x14ac:dyDescent="0.25">
      <c r="H3664">
        <f>IF(ISNUMBER(SEARCH($B$4,I3664)),MAX($H$3:H3663)+1,0)</f>
        <v>0</v>
      </c>
      <c r="I3664" s="2" t="s">
        <v>3114</v>
      </c>
      <c r="J3664" s="2"/>
      <c r="K3664" t="str">
        <f>IFERROR(VLOOKUP(ROWS($K$4:K3664),$H$1:$I$5182,2,0),"")</f>
        <v/>
      </c>
    </row>
    <row r="3665" spans="8:11" x14ac:dyDescent="0.25">
      <c r="H3665">
        <f>IF(ISNUMBER(SEARCH($B$4,I3665)),MAX($H$3:H3664)+1,0)</f>
        <v>0</v>
      </c>
      <c r="I3665" s="2" t="s">
        <v>3115</v>
      </c>
      <c r="J3665" s="2"/>
      <c r="K3665" t="str">
        <f>IFERROR(VLOOKUP(ROWS($K$4:K3665),$H$1:$I$5182,2,0),"")</f>
        <v/>
      </c>
    </row>
    <row r="3666" spans="8:11" x14ac:dyDescent="0.25">
      <c r="H3666">
        <f>IF(ISNUMBER(SEARCH($B$4,I3666)),MAX($H$3:H3665)+1,0)</f>
        <v>0</v>
      </c>
      <c r="I3666" s="2" t="s">
        <v>3116</v>
      </c>
      <c r="J3666" s="2"/>
      <c r="K3666" t="str">
        <f>IFERROR(VLOOKUP(ROWS($K$4:K3666),$H$1:$I$5182,2,0),"")</f>
        <v/>
      </c>
    </row>
    <row r="3667" spans="8:11" x14ac:dyDescent="0.25">
      <c r="H3667">
        <f>IF(ISNUMBER(SEARCH($B$4,I3667)),MAX($H$3:H3666)+1,0)</f>
        <v>0</v>
      </c>
      <c r="I3667" s="2" t="s">
        <v>3117</v>
      </c>
      <c r="J3667" s="2"/>
      <c r="K3667" t="str">
        <f>IFERROR(VLOOKUP(ROWS($K$4:K3667),$H$1:$I$5182,2,0),"")</f>
        <v/>
      </c>
    </row>
    <row r="3668" spans="8:11" x14ac:dyDescent="0.25">
      <c r="H3668">
        <f>IF(ISNUMBER(SEARCH($B$4,I3668)),MAX($H$3:H3667)+1,0)</f>
        <v>0</v>
      </c>
      <c r="I3668" s="2" t="s">
        <v>3118</v>
      </c>
      <c r="J3668" s="2"/>
      <c r="K3668" t="str">
        <f>IFERROR(VLOOKUP(ROWS($K$4:K3668),$H$1:$I$5182,2,0),"")</f>
        <v/>
      </c>
    </row>
    <row r="3669" spans="8:11" x14ac:dyDescent="0.25">
      <c r="H3669">
        <f>IF(ISNUMBER(SEARCH($B$4,I3669)),MAX($H$3:H3668)+1,0)</f>
        <v>0</v>
      </c>
      <c r="I3669" s="39" t="s">
        <v>9970</v>
      </c>
      <c r="J3669" s="2"/>
      <c r="K3669" t="str">
        <f>IFERROR(VLOOKUP(ROWS($K$4:K3669),$H$1:$I$5182,2,0),"")</f>
        <v/>
      </c>
    </row>
    <row r="3670" spans="8:11" ht="30" x14ac:dyDescent="0.25">
      <c r="H3670">
        <f>IF(ISNUMBER(SEARCH($B$4,I3670)),MAX($H$3:H3669)+1,0)</f>
        <v>0</v>
      </c>
      <c r="I3670" s="2" t="s">
        <v>3119</v>
      </c>
      <c r="J3670" s="2"/>
      <c r="K3670" t="str">
        <f>IFERROR(VLOOKUP(ROWS($K$4:K3670),$H$1:$I$5182,2,0),"")</f>
        <v/>
      </c>
    </row>
    <row r="3671" spans="8:11" x14ac:dyDescent="0.25">
      <c r="H3671">
        <f>IF(ISNUMBER(SEARCH($B$4,I3671)),MAX($H$3:H3670)+1,0)</f>
        <v>0</v>
      </c>
      <c r="I3671" s="2" t="s">
        <v>3120</v>
      </c>
      <c r="J3671" s="2"/>
      <c r="K3671" t="str">
        <f>IFERROR(VLOOKUP(ROWS($K$4:K3671),$H$1:$I$5182,2,0),"")</f>
        <v/>
      </c>
    </row>
    <row r="3672" spans="8:11" x14ac:dyDescent="0.25">
      <c r="H3672">
        <f>IF(ISNUMBER(SEARCH($B$4,I3672)),MAX($H$3:H3671)+1,0)</f>
        <v>0</v>
      </c>
      <c r="I3672" s="2" t="s">
        <v>3121</v>
      </c>
      <c r="J3672" s="2"/>
      <c r="K3672" t="str">
        <f>IFERROR(VLOOKUP(ROWS($K$4:K3672),$H$1:$I$5182,2,0),"")</f>
        <v/>
      </c>
    </row>
    <row r="3673" spans="8:11" x14ac:dyDescent="0.25">
      <c r="H3673">
        <f>IF(ISNUMBER(SEARCH($B$4,I3673)),MAX($H$3:H3672)+1,0)</f>
        <v>0</v>
      </c>
      <c r="I3673" s="2" t="s">
        <v>3122</v>
      </c>
      <c r="J3673" s="2"/>
      <c r="K3673" t="str">
        <f>IFERROR(VLOOKUP(ROWS($K$4:K3673),$H$1:$I$5182,2,0),"")</f>
        <v/>
      </c>
    </row>
    <row r="3674" spans="8:11" x14ac:dyDescent="0.25">
      <c r="H3674">
        <f>IF(ISNUMBER(SEARCH($B$4,I3674)),MAX($H$3:H3673)+1,0)</f>
        <v>0</v>
      </c>
      <c r="I3674" s="2" t="s">
        <v>3123</v>
      </c>
      <c r="J3674" s="2"/>
      <c r="K3674" t="str">
        <f>IFERROR(VLOOKUP(ROWS($K$4:K3674),$H$1:$I$5182,2,0),"")</f>
        <v/>
      </c>
    </row>
    <row r="3675" spans="8:11" x14ac:dyDescent="0.25">
      <c r="H3675">
        <f>IF(ISNUMBER(SEARCH($B$4,I3675)),MAX($H$3:H3674)+1,0)</f>
        <v>0</v>
      </c>
      <c r="I3675" s="2" t="s">
        <v>3124</v>
      </c>
      <c r="J3675" s="2"/>
      <c r="K3675" t="str">
        <f>IFERROR(VLOOKUP(ROWS($K$4:K3675),$H$1:$I$5182,2,0),"")</f>
        <v/>
      </c>
    </row>
    <row r="3676" spans="8:11" x14ac:dyDescent="0.25">
      <c r="H3676">
        <f>IF(ISNUMBER(SEARCH($B$4,I3676)),MAX($H$3:H3675)+1,0)</f>
        <v>0</v>
      </c>
      <c r="I3676" s="2" t="s">
        <v>3125</v>
      </c>
      <c r="J3676" s="2"/>
      <c r="K3676" t="str">
        <f>IFERROR(VLOOKUP(ROWS($K$4:K3676),$H$1:$I$5182,2,0),"")</f>
        <v/>
      </c>
    </row>
    <row r="3677" spans="8:11" x14ac:dyDescent="0.25">
      <c r="H3677">
        <f>IF(ISNUMBER(SEARCH($B$4,I3677)),MAX($H$3:H3676)+1,0)</f>
        <v>0</v>
      </c>
      <c r="I3677" s="39" t="s">
        <v>9972</v>
      </c>
      <c r="J3677" s="2"/>
      <c r="K3677" t="str">
        <f>IFERROR(VLOOKUP(ROWS($K$4:K3677),$H$1:$I$5182,2,0),"")</f>
        <v/>
      </c>
    </row>
    <row r="3678" spans="8:11" x14ac:dyDescent="0.25">
      <c r="H3678">
        <f>IF(ISNUMBER(SEARCH($B$4,I3678)),MAX($H$3:H3677)+1,0)</f>
        <v>0</v>
      </c>
      <c r="I3678" s="2" t="s">
        <v>3126</v>
      </c>
      <c r="J3678" s="2"/>
      <c r="K3678" t="str">
        <f>IFERROR(VLOOKUP(ROWS($K$4:K3678),$H$1:$I$5182,2,0),"")</f>
        <v/>
      </c>
    </row>
    <row r="3679" spans="8:11" x14ac:dyDescent="0.25">
      <c r="H3679">
        <f>IF(ISNUMBER(SEARCH($B$4,I3679)),MAX($H$3:H3678)+1,0)</f>
        <v>0</v>
      </c>
      <c r="I3679" s="2" t="s">
        <v>3127</v>
      </c>
      <c r="J3679" s="2"/>
      <c r="K3679" t="str">
        <f>IFERROR(VLOOKUP(ROWS($K$4:K3679),$H$1:$I$5182,2,0),"")</f>
        <v/>
      </c>
    </row>
    <row r="3680" spans="8:11" x14ac:dyDescent="0.25">
      <c r="H3680">
        <f>IF(ISNUMBER(SEARCH($B$4,I3680)),MAX($H$3:H3679)+1,0)</f>
        <v>0</v>
      </c>
      <c r="I3680" s="2" t="s">
        <v>3128</v>
      </c>
      <c r="J3680" s="2"/>
      <c r="K3680" t="str">
        <f>IFERROR(VLOOKUP(ROWS($K$4:K3680),$H$1:$I$5182,2,0),"")</f>
        <v/>
      </c>
    </row>
    <row r="3681" spans="8:11" x14ac:dyDescent="0.25">
      <c r="H3681">
        <f>IF(ISNUMBER(SEARCH($B$4,I3681)),MAX($H$3:H3680)+1,0)</f>
        <v>0</v>
      </c>
      <c r="I3681" s="2" t="s">
        <v>3129</v>
      </c>
      <c r="J3681" s="2"/>
      <c r="K3681" t="str">
        <f>IFERROR(VLOOKUP(ROWS($K$4:K3681),$H$1:$I$5182,2,0),"")</f>
        <v/>
      </c>
    </row>
    <row r="3682" spans="8:11" x14ac:dyDescent="0.25">
      <c r="H3682">
        <f>IF(ISNUMBER(SEARCH($B$4,I3682)),MAX($H$3:H3681)+1,0)</f>
        <v>0</v>
      </c>
      <c r="I3682" s="2" t="s">
        <v>3130</v>
      </c>
      <c r="J3682" s="2"/>
      <c r="K3682" t="str">
        <f>IFERROR(VLOOKUP(ROWS($K$4:K3682),$H$1:$I$5182,2,0),"")</f>
        <v/>
      </c>
    </row>
    <row r="3683" spans="8:11" x14ac:dyDescent="0.25">
      <c r="H3683">
        <f>IF(ISNUMBER(SEARCH($B$4,I3683)),MAX($H$3:H3682)+1,0)</f>
        <v>0</v>
      </c>
      <c r="I3683" s="39" t="s">
        <v>9974</v>
      </c>
      <c r="J3683" s="2"/>
      <c r="K3683" t="str">
        <f>IFERROR(VLOOKUP(ROWS($K$4:K3683),$H$1:$I$5182,2,0),"")</f>
        <v/>
      </c>
    </row>
    <row r="3684" spans="8:11" x14ac:dyDescent="0.25">
      <c r="H3684">
        <f>IF(ISNUMBER(SEARCH($B$4,I3684)),MAX($H$3:H3683)+1,0)</f>
        <v>0</v>
      </c>
      <c r="I3684" s="2" t="s">
        <v>3131</v>
      </c>
      <c r="J3684" s="2"/>
      <c r="K3684" t="str">
        <f>IFERROR(VLOOKUP(ROWS($K$4:K3684),$H$1:$I$5182,2,0),"")</f>
        <v/>
      </c>
    </row>
    <row r="3685" spans="8:11" x14ac:dyDescent="0.25">
      <c r="H3685">
        <f>IF(ISNUMBER(SEARCH($B$4,I3685)),MAX($H$3:H3684)+1,0)</f>
        <v>0</v>
      </c>
      <c r="I3685" s="2" t="s">
        <v>3132</v>
      </c>
      <c r="J3685" s="2"/>
      <c r="K3685" t="str">
        <f>IFERROR(VLOOKUP(ROWS($K$4:K3685),$H$1:$I$5182,2,0),"")</f>
        <v/>
      </c>
    </row>
    <row r="3686" spans="8:11" x14ac:dyDescent="0.25">
      <c r="H3686">
        <f>IF(ISNUMBER(SEARCH($B$4,I3686)),MAX($H$3:H3685)+1,0)</f>
        <v>0</v>
      </c>
      <c r="I3686" s="2" t="s">
        <v>3133</v>
      </c>
      <c r="J3686" s="2"/>
      <c r="K3686" t="str">
        <f>IFERROR(VLOOKUP(ROWS($K$4:K3686),$H$1:$I$5182,2,0),"")</f>
        <v/>
      </c>
    </row>
    <row r="3687" spans="8:11" x14ac:dyDescent="0.25">
      <c r="H3687">
        <f>IF(ISNUMBER(SEARCH($B$4,I3687)),MAX($H$3:H3686)+1,0)</f>
        <v>0</v>
      </c>
      <c r="I3687" s="2" t="s">
        <v>3134</v>
      </c>
      <c r="J3687" s="2"/>
      <c r="K3687" t="str">
        <f>IFERROR(VLOOKUP(ROWS($K$4:K3687),$H$1:$I$5182,2,0),"")</f>
        <v/>
      </c>
    </row>
    <row r="3688" spans="8:11" x14ac:dyDescent="0.25">
      <c r="H3688">
        <f>IF(ISNUMBER(SEARCH($B$4,I3688)),MAX($H$3:H3687)+1,0)</f>
        <v>0</v>
      </c>
      <c r="I3688" s="2" t="s">
        <v>3135</v>
      </c>
      <c r="J3688" s="2"/>
      <c r="K3688" t="str">
        <f>IFERROR(VLOOKUP(ROWS($K$4:K3688),$H$1:$I$5182,2,0),"")</f>
        <v/>
      </c>
    </row>
    <row r="3689" spans="8:11" x14ac:dyDescent="0.25">
      <c r="H3689">
        <f>IF(ISNUMBER(SEARCH($B$4,I3689)),MAX($H$3:H3688)+1,0)</f>
        <v>0</v>
      </c>
      <c r="I3689" s="2" t="s">
        <v>3136</v>
      </c>
      <c r="J3689" s="2"/>
      <c r="K3689" t="str">
        <f>IFERROR(VLOOKUP(ROWS($K$4:K3689),$H$1:$I$5182,2,0),"")</f>
        <v/>
      </c>
    </row>
    <row r="3690" spans="8:11" x14ac:dyDescent="0.25">
      <c r="H3690">
        <f>IF(ISNUMBER(SEARCH($B$4,I3690)),MAX($H$3:H3689)+1,0)</f>
        <v>0</v>
      </c>
      <c r="I3690" s="2" t="s">
        <v>3137</v>
      </c>
      <c r="J3690" s="2"/>
      <c r="K3690" t="str">
        <f>IFERROR(VLOOKUP(ROWS($K$4:K3690),$H$1:$I$5182,2,0),"")</f>
        <v/>
      </c>
    </row>
    <row r="3691" spans="8:11" x14ac:dyDescent="0.25">
      <c r="H3691">
        <f>IF(ISNUMBER(SEARCH($B$4,I3691)),MAX($H$3:H3690)+1,0)</f>
        <v>0</v>
      </c>
      <c r="I3691" s="39" t="s">
        <v>9976</v>
      </c>
      <c r="J3691" s="2"/>
      <c r="K3691" t="str">
        <f>IFERROR(VLOOKUP(ROWS($K$4:K3691),$H$1:$I$5182,2,0),"")</f>
        <v/>
      </c>
    </row>
    <row r="3692" spans="8:11" x14ac:dyDescent="0.25">
      <c r="H3692">
        <f>IF(ISNUMBER(SEARCH($B$4,I3692)),MAX($H$3:H3691)+1,0)</f>
        <v>0</v>
      </c>
      <c r="I3692" s="2" t="s">
        <v>3138</v>
      </c>
      <c r="J3692" s="2"/>
      <c r="K3692" t="str">
        <f>IFERROR(VLOOKUP(ROWS($K$4:K3692),$H$1:$I$5182,2,0),"")</f>
        <v/>
      </c>
    </row>
    <row r="3693" spans="8:11" x14ac:dyDescent="0.25">
      <c r="H3693">
        <f>IF(ISNUMBER(SEARCH($B$4,I3693)),MAX($H$3:H3692)+1,0)</f>
        <v>0</v>
      </c>
      <c r="I3693" s="2" t="s">
        <v>3139</v>
      </c>
      <c r="J3693" s="2"/>
      <c r="K3693" t="str">
        <f>IFERROR(VLOOKUP(ROWS($K$4:K3693),$H$1:$I$5182,2,0),"")</f>
        <v/>
      </c>
    </row>
    <row r="3694" spans="8:11" x14ac:dyDescent="0.25">
      <c r="H3694">
        <f>IF(ISNUMBER(SEARCH($B$4,I3694)),MAX($H$3:H3693)+1,0)</f>
        <v>0</v>
      </c>
      <c r="I3694" s="2" t="s">
        <v>3140</v>
      </c>
      <c r="J3694" s="2"/>
      <c r="K3694" t="str">
        <f>IFERROR(VLOOKUP(ROWS($K$4:K3694),$H$1:$I$5182,2,0),"")</f>
        <v/>
      </c>
    </row>
    <row r="3695" spans="8:11" x14ac:dyDescent="0.25">
      <c r="H3695">
        <f>IF(ISNUMBER(SEARCH($B$4,I3695)),MAX($H$3:H3694)+1,0)</f>
        <v>0</v>
      </c>
      <c r="I3695" s="2" t="s">
        <v>3141</v>
      </c>
      <c r="J3695" s="2"/>
      <c r="K3695" t="str">
        <f>IFERROR(VLOOKUP(ROWS($K$4:K3695),$H$1:$I$5182,2,0),"")</f>
        <v/>
      </c>
    </row>
    <row r="3696" spans="8:11" x14ac:dyDescent="0.25">
      <c r="H3696">
        <f>IF(ISNUMBER(SEARCH($B$4,I3696)),MAX($H$3:H3695)+1,0)</f>
        <v>0</v>
      </c>
      <c r="I3696" s="2" t="s">
        <v>3142</v>
      </c>
      <c r="J3696" s="2"/>
      <c r="K3696" t="str">
        <f>IFERROR(VLOOKUP(ROWS($K$4:K3696),$H$1:$I$5182,2,0),"")</f>
        <v/>
      </c>
    </row>
    <row r="3697" spans="8:11" x14ac:dyDescent="0.25">
      <c r="H3697">
        <f>IF(ISNUMBER(SEARCH($B$4,I3697)),MAX($H$3:H3696)+1,0)</f>
        <v>0</v>
      </c>
      <c r="I3697" s="2" t="s">
        <v>3143</v>
      </c>
      <c r="J3697" s="2"/>
      <c r="K3697" t="str">
        <f>IFERROR(VLOOKUP(ROWS($K$4:K3697),$H$1:$I$5182,2,0),"")</f>
        <v/>
      </c>
    </row>
    <row r="3698" spans="8:11" x14ac:dyDescent="0.25">
      <c r="H3698">
        <f>IF(ISNUMBER(SEARCH($B$4,I3698)),MAX($H$3:H3697)+1,0)</f>
        <v>0</v>
      </c>
      <c r="I3698" s="2" t="s">
        <v>3144</v>
      </c>
      <c r="J3698" s="2"/>
      <c r="K3698" t="str">
        <f>IFERROR(VLOOKUP(ROWS($K$4:K3698),$H$1:$I$5182,2,0),"")</f>
        <v/>
      </c>
    </row>
    <row r="3699" spans="8:11" x14ac:dyDescent="0.25">
      <c r="H3699">
        <f>IF(ISNUMBER(SEARCH($B$4,I3699)),MAX($H$3:H3698)+1,0)</f>
        <v>0</v>
      </c>
      <c r="I3699" s="2" t="s">
        <v>3145</v>
      </c>
      <c r="J3699" s="2"/>
      <c r="K3699" t="str">
        <f>IFERROR(VLOOKUP(ROWS($K$4:K3699),$H$1:$I$5182,2,0),"")</f>
        <v/>
      </c>
    </row>
    <row r="3700" spans="8:11" x14ac:dyDescent="0.25">
      <c r="H3700">
        <f>IF(ISNUMBER(SEARCH($B$4,I3700)),MAX($H$3:H3699)+1,0)</f>
        <v>0</v>
      </c>
      <c r="I3700" s="2" t="s">
        <v>3146</v>
      </c>
      <c r="J3700" s="2"/>
      <c r="K3700" t="str">
        <f>IFERROR(VLOOKUP(ROWS($K$4:K3700),$H$1:$I$5182,2,0),"")</f>
        <v/>
      </c>
    </row>
    <row r="3701" spans="8:11" x14ac:dyDescent="0.25">
      <c r="H3701">
        <f>IF(ISNUMBER(SEARCH($B$4,I3701)),MAX($H$3:H3700)+1,0)</f>
        <v>0</v>
      </c>
      <c r="I3701" s="2" t="s">
        <v>3147</v>
      </c>
      <c r="J3701" s="2"/>
      <c r="K3701" t="str">
        <f>IFERROR(VLOOKUP(ROWS($K$4:K3701),$H$1:$I$5182,2,0),"")</f>
        <v/>
      </c>
    </row>
    <row r="3702" spans="8:11" x14ac:dyDescent="0.25">
      <c r="H3702">
        <f>IF(ISNUMBER(SEARCH($B$4,I3702)),MAX($H$3:H3701)+1,0)</f>
        <v>0</v>
      </c>
      <c r="I3702" s="2" t="s">
        <v>3148</v>
      </c>
      <c r="J3702" s="2"/>
      <c r="K3702" t="str">
        <f>IFERROR(VLOOKUP(ROWS($K$4:K3702),$H$1:$I$5182,2,0),"")</f>
        <v/>
      </c>
    </row>
    <row r="3703" spans="8:11" x14ac:dyDescent="0.25">
      <c r="H3703">
        <f>IF(ISNUMBER(SEARCH($B$4,I3703)),MAX($H$3:H3702)+1,0)</f>
        <v>0</v>
      </c>
      <c r="I3703" s="2" t="s">
        <v>3149</v>
      </c>
      <c r="J3703" s="2"/>
      <c r="K3703" t="str">
        <f>IFERROR(VLOOKUP(ROWS($K$4:K3703),$H$1:$I$5182,2,0),"")</f>
        <v/>
      </c>
    </row>
    <row r="3704" spans="8:11" x14ac:dyDescent="0.25">
      <c r="H3704">
        <f>IF(ISNUMBER(SEARCH($B$4,I3704)),MAX($H$3:H3703)+1,0)</f>
        <v>0</v>
      </c>
      <c r="I3704" s="2" t="s">
        <v>3150</v>
      </c>
      <c r="J3704" s="2"/>
      <c r="K3704" t="str">
        <f>IFERROR(VLOOKUP(ROWS($K$4:K3704),$H$1:$I$5182,2,0),"")</f>
        <v/>
      </c>
    </row>
    <row r="3705" spans="8:11" x14ac:dyDescent="0.25">
      <c r="H3705">
        <f>IF(ISNUMBER(SEARCH($B$4,I3705)),MAX($H$3:H3704)+1,0)</f>
        <v>0</v>
      </c>
      <c r="I3705" s="2" t="s">
        <v>3151</v>
      </c>
      <c r="J3705" s="2"/>
      <c r="K3705" t="str">
        <f>IFERROR(VLOOKUP(ROWS($K$4:K3705),$H$1:$I$5182,2,0),"")</f>
        <v/>
      </c>
    </row>
    <row r="3706" spans="8:11" x14ac:dyDescent="0.25">
      <c r="H3706">
        <f>IF(ISNUMBER(SEARCH($B$4,I3706)),MAX($H$3:H3705)+1,0)</f>
        <v>0</v>
      </c>
      <c r="I3706" s="2" t="s">
        <v>3152</v>
      </c>
      <c r="J3706" s="2"/>
      <c r="K3706" t="str">
        <f>IFERROR(VLOOKUP(ROWS($K$4:K3706),$H$1:$I$5182,2,0),"")</f>
        <v/>
      </c>
    </row>
    <row r="3707" spans="8:11" x14ac:dyDescent="0.25">
      <c r="H3707">
        <f>IF(ISNUMBER(SEARCH($B$4,I3707)),MAX($H$3:H3706)+1,0)</f>
        <v>0</v>
      </c>
      <c r="I3707" s="2" t="s">
        <v>3153</v>
      </c>
      <c r="J3707" s="2"/>
      <c r="K3707" t="str">
        <f>IFERROR(VLOOKUP(ROWS($K$4:K3707),$H$1:$I$5182,2,0),"")</f>
        <v/>
      </c>
    </row>
    <row r="3708" spans="8:11" x14ac:dyDescent="0.25">
      <c r="H3708">
        <f>IF(ISNUMBER(SEARCH($B$4,I3708)),MAX($H$3:H3707)+1,0)</f>
        <v>0</v>
      </c>
      <c r="I3708" s="2" t="s">
        <v>3154</v>
      </c>
      <c r="J3708" s="2"/>
      <c r="K3708" t="str">
        <f>IFERROR(VLOOKUP(ROWS($K$4:K3708),$H$1:$I$5182,2,0),"")</f>
        <v/>
      </c>
    </row>
    <row r="3709" spans="8:11" x14ac:dyDescent="0.25">
      <c r="H3709">
        <f>IF(ISNUMBER(SEARCH($B$4,I3709)),MAX($H$3:H3708)+1,0)</f>
        <v>0</v>
      </c>
      <c r="I3709" s="2" t="s">
        <v>3155</v>
      </c>
      <c r="J3709" s="2"/>
      <c r="K3709" t="str">
        <f>IFERROR(VLOOKUP(ROWS($K$4:K3709),$H$1:$I$5182,2,0),"")</f>
        <v/>
      </c>
    </row>
    <row r="3710" spans="8:11" x14ac:dyDescent="0.25">
      <c r="H3710">
        <f>IF(ISNUMBER(SEARCH($B$4,I3710)),MAX($H$3:H3709)+1,0)</f>
        <v>0</v>
      </c>
      <c r="I3710" s="39" t="s">
        <v>3156</v>
      </c>
      <c r="J3710" s="2"/>
      <c r="K3710" t="str">
        <f>IFERROR(VLOOKUP(ROWS($K$4:K3710),$H$1:$I$5182,2,0),"")</f>
        <v/>
      </c>
    </row>
    <row r="3711" spans="8:11" ht="30" x14ac:dyDescent="0.25">
      <c r="H3711">
        <f>IF(ISNUMBER(SEARCH($B$4,I3711)),MAX($H$3:H3710)+1,0)</f>
        <v>0</v>
      </c>
      <c r="I3711" s="2" t="s">
        <v>3157</v>
      </c>
      <c r="J3711" s="2"/>
      <c r="K3711" t="str">
        <f>IFERROR(VLOOKUP(ROWS($K$4:K3711),$H$1:$I$5182,2,0),"")</f>
        <v/>
      </c>
    </row>
    <row r="3712" spans="8:11" x14ac:dyDescent="0.25">
      <c r="H3712">
        <f>IF(ISNUMBER(SEARCH($B$4,I3712)),MAX($H$3:H3711)+1,0)</f>
        <v>0</v>
      </c>
      <c r="I3712" s="2" t="s">
        <v>3158</v>
      </c>
      <c r="J3712" s="2"/>
      <c r="K3712" t="str">
        <f>IFERROR(VLOOKUP(ROWS($K$4:K3712),$H$1:$I$5182,2,0),"")</f>
        <v/>
      </c>
    </row>
    <row r="3713" spans="8:11" x14ac:dyDescent="0.25">
      <c r="H3713">
        <f>IF(ISNUMBER(SEARCH($B$4,I3713)),MAX($H$3:H3712)+1,0)</f>
        <v>0</v>
      </c>
      <c r="I3713" s="2" t="s">
        <v>3159</v>
      </c>
      <c r="J3713" s="2"/>
      <c r="K3713" t="str">
        <f>IFERROR(VLOOKUP(ROWS($K$4:K3713),$H$1:$I$5182,2,0),"")</f>
        <v/>
      </c>
    </row>
    <row r="3714" spans="8:11" ht="30" x14ac:dyDescent="0.25">
      <c r="H3714">
        <f>IF(ISNUMBER(SEARCH($B$4,I3714)),MAX($H$3:H3713)+1,0)</f>
        <v>0</v>
      </c>
      <c r="I3714" s="2" t="s">
        <v>3160</v>
      </c>
      <c r="J3714" s="2"/>
      <c r="K3714" t="str">
        <f>IFERROR(VLOOKUP(ROWS($K$4:K3714),$H$1:$I$5182,2,0),"")</f>
        <v/>
      </c>
    </row>
    <row r="3715" spans="8:11" ht="30" x14ac:dyDescent="0.25">
      <c r="H3715">
        <f>IF(ISNUMBER(SEARCH($B$4,I3715)),MAX($H$3:H3714)+1,0)</f>
        <v>0</v>
      </c>
      <c r="I3715" s="2" t="s">
        <v>3161</v>
      </c>
      <c r="J3715" s="2"/>
      <c r="K3715" t="str">
        <f>IFERROR(VLOOKUP(ROWS($K$4:K3715),$H$1:$I$5182,2,0),"")</f>
        <v/>
      </c>
    </row>
    <row r="3716" spans="8:11" ht="30" x14ac:dyDescent="0.25">
      <c r="H3716">
        <f>IF(ISNUMBER(SEARCH($B$4,I3716)),MAX($H$3:H3715)+1,0)</f>
        <v>0</v>
      </c>
      <c r="I3716" s="2" t="s">
        <v>3162</v>
      </c>
      <c r="J3716" s="2"/>
      <c r="K3716" t="str">
        <f>IFERROR(VLOOKUP(ROWS($K$4:K3716),$H$1:$I$5182,2,0),"")</f>
        <v/>
      </c>
    </row>
    <row r="3717" spans="8:11" x14ac:dyDescent="0.25">
      <c r="H3717">
        <f>IF(ISNUMBER(SEARCH($B$4,I3717)),MAX($H$3:H3716)+1,0)</f>
        <v>0</v>
      </c>
      <c r="I3717" s="2" t="s">
        <v>3163</v>
      </c>
      <c r="J3717" s="2"/>
      <c r="K3717" t="str">
        <f>IFERROR(VLOOKUP(ROWS($K$4:K3717),$H$1:$I$5182,2,0),"")</f>
        <v/>
      </c>
    </row>
    <row r="3718" spans="8:11" ht="30" x14ac:dyDescent="0.25">
      <c r="H3718">
        <f>IF(ISNUMBER(SEARCH($B$4,I3718)),MAX($H$3:H3717)+1,0)</f>
        <v>0</v>
      </c>
      <c r="I3718" s="2" t="s">
        <v>3164</v>
      </c>
      <c r="J3718" s="2"/>
      <c r="K3718" t="str">
        <f>IFERROR(VLOOKUP(ROWS($K$4:K3718),$H$1:$I$5182,2,0),"")</f>
        <v/>
      </c>
    </row>
    <row r="3719" spans="8:11" x14ac:dyDescent="0.25">
      <c r="H3719">
        <f>IF(ISNUMBER(SEARCH($B$4,I3719)),MAX($H$3:H3718)+1,0)</f>
        <v>0</v>
      </c>
      <c r="I3719" s="2" t="s">
        <v>3165</v>
      </c>
      <c r="J3719" s="2"/>
      <c r="K3719" t="str">
        <f>IFERROR(VLOOKUP(ROWS($K$4:K3719),$H$1:$I$5182,2,0),"")</f>
        <v/>
      </c>
    </row>
    <row r="3720" spans="8:11" ht="30" x14ac:dyDescent="0.25">
      <c r="H3720">
        <f>IF(ISNUMBER(SEARCH($B$4,I3720)),MAX($H$3:H3719)+1,0)</f>
        <v>0</v>
      </c>
      <c r="I3720" s="2" t="s">
        <v>3166</v>
      </c>
      <c r="J3720" s="2"/>
      <c r="K3720" t="str">
        <f>IFERROR(VLOOKUP(ROWS($K$4:K3720),$H$1:$I$5182,2,0),"")</f>
        <v/>
      </c>
    </row>
    <row r="3721" spans="8:11" ht="30" x14ac:dyDescent="0.25">
      <c r="H3721">
        <f>IF(ISNUMBER(SEARCH($B$4,I3721)),MAX($H$3:H3720)+1,0)</f>
        <v>0</v>
      </c>
      <c r="I3721" s="2" t="s">
        <v>3167</v>
      </c>
      <c r="J3721" s="2"/>
      <c r="K3721" t="str">
        <f>IFERROR(VLOOKUP(ROWS($K$4:K3721),$H$1:$I$5182,2,0),"")</f>
        <v/>
      </c>
    </row>
    <row r="3722" spans="8:11" x14ac:dyDescent="0.25">
      <c r="H3722">
        <f>IF(ISNUMBER(SEARCH($B$4,I3722)),MAX($H$3:H3721)+1,0)</f>
        <v>0</v>
      </c>
      <c r="I3722" s="2" t="s">
        <v>3168</v>
      </c>
      <c r="J3722" s="2"/>
      <c r="K3722" t="str">
        <f>IFERROR(VLOOKUP(ROWS($K$4:K3722),$H$1:$I$5182,2,0),"")</f>
        <v/>
      </c>
    </row>
    <row r="3723" spans="8:11" ht="30" x14ac:dyDescent="0.25">
      <c r="H3723">
        <f>IF(ISNUMBER(SEARCH($B$4,I3723)),MAX($H$3:H3722)+1,0)</f>
        <v>0</v>
      </c>
      <c r="I3723" s="2" t="s">
        <v>3169</v>
      </c>
      <c r="J3723" s="2"/>
      <c r="K3723" t="str">
        <f>IFERROR(VLOOKUP(ROWS($K$4:K3723),$H$1:$I$5182,2,0),"")</f>
        <v/>
      </c>
    </row>
    <row r="3724" spans="8:11" ht="30" x14ac:dyDescent="0.25">
      <c r="H3724">
        <f>IF(ISNUMBER(SEARCH($B$4,I3724)),MAX($H$3:H3723)+1,0)</f>
        <v>0</v>
      </c>
      <c r="I3724" s="2" t="s">
        <v>3170</v>
      </c>
      <c r="J3724" s="2"/>
      <c r="K3724" t="str">
        <f>IFERROR(VLOOKUP(ROWS($K$4:K3724),$H$1:$I$5182,2,0),"")</f>
        <v/>
      </c>
    </row>
    <row r="3725" spans="8:11" ht="30" x14ac:dyDescent="0.25">
      <c r="H3725">
        <f>IF(ISNUMBER(SEARCH($B$4,I3725)),MAX($H$3:H3724)+1,0)</f>
        <v>0</v>
      </c>
      <c r="I3725" s="2" t="s">
        <v>3171</v>
      </c>
      <c r="J3725" s="2"/>
      <c r="K3725" t="str">
        <f>IFERROR(VLOOKUP(ROWS($K$4:K3725),$H$1:$I$5182,2,0),"")</f>
        <v/>
      </c>
    </row>
    <row r="3726" spans="8:11" ht="30" x14ac:dyDescent="0.25">
      <c r="H3726">
        <f>IF(ISNUMBER(SEARCH($B$4,I3726)),MAX($H$3:H3725)+1,0)</f>
        <v>0</v>
      </c>
      <c r="I3726" s="2" t="s">
        <v>3172</v>
      </c>
      <c r="J3726" s="2"/>
      <c r="K3726" t="str">
        <f>IFERROR(VLOOKUP(ROWS($K$4:K3726),$H$1:$I$5182,2,0),"")</f>
        <v/>
      </c>
    </row>
    <row r="3727" spans="8:11" ht="30" x14ac:dyDescent="0.25">
      <c r="H3727">
        <f>IF(ISNUMBER(SEARCH($B$4,I3727)),MAX($H$3:H3726)+1,0)</f>
        <v>0</v>
      </c>
      <c r="I3727" s="2" t="s">
        <v>3173</v>
      </c>
      <c r="J3727" s="2"/>
      <c r="K3727" t="str">
        <f>IFERROR(VLOOKUP(ROWS($K$4:K3727),$H$1:$I$5182,2,0),"")</f>
        <v/>
      </c>
    </row>
    <row r="3728" spans="8:11" ht="30" x14ac:dyDescent="0.25">
      <c r="H3728">
        <f>IF(ISNUMBER(SEARCH($B$4,I3728)),MAX($H$3:H3727)+1,0)</f>
        <v>0</v>
      </c>
      <c r="I3728" s="2" t="s">
        <v>3174</v>
      </c>
      <c r="J3728" s="2"/>
      <c r="K3728" t="str">
        <f>IFERROR(VLOOKUP(ROWS($K$4:K3728),$H$1:$I$5182,2,0),"")</f>
        <v/>
      </c>
    </row>
    <row r="3729" spans="8:11" ht="30" x14ac:dyDescent="0.25">
      <c r="H3729">
        <f>IF(ISNUMBER(SEARCH($B$4,I3729)),MAX($H$3:H3728)+1,0)</f>
        <v>0</v>
      </c>
      <c r="I3729" s="2" t="s">
        <v>3175</v>
      </c>
      <c r="J3729" s="2"/>
      <c r="K3729" t="str">
        <f>IFERROR(VLOOKUP(ROWS($K$4:K3729),$H$1:$I$5182,2,0),"")</f>
        <v/>
      </c>
    </row>
    <row r="3730" spans="8:11" ht="30" x14ac:dyDescent="0.25">
      <c r="H3730">
        <f>IF(ISNUMBER(SEARCH($B$4,I3730)),MAX($H$3:H3729)+1,0)</f>
        <v>0</v>
      </c>
      <c r="I3730" s="2" t="s">
        <v>3176</v>
      </c>
      <c r="J3730" s="2"/>
      <c r="K3730" t="str">
        <f>IFERROR(VLOOKUP(ROWS($K$4:K3730),$H$1:$I$5182,2,0),"")</f>
        <v/>
      </c>
    </row>
    <row r="3731" spans="8:11" x14ac:dyDescent="0.25">
      <c r="H3731">
        <f>IF(ISNUMBER(SEARCH($B$4,I3731)),MAX($H$3:H3730)+1,0)</f>
        <v>0</v>
      </c>
      <c r="I3731" s="2" t="s">
        <v>3177</v>
      </c>
      <c r="J3731" s="2"/>
      <c r="K3731" t="str">
        <f>IFERROR(VLOOKUP(ROWS($K$4:K3731),$H$1:$I$5182,2,0),"")</f>
        <v/>
      </c>
    </row>
    <row r="3732" spans="8:11" ht="30" x14ac:dyDescent="0.25">
      <c r="H3732">
        <f>IF(ISNUMBER(SEARCH($B$4,I3732)),MAX($H$3:H3731)+1,0)</f>
        <v>0</v>
      </c>
      <c r="I3732" s="2" t="s">
        <v>3178</v>
      </c>
      <c r="J3732" s="2"/>
      <c r="K3732" t="str">
        <f>IFERROR(VLOOKUP(ROWS($K$4:K3732),$H$1:$I$5182,2,0),"")</f>
        <v/>
      </c>
    </row>
    <row r="3733" spans="8:11" ht="30" x14ac:dyDescent="0.25">
      <c r="H3733">
        <f>IF(ISNUMBER(SEARCH($B$4,I3733)),MAX($H$3:H3732)+1,0)</f>
        <v>0</v>
      </c>
      <c r="I3733" s="2" t="s">
        <v>3179</v>
      </c>
      <c r="J3733" s="2"/>
      <c r="K3733" t="str">
        <f>IFERROR(VLOOKUP(ROWS($K$4:K3733),$H$1:$I$5182,2,0),"")</f>
        <v/>
      </c>
    </row>
    <row r="3734" spans="8:11" ht="30" x14ac:dyDescent="0.25">
      <c r="H3734">
        <f>IF(ISNUMBER(SEARCH($B$4,I3734)),MAX($H$3:H3733)+1,0)</f>
        <v>0</v>
      </c>
      <c r="I3734" s="2" t="s">
        <v>3180</v>
      </c>
      <c r="J3734" s="2"/>
      <c r="K3734" t="str">
        <f>IFERROR(VLOOKUP(ROWS($K$4:K3734),$H$1:$I$5182,2,0),"")</f>
        <v/>
      </c>
    </row>
    <row r="3735" spans="8:11" x14ac:dyDescent="0.25">
      <c r="H3735">
        <f>IF(ISNUMBER(SEARCH($B$4,I3735)),MAX($H$3:H3734)+1,0)</f>
        <v>0</v>
      </c>
      <c r="I3735" s="2" t="s">
        <v>3181</v>
      </c>
      <c r="J3735" s="2"/>
      <c r="K3735" t="str">
        <f>IFERROR(VLOOKUP(ROWS($K$4:K3735),$H$1:$I$5182,2,0),"")</f>
        <v/>
      </c>
    </row>
    <row r="3736" spans="8:11" ht="30" x14ac:dyDescent="0.25">
      <c r="H3736">
        <f>IF(ISNUMBER(SEARCH($B$4,I3736)),MAX($H$3:H3735)+1,0)</f>
        <v>0</v>
      </c>
      <c r="I3736" s="2" t="s">
        <v>3182</v>
      </c>
      <c r="J3736" s="2"/>
      <c r="K3736" t="str">
        <f>IFERROR(VLOOKUP(ROWS($K$4:K3736),$H$1:$I$5182,2,0),"")</f>
        <v/>
      </c>
    </row>
    <row r="3737" spans="8:11" ht="30" x14ac:dyDescent="0.25">
      <c r="H3737">
        <f>IF(ISNUMBER(SEARCH($B$4,I3737)),MAX($H$3:H3736)+1,0)</f>
        <v>0</v>
      </c>
      <c r="I3737" s="2" t="s">
        <v>3183</v>
      </c>
      <c r="J3737" s="2"/>
      <c r="K3737" t="str">
        <f>IFERROR(VLOOKUP(ROWS($K$4:K3737),$H$1:$I$5182,2,0),"")</f>
        <v/>
      </c>
    </row>
    <row r="3738" spans="8:11" ht="30" x14ac:dyDescent="0.25">
      <c r="H3738">
        <f>IF(ISNUMBER(SEARCH($B$4,I3738)),MAX($H$3:H3737)+1,0)</f>
        <v>0</v>
      </c>
      <c r="I3738" s="2" t="s">
        <v>3184</v>
      </c>
      <c r="J3738" s="2"/>
      <c r="K3738" t="str">
        <f>IFERROR(VLOOKUP(ROWS($K$4:K3738),$H$1:$I$5182,2,0),"")</f>
        <v/>
      </c>
    </row>
    <row r="3739" spans="8:11" x14ac:dyDescent="0.25">
      <c r="H3739">
        <f>IF(ISNUMBER(SEARCH($B$4,I3739)),MAX($H$3:H3738)+1,0)</f>
        <v>0</v>
      </c>
      <c r="I3739" s="2" t="s">
        <v>3185</v>
      </c>
      <c r="J3739" s="2"/>
      <c r="K3739" t="str">
        <f>IFERROR(VLOOKUP(ROWS($K$4:K3739),$H$1:$I$5182,2,0),"")</f>
        <v/>
      </c>
    </row>
    <row r="3740" spans="8:11" x14ac:dyDescent="0.25">
      <c r="H3740">
        <f>IF(ISNUMBER(SEARCH($B$4,I3740)),MAX($H$3:H3739)+1,0)</f>
        <v>0</v>
      </c>
      <c r="I3740" s="2" t="s">
        <v>3186</v>
      </c>
      <c r="J3740" s="2"/>
      <c r="K3740" t="str">
        <f>IFERROR(VLOOKUP(ROWS($K$4:K3740),$H$1:$I$5182,2,0),"")</f>
        <v/>
      </c>
    </row>
    <row r="3741" spans="8:11" ht="30" x14ac:dyDescent="0.25">
      <c r="H3741">
        <f>IF(ISNUMBER(SEARCH($B$4,I3741)),MAX($H$3:H3740)+1,0)</f>
        <v>0</v>
      </c>
      <c r="I3741" s="2" t="s">
        <v>3187</v>
      </c>
      <c r="J3741" s="2"/>
      <c r="K3741" t="str">
        <f>IFERROR(VLOOKUP(ROWS($K$4:K3741),$H$1:$I$5182,2,0),"")</f>
        <v/>
      </c>
    </row>
    <row r="3742" spans="8:11" x14ac:dyDescent="0.25">
      <c r="H3742">
        <f>IF(ISNUMBER(SEARCH($B$4,I3742)),MAX($H$3:H3741)+1,0)</f>
        <v>0</v>
      </c>
      <c r="I3742" s="2" t="s">
        <v>3188</v>
      </c>
      <c r="J3742" s="2"/>
      <c r="K3742" t="str">
        <f>IFERROR(VLOOKUP(ROWS($K$4:K3742),$H$1:$I$5182,2,0),"")</f>
        <v/>
      </c>
    </row>
    <row r="3743" spans="8:11" x14ac:dyDescent="0.25">
      <c r="H3743">
        <f>IF(ISNUMBER(SEARCH($B$4,I3743)),MAX($H$3:H3742)+1,0)</f>
        <v>0</v>
      </c>
      <c r="I3743" s="39" t="s">
        <v>9979</v>
      </c>
      <c r="J3743" s="2"/>
      <c r="K3743" t="str">
        <f>IFERROR(VLOOKUP(ROWS($K$4:K3743),$H$1:$I$5182,2,0),"")</f>
        <v/>
      </c>
    </row>
    <row r="3744" spans="8:11" x14ac:dyDescent="0.25">
      <c r="H3744">
        <f>IF(ISNUMBER(SEARCH($B$4,I3744)),MAX($H$3:H3743)+1,0)</f>
        <v>0</v>
      </c>
      <c r="I3744" s="2" t="s">
        <v>3189</v>
      </c>
      <c r="J3744" s="2"/>
      <c r="K3744" t="str">
        <f>IFERROR(VLOOKUP(ROWS($K$4:K3744),$H$1:$I$5182,2,0),"")</f>
        <v/>
      </c>
    </row>
    <row r="3745" spans="8:11" x14ac:dyDescent="0.25">
      <c r="H3745">
        <f>IF(ISNUMBER(SEARCH($B$4,I3745)),MAX($H$3:H3744)+1,0)</f>
        <v>0</v>
      </c>
      <c r="I3745" s="39" t="s">
        <v>9981</v>
      </c>
      <c r="J3745" s="2"/>
      <c r="K3745" t="str">
        <f>IFERROR(VLOOKUP(ROWS($K$4:K3745),$H$1:$I$5182,2,0),"")</f>
        <v/>
      </c>
    </row>
    <row r="3746" spans="8:11" x14ac:dyDescent="0.25">
      <c r="H3746">
        <f>IF(ISNUMBER(SEARCH($B$4,I3746)),MAX($H$3:H3745)+1,0)</f>
        <v>0</v>
      </c>
      <c r="I3746" s="2" t="s">
        <v>3190</v>
      </c>
      <c r="J3746" s="2"/>
      <c r="K3746" t="str">
        <f>IFERROR(VLOOKUP(ROWS($K$4:K3746),$H$1:$I$5182,2,0),"")</f>
        <v/>
      </c>
    </row>
    <row r="3747" spans="8:11" x14ac:dyDescent="0.25">
      <c r="H3747">
        <f>IF(ISNUMBER(SEARCH($B$4,I3747)),MAX($H$3:H3746)+1,0)</f>
        <v>0</v>
      </c>
      <c r="I3747" s="2" t="s">
        <v>3191</v>
      </c>
      <c r="J3747" s="2"/>
      <c r="K3747" t="str">
        <f>IFERROR(VLOOKUP(ROWS($K$4:K3747),$H$1:$I$5182,2,0),"")</f>
        <v/>
      </c>
    </row>
    <row r="3748" spans="8:11" x14ac:dyDescent="0.25">
      <c r="H3748">
        <f>IF(ISNUMBER(SEARCH($B$4,I3748)),MAX($H$3:H3747)+1,0)</f>
        <v>0</v>
      </c>
      <c r="I3748" s="39" t="s">
        <v>9983</v>
      </c>
      <c r="J3748" s="2"/>
      <c r="K3748" t="str">
        <f>IFERROR(VLOOKUP(ROWS($K$4:K3748),$H$1:$I$5182,2,0),"")</f>
        <v/>
      </c>
    </row>
    <row r="3749" spans="8:11" x14ac:dyDescent="0.25">
      <c r="H3749">
        <f>IF(ISNUMBER(SEARCH($B$4,I3749)),MAX($H$3:H3748)+1,0)</f>
        <v>0</v>
      </c>
      <c r="I3749" s="2" t="s">
        <v>3192</v>
      </c>
      <c r="J3749" s="2"/>
      <c r="K3749" t="str">
        <f>IFERROR(VLOOKUP(ROWS($K$4:K3749),$H$1:$I$5182,2,0),"")</f>
        <v/>
      </c>
    </row>
    <row r="3750" spans="8:11" x14ac:dyDescent="0.25">
      <c r="H3750">
        <f>IF(ISNUMBER(SEARCH($B$4,I3750)),MAX($H$3:H3749)+1,0)</f>
        <v>0</v>
      </c>
      <c r="I3750" s="2" t="s">
        <v>3193</v>
      </c>
      <c r="J3750" s="2"/>
      <c r="K3750" t="str">
        <f>IFERROR(VLOOKUP(ROWS($K$4:K3750),$H$1:$I$5182,2,0),"")</f>
        <v/>
      </c>
    </row>
    <row r="3751" spans="8:11" x14ac:dyDescent="0.25">
      <c r="H3751">
        <f>IF(ISNUMBER(SEARCH($B$4,I3751)),MAX($H$3:H3750)+1,0)</f>
        <v>0</v>
      </c>
      <c r="I3751" s="2" t="s">
        <v>3194</v>
      </c>
      <c r="J3751" s="2"/>
      <c r="K3751" t="str">
        <f>IFERROR(VLOOKUP(ROWS($K$4:K3751),$H$1:$I$5182,2,0),"")</f>
        <v/>
      </c>
    </row>
    <row r="3752" spans="8:11" ht="30" x14ac:dyDescent="0.25">
      <c r="H3752">
        <f>IF(ISNUMBER(SEARCH($B$4,I3752)),MAX($H$3:H3751)+1,0)</f>
        <v>0</v>
      </c>
      <c r="I3752" s="2" t="s">
        <v>3195</v>
      </c>
      <c r="J3752" s="2"/>
      <c r="K3752" t="str">
        <f>IFERROR(VLOOKUP(ROWS($K$4:K3752),$H$1:$I$5182,2,0),"")</f>
        <v/>
      </c>
    </row>
    <row r="3753" spans="8:11" x14ac:dyDescent="0.25">
      <c r="H3753">
        <f>IF(ISNUMBER(SEARCH($B$4,I3753)),MAX($H$3:H3752)+1,0)</f>
        <v>0</v>
      </c>
      <c r="I3753" s="2" t="s">
        <v>3196</v>
      </c>
      <c r="J3753" s="2"/>
      <c r="K3753" t="str">
        <f>IFERROR(VLOOKUP(ROWS($K$4:K3753),$H$1:$I$5182,2,0),"")</f>
        <v/>
      </c>
    </row>
    <row r="3754" spans="8:11" x14ac:dyDescent="0.25">
      <c r="H3754">
        <f>IF(ISNUMBER(SEARCH($B$4,I3754)),MAX($H$3:H3753)+1,0)</f>
        <v>0</v>
      </c>
      <c r="I3754" s="2" t="s">
        <v>3197</v>
      </c>
      <c r="J3754" s="2"/>
      <c r="K3754" t="str">
        <f>IFERROR(VLOOKUP(ROWS($K$4:K3754),$H$1:$I$5182,2,0),"")</f>
        <v/>
      </c>
    </row>
    <row r="3755" spans="8:11" x14ac:dyDescent="0.25">
      <c r="H3755">
        <f>IF(ISNUMBER(SEARCH($B$4,I3755)),MAX($H$3:H3754)+1,0)</f>
        <v>0</v>
      </c>
      <c r="I3755" s="2" t="s">
        <v>3198</v>
      </c>
      <c r="J3755" s="2"/>
      <c r="K3755" t="str">
        <f>IFERROR(VLOOKUP(ROWS($K$4:K3755),$H$1:$I$5182,2,0),"")</f>
        <v/>
      </c>
    </row>
    <row r="3756" spans="8:11" x14ac:dyDescent="0.25">
      <c r="H3756">
        <f>IF(ISNUMBER(SEARCH($B$4,I3756)),MAX($H$3:H3755)+1,0)</f>
        <v>0</v>
      </c>
      <c r="I3756" s="2" t="s">
        <v>3199</v>
      </c>
      <c r="J3756" s="2"/>
      <c r="K3756" t="str">
        <f>IFERROR(VLOOKUP(ROWS($K$4:K3756),$H$1:$I$5182,2,0),"")</f>
        <v/>
      </c>
    </row>
    <row r="3757" spans="8:11" x14ac:dyDescent="0.25">
      <c r="H3757">
        <f>IF(ISNUMBER(SEARCH($B$4,I3757)),MAX($H$3:H3756)+1,0)</f>
        <v>0</v>
      </c>
      <c r="I3757" s="2" t="s">
        <v>3200</v>
      </c>
      <c r="J3757" s="2"/>
      <c r="K3757" t="str">
        <f>IFERROR(VLOOKUP(ROWS($K$4:K3757),$H$1:$I$5182,2,0),"")</f>
        <v/>
      </c>
    </row>
    <row r="3758" spans="8:11" ht="30" x14ac:dyDescent="0.25">
      <c r="H3758">
        <f>IF(ISNUMBER(SEARCH($B$4,I3758)),MAX($H$3:H3757)+1,0)</f>
        <v>0</v>
      </c>
      <c r="I3758" s="40" t="s">
        <v>9985</v>
      </c>
      <c r="J3758" s="2"/>
      <c r="K3758" t="str">
        <f>IFERROR(VLOOKUP(ROWS($K$4:K3758),$H$1:$I$5182,2,0),"")</f>
        <v/>
      </c>
    </row>
    <row r="3759" spans="8:11" ht="30" x14ac:dyDescent="0.25">
      <c r="H3759">
        <f>IF(ISNUMBER(SEARCH($B$4,I3759)),MAX($H$3:H3758)+1,0)</f>
        <v>0</v>
      </c>
      <c r="I3759" s="2" t="s">
        <v>3201</v>
      </c>
      <c r="J3759" s="2"/>
      <c r="K3759" t="str">
        <f>IFERROR(VLOOKUP(ROWS($K$4:K3759),$H$1:$I$5182,2,0),"")</f>
        <v/>
      </c>
    </row>
    <row r="3760" spans="8:11" x14ac:dyDescent="0.25">
      <c r="H3760">
        <f>IF(ISNUMBER(SEARCH($B$4,I3760)),MAX($H$3:H3759)+1,0)</f>
        <v>0</v>
      </c>
      <c r="I3760" s="2" t="s">
        <v>3202</v>
      </c>
      <c r="J3760" s="2"/>
      <c r="K3760" t="str">
        <f>IFERROR(VLOOKUP(ROWS($K$4:K3760),$H$1:$I$5182,2,0),"")</f>
        <v/>
      </c>
    </row>
    <row r="3761" spans="8:11" x14ac:dyDescent="0.25">
      <c r="H3761">
        <f>IF(ISNUMBER(SEARCH($B$4,I3761)),MAX($H$3:H3760)+1,0)</f>
        <v>0</v>
      </c>
      <c r="I3761" s="2" t="s">
        <v>3203</v>
      </c>
      <c r="J3761" s="2"/>
      <c r="K3761" t="str">
        <f>IFERROR(VLOOKUP(ROWS($K$4:K3761),$H$1:$I$5182,2,0),"")</f>
        <v/>
      </c>
    </row>
    <row r="3762" spans="8:11" x14ac:dyDescent="0.25">
      <c r="H3762">
        <f>IF(ISNUMBER(SEARCH($B$4,I3762)),MAX($H$3:H3761)+1,0)</f>
        <v>0</v>
      </c>
      <c r="I3762" s="39" t="s">
        <v>9987</v>
      </c>
      <c r="J3762" s="2"/>
      <c r="K3762" t="str">
        <f>IFERROR(VLOOKUP(ROWS($K$4:K3762),$H$1:$I$5182,2,0),"")</f>
        <v/>
      </c>
    </row>
    <row r="3763" spans="8:11" x14ac:dyDescent="0.25">
      <c r="H3763">
        <f>IF(ISNUMBER(SEARCH($B$4,I3763)),MAX($H$3:H3762)+1,0)</f>
        <v>0</v>
      </c>
      <c r="I3763" s="39" t="s">
        <v>9989</v>
      </c>
      <c r="J3763" s="2"/>
      <c r="K3763" t="str">
        <f>IFERROR(VLOOKUP(ROWS($K$4:K3763),$H$1:$I$5182,2,0),"")</f>
        <v/>
      </c>
    </row>
    <row r="3764" spans="8:11" x14ac:dyDescent="0.25">
      <c r="H3764">
        <f>IF(ISNUMBER(SEARCH($B$4,I3764)),MAX($H$3:H3763)+1,0)</f>
        <v>0</v>
      </c>
      <c r="I3764" s="39" t="s">
        <v>9991</v>
      </c>
      <c r="J3764" s="2"/>
      <c r="K3764" t="str">
        <f>IFERROR(VLOOKUP(ROWS($K$4:K3764),$H$1:$I$5182,2,0),"")</f>
        <v/>
      </c>
    </row>
    <row r="3765" spans="8:11" x14ac:dyDescent="0.25">
      <c r="H3765">
        <f>IF(ISNUMBER(SEARCH($B$4,I3765)),MAX($H$3:H3764)+1,0)</f>
        <v>0</v>
      </c>
      <c r="I3765" s="2" t="s">
        <v>3204</v>
      </c>
      <c r="J3765" s="2"/>
      <c r="K3765" t="str">
        <f>IFERROR(VLOOKUP(ROWS($K$4:K3765),$H$1:$I$5182,2,0),"")</f>
        <v/>
      </c>
    </row>
    <row r="3766" spans="8:11" x14ac:dyDescent="0.25">
      <c r="H3766">
        <f>IF(ISNUMBER(SEARCH($B$4,I3766)),MAX($H$3:H3765)+1,0)</f>
        <v>0</v>
      </c>
      <c r="I3766" s="39" t="s">
        <v>9993</v>
      </c>
      <c r="J3766" s="2"/>
      <c r="K3766" t="str">
        <f>IFERROR(VLOOKUP(ROWS($K$4:K3766),$H$1:$I$5182,2,0),"")</f>
        <v/>
      </c>
    </row>
    <row r="3767" spans="8:11" x14ac:dyDescent="0.25">
      <c r="H3767">
        <f>IF(ISNUMBER(SEARCH($B$4,I3767)),MAX($H$3:H3766)+1,0)</f>
        <v>0</v>
      </c>
      <c r="I3767" s="39" t="s">
        <v>9995</v>
      </c>
      <c r="J3767" s="2"/>
      <c r="K3767" t="str">
        <f>IFERROR(VLOOKUP(ROWS($K$4:K3767),$H$1:$I$5182,2,0),"")</f>
        <v/>
      </c>
    </row>
    <row r="3768" spans="8:11" x14ac:dyDescent="0.25">
      <c r="H3768">
        <f>IF(ISNUMBER(SEARCH($B$4,I3768)),MAX($H$3:H3767)+1,0)</f>
        <v>0</v>
      </c>
      <c r="I3768" s="2" t="s">
        <v>3205</v>
      </c>
      <c r="J3768" s="2"/>
      <c r="K3768" t="str">
        <f>IFERROR(VLOOKUP(ROWS($K$4:K3768),$H$1:$I$5182,2,0),"")</f>
        <v/>
      </c>
    </row>
    <row r="3769" spans="8:11" x14ac:dyDescent="0.25">
      <c r="H3769">
        <f>IF(ISNUMBER(SEARCH($B$4,I3769)),MAX($H$3:H3768)+1,0)</f>
        <v>0</v>
      </c>
      <c r="I3769" s="2" t="s">
        <v>3206</v>
      </c>
      <c r="J3769" s="2"/>
      <c r="K3769" t="str">
        <f>IFERROR(VLOOKUP(ROWS($K$4:K3769),$H$1:$I$5182,2,0),"")</f>
        <v/>
      </c>
    </row>
    <row r="3770" spans="8:11" x14ac:dyDescent="0.25">
      <c r="H3770">
        <f>IF(ISNUMBER(SEARCH($B$4,I3770)),MAX($H$3:H3769)+1,0)</f>
        <v>0</v>
      </c>
      <c r="I3770" s="39" t="s">
        <v>9997</v>
      </c>
      <c r="J3770" s="2"/>
      <c r="K3770" t="str">
        <f>IFERROR(VLOOKUP(ROWS($K$4:K3770),$H$1:$I$5182,2,0),"")</f>
        <v/>
      </c>
    </row>
    <row r="3771" spans="8:11" x14ac:dyDescent="0.25">
      <c r="H3771">
        <f>IF(ISNUMBER(SEARCH($B$4,I3771)),MAX($H$3:H3770)+1,0)</f>
        <v>0</v>
      </c>
      <c r="I3771" s="2" t="s">
        <v>3207</v>
      </c>
      <c r="J3771" s="2"/>
      <c r="K3771" t="str">
        <f>IFERROR(VLOOKUP(ROWS($K$4:K3771),$H$1:$I$5182,2,0),"")</f>
        <v/>
      </c>
    </row>
    <row r="3772" spans="8:11" x14ac:dyDescent="0.25">
      <c r="H3772">
        <f>IF(ISNUMBER(SEARCH($B$4,I3772)),MAX($H$3:H3771)+1,0)</f>
        <v>0</v>
      </c>
      <c r="I3772" s="39" t="s">
        <v>9999</v>
      </c>
      <c r="J3772" s="2"/>
      <c r="K3772" t="str">
        <f>IFERROR(VLOOKUP(ROWS($K$4:K3772),$H$1:$I$5182,2,0),"")</f>
        <v/>
      </c>
    </row>
    <row r="3773" spans="8:11" x14ac:dyDescent="0.25">
      <c r="H3773">
        <f>IF(ISNUMBER(SEARCH($B$4,I3773)),MAX($H$3:H3772)+1,0)</f>
        <v>0</v>
      </c>
      <c r="I3773" s="39" t="s">
        <v>10001</v>
      </c>
      <c r="J3773" s="2"/>
      <c r="K3773" t="str">
        <f>IFERROR(VLOOKUP(ROWS($K$4:K3773),$H$1:$I$5182,2,0),"")</f>
        <v/>
      </c>
    </row>
    <row r="3774" spans="8:11" x14ac:dyDescent="0.25">
      <c r="H3774">
        <f>IF(ISNUMBER(SEARCH($B$4,I3774)),MAX($H$3:H3773)+1,0)</f>
        <v>0</v>
      </c>
      <c r="I3774" s="2" t="s">
        <v>3208</v>
      </c>
      <c r="J3774" s="2"/>
      <c r="K3774" t="str">
        <f>IFERROR(VLOOKUP(ROWS($K$4:K3774),$H$1:$I$5182,2,0),"")</f>
        <v/>
      </c>
    </row>
    <row r="3775" spans="8:11" x14ac:dyDescent="0.25">
      <c r="H3775">
        <f>IF(ISNUMBER(SEARCH($B$4,I3775)),MAX($H$3:H3774)+1,0)</f>
        <v>0</v>
      </c>
      <c r="I3775" s="2" t="s">
        <v>3209</v>
      </c>
      <c r="J3775" s="2"/>
      <c r="K3775" t="str">
        <f>IFERROR(VLOOKUP(ROWS($K$4:K3775),$H$1:$I$5182,2,0),"")</f>
        <v/>
      </c>
    </row>
    <row r="3776" spans="8:11" x14ac:dyDescent="0.25">
      <c r="H3776">
        <f>IF(ISNUMBER(SEARCH($B$4,I3776)),MAX($H$3:H3775)+1,0)</f>
        <v>0</v>
      </c>
      <c r="I3776" s="2" t="s">
        <v>3210</v>
      </c>
      <c r="J3776" s="2"/>
      <c r="K3776" t="str">
        <f>IFERROR(VLOOKUP(ROWS($K$4:K3776),$H$1:$I$5182,2,0),"")</f>
        <v/>
      </c>
    </row>
    <row r="3777" spans="8:11" x14ac:dyDescent="0.25">
      <c r="H3777">
        <f>IF(ISNUMBER(SEARCH($B$4,I3777)),MAX($H$3:H3776)+1,0)</f>
        <v>0</v>
      </c>
      <c r="I3777" s="39" t="s">
        <v>10003</v>
      </c>
      <c r="J3777" s="2"/>
      <c r="K3777" t="str">
        <f>IFERROR(VLOOKUP(ROWS($K$4:K3777),$H$1:$I$5182,2,0),"")</f>
        <v/>
      </c>
    </row>
    <row r="3778" spans="8:11" x14ac:dyDescent="0.25">
      <c r="H3778">
        <f>IF(ISNUMBER(SEARCH($B$4,I3778)),MAX($H$3:H3777)+1,0)</f>
        <v>0</v>
      </c>
      <c r="I3778" s="39" t="s">
        <v>10005</v>
      </c>
      <c r="J3778" s="2"/>
      <c r="K3778" t="str">
        <f>IFERROR(VLOOKUP(ROWS($K$4:K3778),$H$1:$I$5182,2,0),"")</f>
        <v/>
      </c>
    </row>
    <row r="3779" spans="8:11" x14ac:dyDescent="0.25">
      <c r="H3779">
        <f>IF(ISNUMBER(SEARCH($B$4,I3779)),MAX($H$3:H3778)+1,0)</f>
        <v>0</v>
      </c>
      <c r="I3779" s="39" t="s">
        <v>10007</v>
      </c>
      <c r="J3779" s="2"/>
      <c r="K3779" t="str">
        <f>IFERROR(VLOOKUP(ROWS($K$4:K3779),$H$1:$I$5182,2,0),"")</f>
        <v/>
      </c>
    </row>
    <row r="3780" spans="8:11" x14ac:dyDescent="0.25">
      <c r="H3780">
        <f>IF(ISNUMBER(SEARCH($B$4,I3780)),MAX($H$3:H3779)+1,0)</f>
        <v>0</v>
      </c>
      <c r="I3780" s="2" t="s">
        <v>3211</v>
      </c>
      <c r="J3780" s="2"/>
      <c r="K3780" t="str">
        <f>IFERROR(VLOOKUP(ROWS($K$4:K3780),$H$1:$I$5182,2,0),"")</f>
        <v/>
      </c>
    </row>
    <row r="3781" spans="8:11" x14ac:dyDescent="0.25">
      <c r="H3781">
        <f>IF(ISNUMBER(SEARCH($B$4,I3781)),MAX($H$3:H3780)+1,0)</f>
        <v>0</v>
      </c>
      <c r="I3781" s="2" t="s">
        <v>3212</v>
      </c>
      <c r="J3781" s="2"/>
      <c r="K3781" t="str">
        <f>IFERROR(VLOOKUP(ROWS($K$4:K3781),$H$1:$I$5182,2,0),"")</f>
        <v/>
      </c>
    </row>
    <row r="3782" spans="8:11" x14ac:dyDescent="0.25">
      <c r="H3782">
        <f>IF(ISNUMBER(SEARCH($B$4,I3782)),MAX($H$3:H3781)+1,0)</f>
        <v>0</v>
      </c>
      <c r="I3782" s="39" t="s">
        <v>10009</v>
      </c>
      <c r="J3782" s="2"/>
      <c r="K3782" t="str">
        <f>IFERROR(VLOOKUP(ROWS($K$4:K3782),$H$1:$I$5182,2,0),"")</f>
        <v/>
      </c>
    </row>
    <row r="3783" spans="8:11" x14ac:dyDescent="0.25">
      <c r="H3783">
        <f>IF(ISNUMBER(SEARCH($B$4,I3783)),MAX($H$3:H3782)+1,0)</f>
        <v>0</v>
      </c>
      <c r="I3783" s="39" t="s">
        <v>10011</v>
      </c>
      <c r="J3783" s="2"/>
      <c r="K3783" t="str">
        <f>IFERROR(VLOOKUP(ROWS($K$4:K3783),$H$1:$I$5182,2,0),"")</f>
        <v/>
      </c>
    </row>
    <row r="3784" spans="8:11" x14ac:dyDescent="0.25">
      <c r="H3784">
        <f>IF(ISNUMBER(SEARCH($B$4,I3784)),MAX($H$3:H3783)+1,0)</f>
        <v>0</v>
      </c>
      <c r="I3784" s="39" t="s">
        <v>10013</v>
      </c>
      <c r="J3784" s="2"/>
      <c r="K3784" t="str">
        <f>IFERROR(VLOOKUP(ROWS($K$4:K3784),$H$1:$I$5182,2,0),"")</f>
        <v/>
      </c>
    </row>
    <row r="3785" spans="8:11" x14ac:dyDescent="0.25">
      <c r="H3785">
        <f>IF(ISNUMBER(SEARCH($B$4,I3785)),MAX($H$3:H3784)+1,0)</f>
        <v>0</v>
      </c>
      <c r="I3785" s="39" t="s">
        <v>10015</v>
      </c>
      <c r="J3785" s="2"/>
      <c r="K3785" t="str">
        <f>IFERROR(VLOOKUP(ROWS($K$4:K3785),$H$1:$I$5182,2,0),"")</f>
        <v/>
      </c>
    </row>
    <row r="3786" spans="8:11" x14ac:dyDescent="0.25">
      <c r="H3786">
        <f>IF(ISNUMBER(SEARCH($B$4,I3786)),MAX($H$3:H3785)+1,0)</f>
        <v>0</v>
      </c>
      <c r="I3786" s="39" t="s">
        <v>10017</v>
      </c>
      <c r="J3786" s="2"/>
      <c r="K3786" t="str">
        <f>IFERROR(VLOOKUP(ROWS($K$4:K3786),$H$1:$I$5182,2,0),"")</f>
        <v/>
      </c>
    </row>
    <row r="3787" spans="8:11" x14ac:dyDescent="0.25">
      <c r="H3787">
        <f>IF(ISNUMBER(SEARCH($B$4,I3787)),MAX($H$3:H3786)+1,0)</f>
        <v>0</v>
      </c>
      <c r="I3787" s="39" t="s">
        <v>10019</v>
      </c>
      <c r="J3787" s="2"/>
      <c r="K3787" t="str">
        <f>IFERROR(VLOOKUP(ROWS($K$4:K3787),$H$1:$I$5182,2,0),"")</f>
        <v/>
      </c>
    </row>
    <row r="3788" spans="8:11" x14ac:dyDescent="0.25">
      <c r="H3788">
        <f>IF(ISNUMBER(SEARCH($B$4,I3788)),MAX($H$3:H3787)+1,0)</f>
        <v>0</v>
      </c>
      <c r="I3788" s="39" t="s">
        <v>10021</v>
      </c>
      <c r="J3788" s="2"/>
      <c r="K3788" t="str">
        <f>IFERROR(VLOOKUP(ROWS($K$4:K3788),$H$1:$I$5182,2,0),"")</f>
        <v/>
      </c>
    </row>
    <row r="3789" spans="8:11" x14ac:dyDescent="0.25">
      <c r="H3789">
        <f>IF(ISNUMBER(SEARCH($B$4,I3789)),MAX($H$3:H3788)+1,0)</f>
        <v>0</v>
      </c>
      <c r="I3789" s="39" t="s">
        <v>10023</v>
      </c>
      <c r="J3789" s="2"/>
      <c r="K3789" t="str">
        <f>IFERROR(VLOOKUP(ROWS($K$4:K3789),$H$1:$I$5182,2,0),"")</f>
        <v/>
      </c>
    </row>
    <row r="3790" spans="8:11" x14ac:dyDescent="0.25">
      <c r="H3790">
        <f>IF(ISNUMBER(SEARCH($B$4,I3790)),MAX($H$3:H3789)+1,0)</f>
        <v>0</v>
      </c>
      <c r="I3790" s="39" t="s">
        <v>10025</v>
      </c>
      <c r="J3790" s="2"/>
      <c r="K3790" t="str">
        <f>IFERROR(VLOOKUP(ROWS($K$4:K3790),$H$1:$I$5182,2,0),"")</f>
        <v/>
      </c>
    </row>
    <row r="3791" spans="8:11" x14ac:dyDescent="0.25">
      <c r="H3791">
        <f>IF(ISNUMBER(SEARCH($B$4,I3791)),MAX($H$3:H3790)+1,0)</f>
        <v>0</v>
      </c>
      <c r="I3791" s="2" t="s">
        <v>3213</v>
      </c>
      <c r="J3791" s="2"/>
      <c r="K3791" t="str">
        <f>IFERROR(VLOOKUP(ROWS($K$4:K3791),$H$1:$I$5182,2,0),"")</f>
        <v/>
      </c>
    </row>
    <row r="3792" spans="8:11" x14ac:dyDescent="0.25">
      <c r="H3792">
        <f>IF(ISNUMBER(SEARCH($B$4,I3792)),MAX($H$3:H3791)+1,0)</f>
        <v>0</v>
      </c>
      <c r="I3792" s="2" t="s">
        <v>3214</v>
      </c>
      <c r="J3792" s="2"/>
      <c r="K3792" t="str">
        <f>IFERROR(VLOOKUP(ROWS($K$4:K3792),$H$1:$I$5182,2,0),"")</f>
        <v/>
      </c>
    </row>
    <row r="3793" spans="8:11" x14ac:dyDescent="0.25">
      <c r="H3793">
        <f>IF(ISNUMBER(SEARCH($B$4,I3793)),MAX($H$3:H3792)+1,0)</f>
        <v>0</v>
      </c>
      <c r="I3793" s="2" t="s">
        <v>3215</v>
      </c>
      <c r="J3793" s="2"/>
      <c r="K3793" t="str">
        <f>IFERROR(VLOOKUP(ROWS($K$4:K3793),$H$1:$I$5182,2,0),"")</f>
        <v/>
      </c>
    </row>
    <row r="3794" spans="8:11" x14ac:dyDescent="0.25">
      <c r="H3794">
        <f>IF(ISNUMBER(SEARCH($B$4,I3794)),MAX($H$3:H3793)+1,0)</f>
        <v>0</v>
      </c>
      <c r="I3794" s="2" t="s">
        <v>3216</v>
      </c>
      <c r="J3794" s="2"/>
      <c r="K3794" t="str">
        <f>IFERROR(VLOOKUP(ROWS($K$4:K3794),$H$1:$I$5182,2,0),"")</f>
        <v/>
      </c>
    </row>
    <row r="3795" spans="8:11" x14ac:dyDescent="0.25">
      <c r="H3795">
        <f>IF(ISNUMBER(SEARCH($B$4,I3795)),MAX($H$3:H3794)+1,0)</f>
        <v>0</v>
      </c>
      <c r="I3795" s="2" t="s">
        <v>3217</v>
      </c>
      <c r="J3795" s="2"/>
      <c r="K3795" t="str">
        <f>IFERROR(VLOOKUP(ROWS($K$4:K3795),$H$1:$I$5182,2,0),"")</f>
        <v/>
      </c>
    </row>
    <row r="3796" spans="8:11" x14ac:dyDescent="0.25">
      <c r="H3796">
        <f>IF(ISNUMBER(SEARCH($B$4,I3796)),MAX($H$3:H3795)+1,0)</f>
        <v>0</v>
      </c>
      <c r="I3796" s="2" t="s">
        <v>3218</v>
      </c>
      <c r="J3796" s="2"/>
      <c r="K3796" t="str">
        <f>IFERROR(VLOOKUP(ROWS($K$4:K3796),$H$1:$I$5182,2,0),"")</f>
        <v/>
      </c>
    </row>
    <row r="3797" spans="8:11" x14ac:dyDescent="0.25">
      <c r="H3797">
        <f>IF(ISNUMBER(SEARCH($B$4,I3797)),MAX($H$3:H3796)+1,0)</f>
        <v>0</v>
      </c>
      <c r="I3797" s="2" t="s">
        <v>3219</v>
      </c>
      <c r="J3797" s="2"/>
      <c r="K3797" t="str">
        <f>IFERROR(VLOOKUP(ROWS($K$4:K3797),$H$1:$I$5182,2,0),"")</f>
        <v/>
      </c>
    </row>
    <row r="3798" spans="8:11" x14ac:dyDescent="0.25">
      <c r="H3798">
        <f>IF(ISNUMBER(SEARCH($B$4,I3798)),MAX($H$3:H3797)+1,0)</f>
        <v>0</v>
      </c>
      <c r="I3798" s="2" t="s">
        <v>3220</v>
      </c>
      <c r="J3798" s="2"/>
      <c r="K3798" t="str">
        <f>IFERROR(VLOOKUP(ROWS($K$4:K3798),$H$1:$I$5182,2,0),"")</f>
        <v/>
      </c>
    </row>
    <row r="3799" spans="8:11" x14ac:dyDescent="0.25">
      <c r="H3799">
        <f>IF(ISNUMBER(SEARCH($B$4,I3799)),MAX($H$3:H3798)+1,0)</f>
        <v>0</v>
      </c>
      <c r="I3799" s="2" t="s">
        <v>3221</v>
      </c>
      <c r="J3799" s="2"/>
      <c r="K3799" t="str">
        <f>IFERROR(VLOOKUP(ROWS($K$4:K3799),$H$1:$I$5182,2,0),"")</f>
        <v/>
      </c>
    </row>
    <row r="3800" spans="8:11" x14ac:dyDescent="0.25">
      <c r="H3800">
        <f>IF(ISNUMBER(SEARCH($B$4,I3800)),MAX($H$3:H3799)+1,0)</f>
        <v>0</v>
      </c>
      <c r="I3800" s="2" t="s">
        <v>3222</v>
      </c>
      <c r="J3800" s="2"/>
      <c r="K3800" t="str">
        <f>IFERROR(VLOOKUP(ROWS($K$4:K3800),$H$1:$I$5182,2,0),"")</f>
        <v/>
      </c>
    </row>
    <row r="3801" spans="8:11" x14ac:dyDescent="0.25">
      <c r="H3801">
        <f>IF(ISNUMBER(SEARCH($B$4,I3801)),MAX($H$3:H3800)+1,0)</f>
        <v>0</v>
      </c>
      <c r="I3801" s="2" t="s">
        <v>3223</v>
      </c>
      <c r="J3801" s="2"/>
      <c r="K3801" t="str">
        <f>IFERROR(VLOOKUP(ROWS($K$4:K3801),$H$1:$I$5182,2,0),"")</f>
        <v/>
      </c>
    </row>
    <row r="3802" spans="8:11" x14ac:dyDescent="0.25">
      <c r="H3802">
        <f>IF(ISNUMBER(SEARCH($B$4,I3802)),MAX($H$3:H3801)+1,0)</f>
        <v>0</v>
      </c>
      <c r="I3802" s="2" t="s">
        <v>3224</v>
      </c>
      <c r="J3802" s="2"/>
      <c r="K3802" t="str">
        <f>IFERROR(VLOOKUP(ROWS($K$4:K3802),$H$1:$I$5182,2,0),"")</f>
        <v/>
      </c>
    </row>
    <row r="3803" spans="8:11" x14ac:dyDescent="0.25">
      <c r="H3803">
        <f>IF(ISNUMBER(SEARCH($B$4,I3803)),MAX($H$3:H3802)+1,0)</f>
        <v>0</v>
      </c>
      <c r="I3803" s="2" t="s">
        <v>3225</v>
      </c>
      <c r="J3803" s="2"/>
      <c r="K3803" t="str">
        <f>IFERROR(VLOOKUP(ROWS($K$4:K3803),$H$1:$I$5182,2,0),"")</f>
        <v/>
      </c>
    </row>
    <row r="3804" spans="8:11" x14ac:dyDescent="0.25">
      <c r="H3804">
        <f>IF(ISNUMBER(SEARCH($B$4,I3804)),MAX($H$3:H3803)+1,0)</f>
        <v>0</v>
      </c>
      <c r="I3804" s="39" t="s">
        <v>10027</v>
      </c>
      <c r="J3804" s="2"/>
      <c r="K3804" t="str">
        <f>IFERROR(VLOOKUP(ROWS($K$4:K3804),$H$1:$I$5182,2,0),"")</f>
        <v/>
      </c>
    </row>
    <row r="3805" spans="8:11" x14ac:dyDescent="0.25">
      <c r="H3805">
        <f>IF(ISNUMBER(SEARCH($B$4,I3805)),MAX($H$3:H3804)+1,0)</f>
        <v>0</v>
      </c>
      <c r="I3805" s="2" t="s">
        <v>3226</v>
      </c>
      <c r="J3805" s="2"/>
      <c r="K3805" t="str">
        <f>IFERROR(VLOOKUP(ROWS($K$4:K3805),$H$1:$I$5182,2,0),"")</f>
        <v/>
      </c>
    </row>
    <row r="3806" spans="8:11" x14ac:dyDescent="0.25">
      <c r="H3806">
        <f>IF(ISNUMBER(SEARCH($B$4,I3806)),MAX($H$3:H3805)+1,0)</f>
        <v>0</v>
      </c>
      <c r="I3806" s="2" t="s">
        <v>3227</v>
      </c>
      <c r="J3806" s="2"/>
      <c r="K3806" t="str">
        <f>IFERROR(VLOOKUP(ROWS($K$4:K3806),$H$1:$I$5182,2,0),"")</f>
        <v/>
      </c>
    </row>
    <row r="3807" spans="8:11" x14ac:dyDescent="0.25">
      <c r="H3807">
        <f>IF(ISNUMBER(SEARCH($B$4,I3807)),MAX($H$3:H3806)+1,0)</f>
        <v>0</v>
      </c>
      <c r="I3807" s="2" t="s">
        <v>3228</v>
      </c>
      <c r="J3807" s="2"/>
      <c r="K3807" t="str">
        <f>IFERROR(VLOOKUP(ROWS($K$4:K3807),$H$1:$I$5182,2,0),"")</f>
        <v/>
      </c>
    </row>
    <row r="3808" spans="8:11" x14ac:dyDescent="0.25">
      <c r="H3808">
        <f>IF(ISNUMBER(SEARCH($B$4,I3808)),MAX($H$3:H3807)+1,0)</f>
        <v>0</v>
      </c>
      <c r="I3808" s="2" t="s">
        <v>3229</v>
      </c>
      <c r="J3808" s="2"/>
      <c r="K3808" t="str">
        <f>IFERROR(VLOOKUP(ROWS($K$4:K3808),$H$1:$I$5182,2,0),"")</f>
        <v/>
      </c>
    </row>
    <row r="3809" spans="8:11" x14ac:dyDescent="0.25">
      <c r="H3809">
        <f>IF(ISNUMBER(SEARCH($B$4,I3809)),MAX($H$3:H3808)+1,0)</f>
        <v>0</v>
      </c>
      <c r="I3809" s="39" t="s">
        <v>10029</v>
      </c>
      <c r="J3809" s="2"/>
      <c r="K3809" t="str">
        <f>IFERROR(VLOOKUP(ROWS($K$4:K3809),$H$1:$I$5182,2,0),"")</f>
        <v/>
      </c>
    </row>
    <row r="3810" spans="8:11" x14ac:dyDescent="0.25">
      <c r="H3810">
        <f>IF(ISNUMBER(SEARCH($B$4,I3810)),MAX($H$3:H3809)+1,0)</f>
        <v>0</v>
      </c>
      <c r="I3810" s="2" t="s">
        <v>3230</v>
      </c>
      <c r="J3810" s="2"/>
      <c r="K3810" t="str">
        <f>IFERROR(VLOOKUP(ROWS($K$4:K3810),$H$1:$I$5182,2,0),"")</f>
        <v/>
      </c>
    </row>
    <row r="3811" spans="8:11" x14ac:dyDescent="0.25">
      <c r="H3811">
        <f>IF(ISNUMBER(SEARCH($B$4,I3811)),MAX($H$3:H3810)+1,0)</f>
        <v>0</v>
      </c>
      <c r="I3811" s="2" t="s">
        <v>3231</v>
      </c>
      <c r="J3811" s="2"/>
      <c r="K3811" t="str">
        <f>IFERROR(VLOOKUP(ROWS($K$4:K3811),$H$1:$I$5182,2,0),"")</f>
        <v/>
      </c>
    </row>
    <row r="3812" spans="8:11" x14ac:dyDescent="0.25">
      <c r="H3812">
        <f>IF(ISNUMBER(SEARCH($B$4,I3812)),MAX($H$3:H3811)+1,0)</f>
        <v>0</v>
      </c>
      <c r="I3812" s="2" t="s">
        <v>3232</v>
      </c>
      <c r="J3812" s="2"/>
      <c r="K3812" t="str">
        <f>IFERROR(VLOOKUP(ROWS($K$4:K3812),$H$1:$I$5182,2,0),"")</f>
        <v/>
      </c>
    </row>
    <row r="3813" spans="8:11" x14ac:dyDescent="0.25">
      <c r="H3813">
        <f>IF(ISNUMBER(SEARCH($B$4,I3813)),MAX($H$3:H3812)+1,0)</f>
        <v>0</v>
      </c>
      <c r="I3813" s="39" t="s">
        <v>10031</v>
      </c>
      <c r="J3813" s="2"/>
      <c r="K3813" t="str">
        <f>IFERROR(VLOOKUP(ROWS($K$4:K3813),$H$1:$I$5182,2,0),"")</f>
        <v/>
      </c>
    </row>
    <row r="3814" spans="8:11" x14ac:dyDescent="0.25">
      <c r="H3814">
        <f>IF(ISNUMBER(SEARCH($B$4,I3814)),MAX($H$3:H3813)+1,0)</f>
        <v>0</v>
      </c>
      <c r="I3814" s="2" t="s">
        <v>3233</v>
      </c>
      <c r="J3814" s="2"/>
      <c r="K3814" t="str">
        <f>IFERROR(VLOOKUP(ROWS($K$4:K3814),$H$1:$I$5182,2,0),"")</f>
        <v/>
      </c>
    </row>
    <row r="3815" spans="8:11" x14ac:dyDescent="0.25">
      <c r="H3815">
        <f>IF(ISNUMBER(SEARCH($B$4,I3815)),MAX($H$3:H3814)+1,0)</f>
        <v>0</v>
      </c>
      <c r="I3815" s="2" t="s">
        <v>3234</v>
      </c>
      <c r="J3815" s="2"/>
      <c r="K3815" t="str">
        <f>IFERROR(VLOOKUP(ROWS($K$4:K3815),$H$1:$I$5182,2,0),"")</f>
        <v/>
      </c>
    </row>
    <row r="3816" spans="8:11" x14ac:dyDescent="0.25">
      <c r="H3816">
        <f>IF(ISNUMBER(SEARCH($B$4,I3816)),MAX($H$3:H3815)+1,0)</f>
        <v>0</v>
      </c>
      <c r="I3816" s="39" t="s">
        <v>10033</v>
      </c>
      <c r="J3816" s="2"/>
      <c r="K3816" t="str">
        <f>IFERROR(VLOOKUP(ROWS($K$4:K3816),$H$1:$I$5182,2,0),"")</f>
        <v/>
      </c>
    </row>
    <row r="3817" spans="8:11" x14ac:dyDescent="0.25">
      <c r="H3817">
        <f>IF(ISNUMBER(SEARCH($B$4,I3817)),MAX($H$3:H3816)+1,0)</f>
        <v>0</v>
      </c>
      <c r="I3817" s="39" t="s">
        <v>10035</v>
      </c>
      <c r="J3817" s="2"/>
      <c r="K3817" t="str">
        <f>IFERROR(VLOOKUP(ROWS($K$4:K3817),$H$1:$I$5182,2,0),"")</f>
        <v/>
      </c>
    </row>
    <row r="3818" spans="8:11" x14ac:dyDescent="0.25">
      <c r="H3818">
        <f>IF(ISNUMBER(SEARCH($B$4,I3818)),MAX($H$3:H3817)+1,0)</f>
        <v>0</v>
      </c>
      <c r="I3818" s="2" t="s">
        <v>3235</v>
      </c>
      <c r="J3818" s="2"/>
      <c r="K3818" t="str">
        <f>IFERROR(VLOOKUP(ROWS($K$4:K3818),$H$1:$I$5182,2,0),"")</f>
        <v/>
      </c>
    </row>
    <row r="3819" spans="8:11" x14ac:dyDescent="0.25">
      <c r="H3819">
        <f>IF(ISNUMBER(SEARCH($B$4,I3819)),MAX($H$3:H3818)+1,0)</f>
        <v>0</v>
      </c>
      <c r="I3819" s="2" t="s">
        <v>3236</v>
      </c>
      <c r="J3819" s="2"/>
      <c r="K3819" t="str">
        <f>IFERROR(VLOOKUP(ROWS($K$4:K3819),$H$1:$I$5182,2,0),"")</f>
        <v/>
      </c>
    </row>
    <row r="3820" spans="8:11" x14ac:dyDescent="0.25">
      <c r="H3820">
        <f>IF(ISNUMBER(SEARCH($B$4,I3820)),MAX($H$3:H3819)+1,0)</f>
        <v>0</v>
      </c>
      <c r="I3820" s="2" t="s">
        <v>3237</v>
      </c>
      <c r="J3820" s="2"/>
      <c r="K3820" t="str">
        <f>IFERROR(VLOOKUP(ROWS($K$4:K3820),$H$1:$I$5182,2,0),"")</f>
        <v/>
      </c>
    </row>
    <row r="3821" spans="8:11" x14ac:dyDescent="0.25">
      <c r="H3821">
        <f>IF(ISNUMBER(SEARCH($B$4,I3821)),MAX($H$3:H3820)+1,0)</f>
        <v>0</v>
      </c>
      <c r="I3821" s="2" t="s">
        <v>3238</v>
      </c>
      <c r="J3821" s="2"/>
      <c r="K3821" t="str">
        <f>IFERROR(VLOOKUP(ROWS($K$4:K3821),$H$1:$I$5182,2,0),"")</f>
        <v/>
      </c>
    </row>
    <row r="3822" spans="8:11" x14ac:dyDescent="0.25">
      <c r="H3822">
        <f>IF(ISNUMBER(SEARCH($B$4,I3822)),MAX($H$3:H3821)+1,0)</f>
        <v>0</v>
      </c>
      <c r="I3822" s="2" t="s">
        <v>3239</v>
      </c>
      <c r="J3822" s="2"/>
      <c r="K3822" t="str">
        <f>IFERROR(VLOOKUP(ROWS($K$4:K3822),$H$1:$I$5182,2,0),"")</f>
        <v/>
      </c>
    </row>
    <row r="3823" spans="8:11" x14ac:dyDescent="0.25">
      <c r="H3823">
        <f>IF(ISNUMBER(SEARCH($B$4,I3823)),MAX($H$3:H3822)+1,0)</f>
        <v>0</v>
      </c>
      <c r="I3823" s="2" t="s">
        <v>3240</v>
      </c>
      <c r="J3823" s="2"/>
      <c r="K3823" t="str">
        <f>IFERROR(VLOOKUP(ROWS($K$4:K3823),$H$1:$I$5182,2,0),"")</f>
        <v/>
      </c>
    </row>
    <row r="3824" spans="8:11" x14ac:dyDescent="0.25">
      <c r="H3824">
        <f>IF(ISNUMBER(SEARCH($B$4,I3824)),MAX($H$3:H3823)+1,0)</f>
        <v>0</v>
      </c>
      <c r="I3824" s="2" t="s">
        <v>3241</v>
      </c>
      <c r="J3824" s="2"/>
      <c r="K3824" t="str">
        <f>IFERROR(VLOOKUP(ROWS($K$4:K3824),$H$1:$I$5182,2,0),"")</f>
        <v/>
      </c>
    </row>
    <row r="3825" spans="8:11" x14ac:dyDescent="0.25">
      <c r="H3825">
        <f>IF(ISNUMBER(SEARCH($B$4,I3825)),MAX($H$3:H3824)+1,0)</f>
        <v>0</v>
      </c>
      <c r="I3825" s="2" t="s">
        <v>3242</v>
      </c>
      <c r="J3825" s="2"/>
      <c r="K3825" t="str">
        <f>IFERROR(VLOOKUP(ROWS($K$4:K3825),$H$1:$I$5182,2,0),"")</f>
        <v/>
      </c>
    </row>
    <row r="3826" spans="8:11" x14ac:dyDescent="0.25">
      <c r="H3826">
        <f>IF(ISNUMBER(SEARCH($B$4,I3826)),MAX($H$3:H3825)+1,0)</f>
        <v>0</v>
      </c>
      <c r="I3826" s="2" t="s">
        <v>3243</v>
      </c>
      <c r="J3826" s="2"/>
      <c r="K3826" t="str">
        <f>IFERROR(VLOOKUP(ROWS($K$4:K3826),$H$1:$I$5182,2,0),"")</f>
        <v/>
      </c>
    </row>
    <row r="3827" spans="8:11" x14ac:dyDescent="0.25">
      <c r="H3827">
        <f>IF(ISNUMBER(SEARCH($B$4,I3827)),MAX($H$3:H3826)+1,0)</f>
        <v>0</v>
      </c>
      <c r="I3827" s="2" t="s">
        <v>3244</v>
      </c>
      <c r="J3827" s="2"/>
      <c r="K3827" t="str">
        <f>IFERROR(VLOOKUP(ROWS($K$4:K3827),$H$1:$I$5182,2,0),"")</f>
        <v/>
      </c>
    </row>
    <row r="3828" spans="8:11" x14ac:dyDescent="0.25">
      <c r="H3828">
        <f>IF(ISNUMBER(SEARCH($B$4,I3828)),MAX($H$3:H3827)+1,0)</f>
        <v>0</v>
      </c>
      <c r="I3828" s="2" t="s">
        <v>3245</v>
      </c>
      <c r="J3828" s="2"/>
      <c r="K3828" t="str">
        <f>IFERROR(VLOOKUP(ROWS($K$4:K3828),$H$1:$I$5182,2,0),"")</f>
        <v/>
      </c>
    </row>
    <row r="3829" spans="8:11" x14ac:dyDescent="0.25">
      <c r="H3829">
        <f>IF(ISNUMBER(SEARCH($B$4,I3829)),MAX($H$3:H3828)+1,0)</f>
        <v>0</v>
      </c>
      <c r="I3829" s="39" t="s">
        <v>10037</v>
      </c>
      <c r="J3829" s="2"/>
      <c r="K3829" t="str">
        <f>IFERROR(VLOOKUP(ROWS($K$4:K3829),$H$1:$I$5182,2,0),"")</f>
        <v/>
      </c>
    </row>
    <row r="3830" spans="8:11" x14ac:dyDescent="0.25">
      <c r="H3830">
        <f>IF(ISNUMBER(SEARCH($B$4,I3830)),MAX($H$3:H3829)+1,0)</f>
        <v>0</v>
      </c>
      <c r="I3830" s="2" t="s">
        <v>3246</v>
      </c>
      <c r="J3830" s="2"/>
      <c r="K3830" t="str">
        <f>IFERROR(VLOOKUP(ROWS($K$4:K3830),$H$1:$I$5182,2,0),"")</f>
        <v/>
      </c>
    </row>
    <row r="3831" spans="8:11" x14ac:dyDescent="0.25">
      <c r="H3831">
        <f>IF(ISNUMBER(SEARCH($B$4,I3831)),MAX($H$3:H3830)+1,0)</f>
        <v>0</v>
      </c>
      <c r="I3831" s="2" t="s">
        <v>3247</v>
      </c>
      <c r="J3831" s="2"/>
      <c r="K3831" t="str">
        <f>IFERROR(VLOOKUP(ROWS($K$4:K3831),$H$1:$I$5182,2,0),"")</f>
        <v/>
      </c>
    </row>
    <row r="3832" spans="8:11" x14ac:dyDescent="0.25">
      <c r="H3832">
        <f>IF(ISNUMBER(SEARCH($B$4,I3832)),MAX($H$3:H3831)+1,0)</f>
        <v>0</v>
      </c>
      <c r="I3832" s="2" t="s">
        <v>3248</v>
      </c>
      <c r="J3832" s="2"/>
      <c r="K3832" t="str">
        <f>IFERROR(VLOOKUP(ROWS($K$4:K3832),$H$1:$I$5182,2,0),"")</f>
        <v/>
      </c>
    </row>
    <row r="3833" spans="8:11" x14ac:dyDescent="0.25">
      <c r="H3833">
        <f>IF(ISNUMBER(SEARCH($B$4,I3833)),MAX($H$3:H3832)+1,0)</f>
        <v>0</v>
      </c>
      <c r="I3833" s="2" t="s">
        <v>3249</v>
      </c>
      <c r="J3833" s="2"/>
      <c r="K3833" t="str">
        <f>IFERROR(VLOOKUP(ROWS($K$4:K3833),$H$1:$I$5182,2,0),"")</f>
        <v/>
      </c>
    </row>
    <row r="3834" spans="8:11" x14ac:dyDescent="0.25">
      <c r="H3834">
        <f>IF(ISNUMBER(SEARCH($B$4,I3834)),MAX($H$3:H3833)+1,0)</f>
        <v>0</v>
      </c>
      <c r="I3834" s="39" t="s">
        <v>10039</v>
      </c>
      <c r="J3834" s="2"/>
      <c r="K3834" t="str">
        <f>IFERROR(VLOOKUP(ROWS($K$4:K3834),$H$1:$I$5182,2,0),"")</f>
        <v/>
      </c>
    </row>
    <row r="3835" spans="8:11" x14ac:dyDescent="0.25">
      <c r="H3835">
        <f>IF(ISNUMBER(SEARCH($B$4,I3835)),MAX($H$3:H3834)+1,0)</f>
        <v>0</v>
      </c>
      <c r="I3835" s="2" t="s">
        <v>3250</v>
      </c>
      <c r="J3835" s="2"/>
      <c r="K3835" t="str">
        <f>IFERROR(VLOOKUP(ROWS($K$4:K3835),$H$1:$I$5182,2,0),"")</f>
        <v/>
      </c>
    </row>
    <row r="3836" spans="8:11" x14ac:dyDescent="0.25">
      <c r="H3836">
        <f>IF(ISNUMBER(SEARCH($B$4,I3836)),MAX($H$3:H3835)+1,0)</f>
        <v>0</v>
      </c>
      <c r="I3836" s="2" t="s">
        <v>3251</v>
      </c>
      <c r="J3836" s="2"/>
      <c r="K3836" t="str">
        <f>IFERROR(VLOOKUP(ROWS($K$4:K3836),$H$1:$I$5182,2,0),"")</f>
        <v/>
      </c>
    </row>
    <row r="3837" spans="8:11" x14ac:dyDescent="0.25">
      <c r="H3837">
        <f>IF(ISNUMBER(SEARCH($B$4,I3837)),MAX($H$3:H3836)+1,0)</f>
        <v>0</v>
      </c>
      <c r="I3837" s="2" t="s">
        <v>3252</v>
      </c>
      <c r="J3837" s="2"/>
      <c r="K3837" t="str">
        <f>IFERROR(VLOOKUP(ROWS($K$4:K3837),$H$1:$I$5182,2,0),"")</f>
        <v/>
      </c>
    </row>
    <row r="3838" spans="8:11" x14ac:dyDescent="0.25">
      <c r="H3838">
        <f>IF(ISNUMBER(SEARCH($B$4,I3838)),MAX($H$3:H3837)+1,0)</f>
        <v>0</v>
      </c>
      <c r="I3838" s="2" t="s">
        <v>3253</v>
      </c>
      <c r="J3838" s="2"/>
      <c r="K3838" t="str">
        <f>IFERROR(VLOOKUP(ROWS($K$4:K3838),$H$1:$I$5182,2,0),"")</f>
        <v/>
      </c>
    </row>
    <row r="3839" spans="8:11" x14ac:dyDescent="0.25">
      <c r="H3839">
        <f>IF(ISNUMBER(SEARCH($B$4,I3839)),MAX($H$3:H3838)+1,0)</f>
        <v>0</v>
      </c>
      <c r="I3839" s="2" t="s">
        <v>3254</v>
      </c>
      <c r="J3839" s="2"/>
      <c r="K3839" t="str">
        <f>IFERROR(VLOOKUP(ROWS($K$4:K3839),$H$1:$I$5182,2,0),"")</f>
        <v/>
      </c>
    </row>
    <row r="3840" spans="8:11" x14ac:dyDescent="0.25">
      <c r="H3840">
        <f>IF(ISNUMBER(SEARCH($B$4,I3840)),MAX($H$3:H3839)+1,0)</f>
        <v>0</v>
      </c>
      <c r="I3840" s="2" t="s">
        <v>3255</v>
      </c>
      <c r="J3840" s="2"/>
      <c r="K3840" t="str">
        <f>IFERROR(VLOOKUP(ROWS($K$4:K3840),$H$1:$I$5182,2,0),"")</f>
        <v/>
      </c>
    </row>
    <row r="3841" spans="8:11" x14ac:dyDescent="0.25">
      <c r="H3841">
        <f>IF(ISNUMBER(SEARCH($B$4,I3841)),MAX($H$3:H3840)+1,0)</f>
        <v>0</v>
      </c>
      <c r="I3841" s="2" t="s">
        <v>3256</v>
      </c>
      <c r="J3841" s="2"/>
      <c r="K3841" t="str">
        <f>IFERROR(VLOOKUP(ROWS($K$4:K3841),$H$1:$I$5182,2,0),"")</f>
        <v/>
      </c>
    </row>
    <row r="3842" spans="8:11" x14ac:dyDescent="0.25">
      <c r="H3842">
        <f>IF(ISNUMBER(SEARCH($B$4,I3842)),MAX($H$3:H3841)+1,0)</f>
        <v>0</v>
      </c>
      <c r="I3842" s="2" t="s">
        <v>3257</v>
      </c>
      <c r="J3842" s="2"/>
      <c r="K3842" t="str">
        <f>IFERROR(VLOOKUP(ROWS($K$4:K3842),$H$1:$I$5182,2,0),"")</f>
        <v/>
      </c>
    </row>
    <row r="3843" spans="8:11" x14ac:dyDescent="0.25">
      <c r="H3843">
        <f>IF(ISNUMBER(SEARCH($B$4,I3843)),MAX($H$3:H3842)+1,0)</f>
        <v>0</v>
      </c>
      <c r="I3843" s="39" t="s">
        <v>10041</v>
      </c>
      <c r="J3843" s="2"/>
      <c r="K3843" t="str">
        <f>IFERROR(VLOOKUP(ROWS($K$4:K3843),$H$1:$I$5182,2,0),"")</f>
        <v/>
      </c>
    </row>
    <row r="3844" spans="8:11" x14ac:dyDescent="0.25">
      <c r="H3844">
        <f>IF(ISNUMBER(SEARCH($B$4,I3844)),MAX($H$3:H3843)+1,0)</f>
        <v>0</v>
      </c>
      <c r="I3844" s="2" t="s">
        <v>3258</v>
      </c>
      <c r="J3844" s="2"/>
      <c r="K3844" t="str">
        <f>IFERROR(VLOOKUP(ROWS($K$4:K3844),$H$1:$I$5182,2,0),"")</f>
        <v/>
      </c>
    </row>
    <row r="3845" spans="8:11" x14ac:dyDescent="0.25">
      <c r="H3845">
        <f>IF(ISNUMBER(SEARCH($B$4,I3845)),MAX($H$3:H3844)+1,0)</f>
        <v>0</v>
      </c>
      <c r="I3845" s="2" t="s">
        <v>3259</v>
      </c>
      <c r="J3845" s="2"/>
      <c r="K3845" t="str">
        <f>IFERROR(VLOOKUP(ROWS($K$4:K3845),$H$1:$I$5182,2,0),"")</f>
        <v/>
      </c>
    </row>
    <row r="3846" spans="8:11" x14ac:dyDescent="0.25">
      <c r="H3846">
        <f>IF(ISNUMBER(SEARCH($B$4,I3846)),MAX($H$3:H3845)+1,0)</f>
        <v>0</v>
      </c>
      <c r="I3846" s="2" t="s">
        <v>3260</v>
      </c>
      <c r="J3846" s="2"/>
      <c r="K3846" t="str">
        <f>IFERROR(VLOOKUP(ROWS($K$4:K3846),$H$1:$I$5182,2,0),"")</f>
        <v/>
      </c>
    </row>
    <row r="3847" spans="8:11" x14ac:dyDescent="0.25">
      <c r="H3847">
        <f>IF(ISNUMBER(SEARCH($B$4,I3847)),MAX($H$3:H3846)+1,0)</f>
        <v>0</v>
      </c>
      <c r="I3847" s="2" t="s">
        <v>3261</v>
      </c>
      <c r="J3847" s="2"/>
      <c r="K3847" t="str">
        <f>IFERROR(VLOOKUP(ROWS($K$4:K3847),$H$1:$I$5182,2,0),"")</f>
        <v/>
      </c>
    </row>
    <row r="3848" spans="8:11" x14ac:dyDescent="0.25">
      <c r="H3848">
        <f>IF(ISNUMBER(SEARCH($B$4,I3848)),MAX($H$3:H3847)+1,0)</f>
        <v>0</v>
      </c>
      <c r="I3848" s="2" t="s">
        <v>3262</v>
      </c>
      <c r="J3848" s="2"/>
      <c r="K3848" t="str">
        <f>IFERROR(VLOOKUP(ROWS($K$4:K3848),$H$1:$I$5182,2,0),"")</f>
        <v/>
      </c>
    </row>
    <row r="3849" spans="8:11" x14ac:dyDescent="0.25">
      <c r="H3849">
        <f>IF(ISNUMBER(SEARCH($B$4,I3849)),MAX($H$3:H3848)+1,0)</f>
        <v>0</v>
      </c>
      <c r="I3849" s="39" t="s">
        <v>10043</v>
      </c>
      <c r="J3849" s="2"/>
      <c r="K3849" t="str">
        <f>IFERROR(VLOOKUP(ROWS($K$4:K3849),$H$1:$I$5182,2,0),"")</f>
        <v/>
      </c>
    </row>
    <row r="3850" spans="8:11" x14ac:dyDescent="0.25">
      <c r="H3850">
        <f>IF(ISNUMBER(SEARCH($B$4,I3850)),MAX($H$3:H3849)+1,0)</f>
        <v>0</v>
      </c>
      <c r="I3850" s="2" t="s">
        <v>3263</v>
      </c>
      <c r="J3850" s="2"/>
      <c r="K3850" t="str">
        <f>IFERROR(VLOOKUP(ROWS($K$4:K3850),$H$1:$I$5182,2,0),"")</f>
        <v/>
      </c>
    </row>
    <row r="3851" spans="8:11" x14ac:dyDescent="0.25">
      <c r="H3851">
        <f>IF(ISNUMBER(SEARCH($B$4,I3851)),MAX($H$3:H3850)+1,0)</f>
        <v>0</v>
      </c>
      <c r="I3851" s="2" t="s">
        <v>3264</v>
      </c>
      <c r="J3851" s="2"/>
      <c r="K3851" t="str">
        <f>IFERROR(VLOOKUP(ROWS($K$4:K3851),$H$1:$I$5182,2,0),"")</f>
        <v/>
      </c>
    </row>
    <row r="3852" spans="8:11" x14ac:dyDescent="0.25">
      <c r="H3852">
        <f>IF(ISNUMBER(SEARCH($B$4,I3852)),MAX($H$3:H3851)+1,0)</f>
        <v>0</v>
      </c>
      <c r="I3852" s="2" t="s">
        <v>3265</v>
      </c>
      <c r="J3852" s="2"/>
      <c r="K3852" t="str">
        <f>IFERROR(VLOOKUP(ROWS($K$4:K3852),$H$1:$I$5182,2,0),"")</f>
        <v/>
      </c>
    </row>
    <row r="3853" spans="8:11" x14ac:dyDescent="0.25">
      <c r="H3853">
        <f>IF(ISNUMBER(SEARCH($B$4,I3853)),MAX($H$3:H3852)+1,0)</f>
        <v>0</v>
      </c>
      <c r="I3853" s="2" t="s">
        <v>3266</v>
      </c>
      <c r="J3853" s="2"/>
      <c r="K3853" t="str">
        <f>IFERROR(VLOOKUP(ROWS($K$4:K3853),$H$1:$I$5182,2,0),"")</f>
        <v/>
      </c>
    </row>
    <row r="3854" spans="8:11" x14ac:dyDescent="0.25">
      <c r="H3854">
        <f>IF(ISNUMBER(SEARCH($B$4,I3854)),MAX($H$3:H3853)+1,0)</f>
        <v>0</v>
      </c>
      <c r="I3854" s="2" t="s">
        <v>3267</v>
      </c>
      <c r="J3854" s="2"/>
      <c r="K3854" t="str">
        <f>IFERROR(VLOOKUP(ROWS($K$4:K3854),$H$1:$I$5182,2,0),"")</f>
        <v/>
      </c>
    </row>
    <row r="3855" spans="8:11" x14ac:dyDescent="0.25">
      <c r="H3855">
        <f>IF(ISNUMBER(SEARCH($B$4,I3855)),MAX($H$3:H3854)+1,0)</f>
        <v>0</v>
      </c>
      <c r="I3855" s="2" t="s">
        <v>3268</v>
      </c>
      <c r="J3855" s="2"/>
      <c r="K3855" t="str">
        <f>IFERROR(VLOOKUP(ROWS($K$4:K3855),$H$1:$I$5182,2,0),"")</f>
        <v/>
      </c>
    </row>
    <row r="3856" spans="8:11" x14ac:dyDescent="0.25">
      <c r="H3856">
        <f>IF(ISNUMBER(SEARCH($B$4,I3856)),MAX($H$3:H3855)+1,0)</f>
        <v>0</v>
      </c>
      <c r="I3856" s="2" t="s">
        <v>3269</v>
      </c>
      <c r="J3856" s="2"/>
      <c r="K3856" t="str">
        <f>IFERROR(VLOOKUP(ROWS($K$4:K3856),$H$1:$I$5182,2,0),"")</f>
        <v/>
      </c>
    </row>
    <row r="3857" spans="8:11" x14ac:dyDescent="0.25">
      <c r="H3857">
        <f>IF(ISNUMBER(SEARCH($B$4,I3857)),MAX($H$3:H3856)+1,0)</f>
        <v>0</v>
      </c>
      <c r="I3857" s="39" t="s">
        <v>10045</v>
      </c>
      <c r="J3857" s="2"/>
      <c r="K3857" t="str">
        <f>IFERROR(VLOOKUP(ROWS($K$4:K3857),$H$1:$I$5182,2,0),"")</f>
        <v/>
      </c>
    </row>
    <row r="3858" spans="8:11" x14ac:dyDescent="0.25">
      <c r="H3858">
        <f>IF(ISNUMBER(SEARCH($B$4,I3858)),MAX($H$3:H3857)+1,0)</f>
        <v>0</v>
      </c>
      <c r="I3858" s="2" t="s">
        <v>3270</v>
      </c>
      <c r="J3858" s="2"/>
      <c r="K3858" t="str">
        <f>IFERROR(VLOOKUP(ROWS($K$4:K3858),$H$1:$I$5182,2,0),"")</f>
        <v/>
      </c>
    </row>
    <row r="3859" spans="8:11" x14ac:dyDescent="0.25">
      <c r="H3859">
        <f>IF(ISNUMBER(SEARCH($B$4,I3859)),MAX($H$3:H3858)+1,0)</f>
        <v>0</v>
      </c>
      <c r="I3859" s="2" t="s">
        <v>3271</v>
      </c>
      <c r="J3859" s="2"/>
      <c r="K3859" t="str">
        <f>IFERROR(VLOOKUP(ROWS($K$4:K3859),$H$1:$I$5182,2,0),"")</f>
        <v/>
      </c>
    </row>
    <row r="3860" spans="8:11" x14ac:dyDescent="0.25">
      <c r="H3860">
        <f>IF(ISNUMBER(SEARCH($B$4,I3860)),MAX($H$3:H3859)+1,0)</f>
        <v>0</v>
      </c>
      <c r="I3860" s="2" t="s">
        <v>3272</v>
      </c>
      <c r="J3860" s="2"/>
      <c r="K3860" t="str">
        <f>IFERROR(VLOOKUP(ROWS($K$4:K3860),$H$1:$I$5182,2,0),"")</f>
        <v/>
      </c>
    </row>
    <row r="3861" spans="8:11" x14ac:dyDescent="0.25">
      <c r="H3861">
        <f>IF(ISNUMBER(SEARCH($B$4,I3861)),MAX($H$3:H3860)+1,0)</f>
        <v>0</v>
      </c>
      <c r="I3861" s="2" t="s">
        <v>3273</v>
      </c>
      <c r="J3861" s="2"/>
      <c r="K3861" t="str">
        <f>IFERROR(VLOOKUP(ROWS($K$4:K3861),$H$1:$I$5182,2,0),"")</f>
        <v/>
      </c>
    </row>
    <row r="3862" spans="8:11" x14ac:dyDescent="0.25">
      <c r="H3862">
        <f>IF(ISNUMBER(SEARCH($B$4,I3862)),MAX($H$3:H3861)+1,0)</f>
        <v>0</v>
      </c>
      <c r="I3862" s="2" t="s">
        <v>3274</v>
      </c>
      <c r="J3862" s="2"/>
      <c r="K3862" t="str">
        <f>IFERROR(VLOOKUP(ROWS($K$4:K3862),$H$1:$I$5182,2,0),"")</f>
        <v/>
      </c>
    </row>
    <row r="3863" spans="8:11" x14ac:dyDescent="0.25">
      <c r="H3863">
        <f>IF(ISNUMBER(SEARCH($B$4,I3863)),MAX($H$3:H3862)+1,0)</f>
        <v>0</v>
      </c>
      <c r="I3863" s="39" t="s">
        <v>10047</v>
      </c>
      <c r="J3863" s="2"/>
      <c r="K3863" t="str">
        <f>IFERROR(VLOOKUP(ROWS($K$4:K3863),$H$1:$I$5182,2,0),"")</f>
        <v/>
      </c>
    </row>
    <row r="3864" spans="8:11" x14ac:dyDescent="0.25">
      <c r="H3864">
        <f>IF(ISNUMBER(SEARCH($B$4,I3864)),MAX($H$3:H3863)+1,0)</f>
        <v>0</v>
      </c>
      <c r="I3864" s="2" t="s">
        <v>3275</v>
      </c>
      <c r="J3864" s="2"/>
      <c r="K3864" t="str">
        <f>IFERROR(VLOOKUP(ROWS($K$4:K3864),$H$1:$I$5182,2,0),"")</f>
        <v/>
      </c>
    </row>
    <row r="3865" spans="8:11" x14ac:dyDescent="0.25">
      <c r="H3865">
        <f>IF(ISNUMBER(SEARCH($B$4,I3865)),MAX($H$3:H3864)+1,0)</f>
        <v>0</v>
      </c>
      <c r="I3865" s="2" t="s">
        <v>3276</v>
      </c>
      <c r="J3865" s="2"/>
      <c r="K3865" t="str">
        <f>IFERROR(VLOOKUP(ROWS($K$4:K3865),$H$1:$I$5182,2,0),"")</f>
        <v/>
      </c>
    </row>
    <row r="3866" spans="8:11" x14ac:dyDescent="0.25">
      <c r="H3866">
        <f>IF(ISNUMBER(SEARCH($B$4,I3866)),MAX($H$3:H3865)+1,0)</f>
        <v>0</v>
      </c>
      <c r="I3866" s="2" t="s">
        <v>3277</v>
      </c>
      <c r="J3866" s="2"/>
      <c r="K3866" t="str">
        <f>IFERROR(VLOOKUP(ROWS($K$4:K3866),$H$1:$I$5182,2,0),"")</f>
        <v/>
      </c>
    </row>
    <row r="3867" spans="8:11" x14ac:dyDescent="0.25">
      <c r="H3867">
        <f>IF(ISNUMBER(SEARCH($B$4,I3867)),MAX($H$3:H3866)+1,0)</f>
        <v>0</v>
      </c>
      <c r="I3867" s="39" t="s">
        <v>10049</v>
      </c>
      <c r="J3867" s="2"/>
      <c r="K3867" t="str">
        <f>IFERROR(VLOOKUP(ROWS($K$4:K3867),$H$1:$I$5182,2,0),"")</f>
        <v/>
      </c>
    </row>
    <row r="3868" spans="8:11" ht="30" x14ac:dyDescent="0.25">
      <c r="H3868">
        <f>IF(ISNUMBER(SEARCH($B$4,I3868)),MAX($H$3:H3867)+1,0)</f>
        <v>0</v>
      </c>
      <c r="I3868" s="2" t="s">
        <v>3278</v>
      </c>
      <c r="J3868" s="2"/>
      <c r="K3868" t="str">
        <f>IFERROR(VLOOKUP(ROWS($K$4:K3868),$H$1:$I$5182,2,0),"")</f>
        <v/>
      </c>
    </row>
    <row r="3869" spans="8:11" x14ac:dyDescent="0.25">
      <c r="H3869">
        <f>IF(ISNUMBER(SEARCH($B$4,I3869)),MAX($H$3:H3868)+1,0)</f>
        <v>0</v>
      </c>
      <c r="I3869" s="2" t="s">
        <v>3279</v>
      </c>
      <c r="J3869" s="2"/>
      <c r="K3869" t="str">
        <f>IFERROR(VLOOKUP(ROWS($K$4:K3869),$H$1:$I$5182,2,0),"")</f>
        <v/>
      </c>
    </row>
    <row r="3870" spans="8:11" x14ac:dyDescent="0.25">
      <c r="H3870">
        <f>IF(ISNUMBER(SEARCH($B$4,I3870)),MAX($H$3:H3869)+1,0)</f>
        <v>0</v>
      </c>
      <c r="I3870" s="2" t="s">
        <v>3280</v>
      </c>
      <c r="J3870" s="2"/>
      <c r="K3870" t="str">
        <f>IFERROR(VLOOKUP(ROWS($K$4:K3870),$H$1:$I$5182,2,0),"")</f>
        <v/>
      </c>
    </row>
    <row r="3871" spans="8:11" x14ac:dyDescent="0.25">
      <c r="H3871">
        <f>IF(ISNUMBER(SEARCH($B$4,I3871)),MAX($H$3:H3870)+1,0)</f>
        <v>0</v>
      </c>
      <c r="I3871" s="2" t="s">
        <v>3281</v>
      </c>
      <c r="J3871" s="2"/>
      <c r="K3871" t="str">
        <f>IFERROR(VLOOKUP(ROWS($K$4:K3871),$H$1:$I$5182,2,0),"")</f>
        <v/>
      </c>
    </row>
    <row r="3872" spans="8:11" x14ac:dyDescent="0.25">
      <c r="H3872">
        <f>IF(ISNUMBER(SEARCH($B$4,I3872)),MAX($H$3:H3871)+1,0)</f>
        <v>0</v>
      </c>
      <c r="I3872" s="2" t="s">
        <v>3282</v>
      </c>
      <c r="J3872" s="2"/>
      <c r="K3872" t="str">
        <f>IFERROR(VLOOKUP(ROWS($K$4:K3872),$H$1:$I$5182,2,0),"")</f>
        <v/>
      </c>
    </row>
    <row r="3873" spans="8:11" x14ac:dyDescent="0.25">
      <c r="H3873">
        <f>IF(ISNUMBER(SEARCH($B$4,I3873)),MAX($H$3:H3872)+1,0)</f>
        <v>0</v>
      </c>
      <c r="I3873" s="2" t="s">
        <v>3283</v>
      </c>
      <c r="J3873" s="2"/>
      <c r="K3873" t="str">
        <f>IFERROR(VLOOKUP(ROWS($K$4:K3873),$H$1:$I$5182,2,0),"")</f>
        <v/>
      </c>
    </row>
    <row r="3874" spans="8:11" x14ac:dyDescent="0.25">
      <c r="H3874">
        <f>IF(ISNUMBER(SEARCH($B$4,I3874)),MAX($H$3:H3873)+1,0)</f>
        <v>0</v>
      </c>
      <c r="I3874" s="39" t="s">
        <v>10051</v>
      </c>
      <c r="J3874" s="2"/>
      <c r="K3874" t="str">
        <f>IFERROR(VLOOKUP(ROWS($K$4:K3874),$H$1:$I$5182,2,0),"")</f>
        <v/>
      </c>
    </row>
    <row r="3875" spans="8:11" x14ac:dyDescent="0.25">
      <c r="H3875">
        <f>IF(ISNUMBER(SEARCH($B$4,I3875)),MAX($H$3:H3874)+1,0)</f>
        <v>0</v>
      </c>
      <c r="I3875" s="2" t="s">
        <v>3284</v>
      </c>
      <c r="J3875" s="2"/>
      <c r="K3875" t="str">
        <f>IFERROR(VLOOKUP(ROWS($K$4:K3875),$H$1:$I$5182,2,0),"")</f>
        <v/>
      </c>
    </row>
    <row r="3876" spans="8:11" x14ac:dyDescent="0.25">
      <c r="H3876">
        <f>IF(ISNUMBER(SEARCH($B$4,I3876)),MAX($H$3:H3875)+1,0)</f>
        <v>0</v>
      </c>
      <c r="I3876" s="2" t="s">
        <v>3285</v>
      </c>
      <c r="J3876" s="2"/>
      <c r="K3876" t="str">
        <f>IFERROR(VLOOKUP(ROWS($K$4:K3876),$H$1:$I$5182,2,0),"")</f>
        <v/>
      </c>
    </row>
    <row r="3877" spans="8:11" x14ac:dyDescent="0.25">
      <c r="H3877">
        <f>IF(ISNUMBER(SEARCH($B$4,I3877)),MAX($H$3:H3876)+1,0)</f>
        <v>0</v>
      </c>
      <c r="I3877" s="2" t="s">
        <v>3286</v>
      </c>
      <c r="J3877" s="2"/>
      <c r="K3877" t="str">
        <f>IFERROR(VLOOKUP(ROWS($K$4:K3877),$H$1:$I$5182,2,0),"")</f>
        <v/>
      </c>
    </row>
    <row r="3878" spans="8:11" x14ac:dyDescent="0.25">
      <c r="H3878">
        <f>IF(ISNUMBER(SEARCH($B$4,I3878)),MAX($H$3:H3877)+1,0)</f>
        <v>0</v>
      </c>
      <c r="I3878" s="2" t="s">
        <v>3287</v>
      </c>
      <c r="J3878" s="2"/>
      <c r="K3878" t="str">
        <f>IFERROR(VLOOKUP(ROWS($K$4:K3878),$H$1:$I$5182,2,0),"")</f>
        <v/>
      </c>
    </row>
    <row r="3879" spans="8:11" x14ac:dyDescent="0.25">
      <c r="H3879">
        <f>IF(ISNUMBER(SEARCH($B$4,I3879)),MAX($H$3:H3878)+1,0)</f>
        <v>0</v>
      </c>
      <c r="I3879" s="2" t="s">
        <v>3288</v>
      </c>
      <c r="J3879" s="2"/>
      <c r="K3879" t="str">
        <f>IFERROR(VLOOKUP(ROWS($K$4:K3879),$H$1:$I$5182,2,0),"")</f>
        <v/>
      </c>
    </row>
    <row r="3880" spans="8:11" x14ac:dyDescent="0.25">
      <c r="H3880">
        <f>IF(ISNUMBER(SEARCH($B$4,I3880)),MAX($H$3:H3879)+1,0)</f>
        <v>0</v>
      </c>
      <c r="I3880" s="2" t="s">
        <v>3289</v>
      </c>
      <c r="J3880" s="2"/>
      <c r="K3880" t="str">
        <f>IFERROR(VLOOKUP(ROWS($K$4:K3880),$H$1:$I$5182,2,0),"")</f>
        <v/>
      </c>
    </row>
    <row r="3881" spans="8:11" x14ac:dyDescent="0.25">
      <c r="H3881">
        <f>IF(ISNUMBER(SEARCH($B$4,I3881)),MAX($H$3:H3880)+1,0)</f>
        <v>0</v>
      </c>
      <c r="I3881" s="2" t="s">
        <v>3290</v>
      </c>
      <c r="J3881" s="2"/>
      <c r="K3881" t="str">
        <f>IFERROR(VLOOKUP(ROWS($K$4:K3881),$H$1:$I$5182,2,0),"")</f>
        <v/>
      </c>
    </row>
    <row r="3882" spans="8:11" x14ac:dyDescent="0.25">
      <c r="H3882">
        <f>IF(ISNUMBER(SEARCH($B$4,I3882)),MAX($H$3:H3881)+1,0)</f>
        <v>0</v>
      </c>
      <c r="I3882" s="2" t="s">
        <v>3291</v>
      </c>
      <c r="J3882" s="2"/>
      <c r="K3882" t="str">
        <f>IFERROR(VLOOKUP(ROWS($K$4:K3882),$H$1:$I$5182,2,0),"")</f>
        <v/>
      </c>
    </row>
    <row r="3883" spans="8:11" x14ac:dyDescent="0.25">
      <c r="H3883">
        <f>IF(ISNUMBER(SEARCH($B$4,I3883)),MAX($H$3:H3882)+1,0)</f>
        <v>0</v>
      </c>
      <c r="I3883" s="2" t="s">
        <v>3292</v>
      </c>
      <c r="J3883" s="2"/>
      <c r="K3883" t="str">
        <f>IFERROR(VLOOKUP(ROWS($K$4:K3883),$H$1:$I$5182,2,0),"")</f>
        <v/>
      </c>
    </row>
    <row r="3884" spans="8:11" x14ac:dyDescent="0.25">
      <c r="H3884">
        <f>IF(ISNUMBER(SEARCH($B$4,I3884)),MAX($H$3:H3883)+1,0)</f>
        <v>0</v>
      </c>
      <c r="I3884" s="2" t="s">
        <v>3293</v>
      </c>
      <c r="J3884" s="2"/>
      <c r="K3884" t="str">
        <f>IFERROR(VLOOKUP(ROWS($K$4:K3884),$H$1:$I$5182,2,0),"")</f>
        <v/>
      </c>
    </row>
    <row r="3885" spans="8:11" x14ac:dyDescent="0.25">
      <c r="H3885">
        <f>IF(ISNUMBER(SEARCH($B$4,I3885)),MAX($H$3:H3884)+1,0)</f>
        <v>0</v>
      </c>
      <c r="I3885" s="2" t="s">
        <v>3294</v>
      </c>
      <c r="J3885" s="2"/>
      <c r="K3885" t="str">
        <f>IFERROR(VLOOKUP(ROWS($K$4:K3885),$H$1:$I$5182,2,0),"")</f>
        <v/>
      </c>
    </row>
    <row r="3886" spans="8:11" x14ac:dyDescent="0.25">
      <c r="H3886">
        <f>IF(ISNUMBER(SEARCH($B$4,I3886)),MAX($H$3:H3885)+1,0)</f>
        <v>0</v>
      </c>
      <c r="I3886" s="2" t="s">
        <v>3295</v>
      </c>
      <c r="J3886" s="2"/>
      <c r="K3886" t="str">
        <f>IFERROR(VLOOKUP(ROWS($K$4:K3886),$H$1:$I$5182,2,0),"")</f>
        <v/>
      </c>
    </row>
    <row r="3887" spans="8:11" x14ac:dyDescent="0.25">
      <c r="H3887">
        <f>IF(ISNUMBER(SEARCH($B$4,I3887)),MAX($H$3:H3886)+1,0)</f>
        <v>0</v>
      </c>
      <c r="I3887" s="2" t="s">
        <v>3296</v>
      </c>
      <c r="J3887" s="2"/>
      <c r="K3887" t="str">
        <f>IFERROR(VLOOKUP(ROWS($K$4:K3887),$H$1:$I$5182,2,0),"")</f>
        <v/>
      </c>
    </row>
    <row r="3888" spans="8:11" x14ac:dyDescent="0.25">
      <c r="H3888">
        <f>IF(ISNUMBER(SEARCH($B$4,I3888)),MAX($H$3:H3887)+1,0)</f>
        <v>0</v>
      </c>
      <c r="I3888" s="2" t="s">
        <v>3297</v>
      </c>
      <c r="J3888" s="2"/>
      <c r="K3888" t="str">
        <f>IFERROR(VLOOKUP(ROWS($K$4:K3888),$H$1:$I$5182,2,0),"")</f>
        <v/>
      </c>
    </row>
    <row r="3889" spans="8:11" x14ac:dyDescent="0.25">
      <c r="H3889">
        <f>IF(ISNUMBER(SEARCH($B$4,I3889)),MAX($H$3:H3888)+1,0)</f>
        <v>0</v>
      </c>
      <c r="I3889" s="2" t="s">
        <v>3298</v>
      </c>
      <c r="J3889" s="2"/>
      <c r="K3889" t="str">
        <f>IFERROR(VLOOKUP(ROWS($K$4:K3889),$H$1:$I$5182,2,0),"")</f>
        <v/>
      </c>
    </row>
    <row r="3890" spans="8:11" x14ac:dyDescent="0.25">
      <c r="H3890">
        <f>IF(ISNUMBER(SEARCH($B$4,I3890)),MAX($H$3:H3889)+1,0)</f>
        <v>0</v>
      </c>
      <c r="I3890" s="4" t="s">
        <v>8930</v>
      </c>
      <c r="J3890" s="2"/>
      <c r="K3890" t="str">
        <f>IFERROR(VLOOKUP(ROWS($K$4:K3890),$H$1:$I$5182,2,0),"")</f>
        <v/>
      </c>
    </row>
    <row r="3891" spans="8:11" x14ac:dyDescent="0.25">
      <c r="H3891">
        <f>IF(ISNUMBER(SEARCH($B$4,I3891)),MAX($H$3:H3890)+1,0)</f>
        <v>0</v>
      </c>
      <c r="I3891" s="2" t="s">
        <v>3299</v>
      </c>
      <c r="J3891" s="2"/>
      <c r="K3891" t="str">
        <f>IFERROR(VLOOKUP(ROWS($K$4:K3891),$H$1:$I$5182,2,0),"")</f>
        <v/>
      </c>
    </row>
    <row r="3892" spans="8:11" x14ac:dyDescent="0.25">
      <c r="H3892">
        <f>IF(ISNUMBER(SEARCH($B$4,I3892)),MAX($H$3:H3891)+1,0)</f>
        <v>0</v>
      </c>
      <c r="I3892" s="2" t="s">
        <v>3300</v>
      </c>
      <c r="J3892" s="2"/>
      <c r="K3892" t="str">
        <f>IFERROR(VLOOKUP(ROWS($K$4:K3892),$H$1:$I$5182,2,0),"")</f>
        <v/>
      </c>
    </row>
    <row r="3893" spans="8:11" x14ac:dyDescent="0.25">
      <c r="H3893">
        <f>IF(ISNUMBER(SEARCH($B$4,I3893)),MAX($H$3:H3892)+1,0)</f>
        <v>0</v>
      </c>
      <c r="I3893" s="2" t="s">
        <v>3301</v>
      </c>
      <c r="J3893" s="2"/>
      <c r="K3893" t="str">
        <f>IFERROR(VLOOKUP(ROWS($K$4:K3893),$H$1:$I$5182,2,0),"")</f>
        <v/>
      </c>
    </row>
    <row r="3894" spans="8:11" x14ac:dyDescent="0.25">
      <c r="H3894">
        <f>IF(ISNUMBER(SEARCH($B$4,I3894)),MAX($H$3:H3893)+1,0)</f>
        <v>0</v>
      </c>
      <c r="I3894" s="2" t="s">
        <v>3302</v>
      </c>
      <c r="J3894" s="2"/>
      <c r="K3894" t="str">
        <f>IFERROR(VLOOKUP(ROWS($K$4:K3894),$H$1:$I$5182,2,0),"")</f>
        <v/>
      </c>
    </row>
    <row r="3895" spans="8:11" x14ac:dyDescent="0.25">
      <c r="H3895">
        <f>IF(ISNUMBER(SEARCH($B$4,I3895)),MAX($H$3:H3894)+1,0)</f>
        <v>0</v>
      </c>
      <c r="I3895" s="2" t="s">
        <v>3303</v>
      </c>
      <c r="J3895" s="2"/>
      <c r="K3895" t="str">
        <f>IFERROR(VLOOKUP(ROWS($K$4:K3895),$H$1:$I$5182,2,0),"")</f>
        <v/>
      </c>
    </row>
    <row r="3896" spans="8:11" x14ac:dyDescent="0.25">
      <c r="H3896">
        <f>IF(ISNUMBER(SEARCH($B$4,I3896)),MAX($H$3:H3895)+1,0)</f>
        <v>0</v>
      </c>
      <c r="I3896" s="39" t="s">
        <v>10053</v>
      </c>
      <c r="J3896" s="2"/>
      <c r="K3896" t="str">
        <f>IFERROR(VLOOKUP(ROWS($K$4:K3896),$H$1:$I$5182,2,0),"")</f>
        <v/>
      </c>
    </row>
    <row r="3897" spans="8:11" x14ac:dyDescent="0.25">
      <c r="H3897">
        <f>IF(ISNUMBER(SEARCH($B$4,I3897)),MAX($H$3:H3896)+1,0)</f>
        <v>0</v>
      </c>
      <c r="I3897" s="2" t="s">
        <v>5692</v>
      </c>
      <c r="J3897" s="2"/>
      <c r="K3897" t="str">
        <f>IFERROR(VLOOKUP(ROWS($K$4:K3897),$H$1:$I$5182,2,0),"")</f>
        <v/>
      </c>
    </row>
    <row r="3898" spans="8:11" x14ac:dyDescent="0.25">
      <c r="H3898">
        <f>IF(ISNUMBER(SEARCH($B$4,I3898)),MAX($H$3:H3897)+1,0)</f>
        <v>0</v>
      </c>
      <c r="I3898" s="2" t="s">
        <v>3304</v>
      </c>
      <c r="J3898" s="2"/>
      <c r="K3898" t="str">
        <f>IFERROR(VLOOKUP(ROWS($K$4:K3898),$H$1:$I$5182,2,0),"")</f>
        <v/>
      </c>
    </row>
    <row r="3899" spans="8:11" x14ac:dyDescent="0.25">
      <c r="H3899">
        <f>IF(ISNUMBER(SEARCH($B$4,I3899)),MAX($H$3:H3898)+1,0)</f>
        <v>0</v>
      </c>
      <c r="I3899" s="2" t="s">
        <v>3305</v>
      </c>
      <c r="J3899" s="2"/>
      <c r="K3899" t="str">
        <f>IFERROR(VLOOKUP(ROWS($K$4:K3899),$H$1:$I$5182,2,0),"")</f>
        <v/>
      </c>
    </row>
    <row r="3900" spans="8:11" x14ac:dyDescent="0.25">
      <c r="H3900">
        <f>IF(ISNUMBER(SEARCH($B$4,I3900)),MAX($H$3:H3899)+1,0)</f>
        <v>0</v>
      </c>
      <c r="I3900" s="2" t="s">
        <v>5696</v>
      </c>
      <c r="J3900" s="2"/>
      <c r="K3900" t="str">
        <f>IFERROR(VLOOKUP(ROWS($K$4:K3900),$H$1:$I$5182,2,0),"")</f>
        <v/>
      </c>
    </row>
    <row r="3901" spans="8:11" x14ac:dyDescent="0.25">
      <c r="H3901">
        <f>IF(ISNUMBER(SEARCH($B$4,I3901)),MAX($H$3:H3900)+1,0)</f>
        <v>0</v>
      </c>
      <c r="I3901" s="2" t="s">
        <v>3306</v>
      </c>
      <c r="J3901" s="2"/>
      <c r="K3901" t="str">
        <f>IFERROR(VLOOKUP(ROWS($K$4:K3901),$H$1:$I$5182,2,0),"")</f>
        <v/>
      </c>
    </row>
    <row r="3902" spans="8:11" x14ac:dyDescent="0.25">
      <c r="H3902">
        <f>IF(ISNUMBER(SEARCH($B$4,I3902)),MAX($H$3:H3901)+1,0)</f>
        <v>0</v>
      </c>
      <c r="I3902" s="2" t="s">
        <v>3307</v>
      </c>
      <c r="J3902" s="2"/>
      <c r="K3902" t="str">
        <f>IFERROR(VLOOKUP(ROWS($K$4:K3902),$H$1:$I$5182,2,0),"")</f>
        <v/>
      </c>
    </row>
    <row r="3903" spans="8:11" x14ac:dyDescent="0.25">
      <c r="H3903">
        <f>IF(ISNUMBER(SEARCH($B$4,I3903)),MAX($H$3:H3902)+1,0)</f>
        <v>0</v>
      </c>
      <c r="I3903" s="2" t="s">
        <v>3308</v>
      </c>
      <c r="J3903" s="2"/>
      <c r="K3903" t="str">
        <f>IFERROR(VLOOKUP(ROWS($K$4:K3903),$H$1:$I$5182,2,0),"")</f>
        <v/>
      </c>
    </row>
    <row r="3904" spans="8:11" x14ac:dyDescent="0.25">
      <c r="H3904">
        <f>IF(ISNUMBER(SEARCH($B$4,I3904)),MAX($H$3:H3903)+1,0)</f>
        <v>0</v>
      </c>
      <c r="I3904" s="2" t="s">
        <v>3309</v>
      </c>
      <c r="J3904" s="2"/>
      <c r="K3904" t="str">
        <f>IFERROR(VLOOKUP(ROWS($K$4:K3904),$H$1:$I$5182,2,0),"")</f>
        <v/>
      </c>
    </row>
    <row r="3905" spans="8:11" x14ac:dyDescent="0.25">
      <c r="H3905">
        <f>IF(ISNUMBER(SEARCH($B$4,I3905)),MAX($H$3:H3904)+1,0)</f>
        <v>0</v>
      </c>
      <c r="I3905" s="2" t="s">
        <v>3310</v>
      </c>
      <c r="J3905" s="2"/>
      <c r="K3905" t="str">
        <f>IFERROR(VLOOKUP(ROWS($K$4:K3905),$H$1:$I$5182,2,0),"")</f>
        <v/>
      </c>
    </row>
    <row r="3906" spans="8:11" x14ac:dyDescent="0.25">
      <c r="H3906">
        <f>IF(ISNUMBER(SEARCH($B$4,I3906)),MAX($H$3:H3905)+1,0)</f>
        <v>0</v>
      </c>
      <c r="I3906" s="2" t="s">
        <v>3311</v>
      </c>
      <c r="J3906" s="2"/>
      <c r="K3906" t="str">
        <f>IFERROR(VLOOKUP(ROWS($K$4:K3906),$H$1:$I$5182,2,0),"")</f>
        <v/>
      </c>
    </row>
    <row r="3907" spans="8:11" x14ac:dyDescent="0.25">
      <c r="H3907">
        <f>IF(ISNUMBER(SEARCH($B$4,I3907)),MAX($H$3:H3906)+1,0)</f>
        <v>0</v>
      </c>
      <c r="I3907" s="39" t="s">
        <v>10055</v>
      </c>
      <c r="J3907" s="2"/>
      <c r="K3907" t="str">
        <f>IFERROR(VLOOKUP(ROWS($K$4:K3907),$H$1:$I$5182,2,0),"")</f>
        <v/>
      </c>
    </row>
    <row r="3908" spans="8:11" x14ac:dyDescent="0.25">
      <c r="H3908">
        <f>IF(ISNUMBER(SEARCH($B$4,I3908)),MAX($H$3:H3907)+1,0)</f>
        <v>0</v>
      </c>
      <c r="I3908" s="39" t="s">
        <v>10057</v>
      </c>
      <c r="J3908" s="2"/>
      <c r="K3908" t="str">
        <f>IFERROR(VLOOKUP(ROWS($K$4:K3908),$H$1:$I$5182,2,0),"")</f>
        <v/>
      </c>
    </row>
    <row r="3909" spans="8:11" x14ac:dyDescent="0.25">
      <c r="H3909">
        <f>IF(ISNUMBER(SEARCH($B$4,I3909)),MAX($H$3:H3908)+1,0)</f>
        <v>0</v>
      </c>
      <c r="I3909" s="39" t="s">
        <v>10059</v>
      </c>
      <c r="J3909" s="2"/>
      <c r="K3909" t="str">
        <f>IFERROR(VLOOKUP(ROWS($K$4:K3909),$H$1:$I$5182,2,0),"")</f>
        <v/>
      </c>
    </row>
    <row r="3910" spans="8:11" x14ac:dyDescent="0.25">
      <c r="H3910">
        <f>IF(ISNUMBER(SEARCH($B$4,I3910)),MAX($H$3:H3909)+1,0)</f>
        <v>0</v>
      </c>
      <c r="I3910" s="2" t="s">
        <v>3312</v>
      </c>
      <c r="J3910" s="2"/>
      <c r="K3910" t="str">
        <f>IFERROR(VLOOKUP(ROWS($K$4:K3910),$H$1:$I$5182,2,0),"")</f>
        <v/>
      </c>
    </row>
    <row r="3911" spans="8:11" x14ac:dyDescent="0.25">
      <c r="H3911">
        <f>IF(ISNUMBER(SEARCH($B$4,I3911)),MAX($H$3:H3910)+1,0)</f>
        <v>0</v>
      </c>
      <c r="I3911" s="2" t="s">
        <v>3313</v>
      </c>
      <c r="J3911" s="2"/>
      <c r="K3911" t="str">
        <f>IFERROR(VLOOKUP(ROWS($K$4:K3911),$H$1:$I$5182,2,0),"")</f>
        <v/>
      </c>
    </row>
    <row r="3912" spans="8:11" x14ac:dyDescent="0.25">
      <c r="H3912">
        <f>IF(ISNUMBER(SEARCH($B$4,I3912)),MAX($H$3:H3911)+1,0)</f>
        <v>0</v>
      </c>
      <c r="I3912" s="2" t="s">
        <v>3314</v>
      </c>
      <c r="J3912" s="2"/>
      <c r="K3912" t="str">
        <f>IFERROR(VLOOKUP(ROWS($K$4:K3912),$H$1:$I$5182,2,0),"")</f>
        <v/>
      </c>
    </row>
    <row r="3913" spans="8:11" x14ac:dyDescent="0.25">
      <c r="H3913">
        <f>IF(ISNUMBER(SEARCH($B$4,I3913)),MAX($H$3:H3912)+1,0)</f>
        <v>0</v>
      </c>
      <c r="I3913" s="2" t="s">
        <v>3315</v>
      </c>
      <c r="J3913" s="2"/>
      <c r="K3913" t="str">
        <f>IFERROR(VLOOKUP(ROWS($K$4:K3913),$H$1:$I$5182,2,0),"")</f>
        <v/>
      </c>
    </row>
    <row r="3914" spans="8:11" x14ac:dyDescent="0.25">
      <c r="H3914">
        <f>IF(ISNUMBER(SEARCH($B$4,I3914)),MAX($H$3:H3913)+1,0)</f>
        <v>0</v>
      </c>
      <c r="I3914" s="2" t="s">
        <v>3316</v>
      </c>
      <c r="J3914" s="2"/>
      <c r="K3914" t="str">
        <f>IFERROR(VLOOKUP(ROWS($K$4:K3914),$H$1:$I$5182,2,0),"")</f>
        <v/>
      </c>
    </row>
    <row r="3915" spans="8:11" x14ac:dyDescent="0.25">
      <c r="H3915">
        <f>IF(ISNUMBER(SEARCH($B$4,I3915)),MAX($H$3:H3914)+1,0)</f>
        <v>0</v>
      </c>
      <c r="I3915" s="2" t="s">
        <v>3317</v>
      </c>
      <c r="J3915" s="2"/>
      <c r="K3915" t="str">
        <f>IFERROR(VLOOKUP(ROWS($K$4:K3915),$H$1:$I$5182,2,0),"")</f>
        <v/>
      </c>
    </row>
    <row r="3916" spans="8:11" x14ac:dyDescent="0.25">
      <c r="H3916">
        <f>IF(ISNUMBER(SEARCH($B$4,I3916)),MAX($H$3:H3915)+1,0)</f>
        <v>0</v>
      </c>
      <c r="I3916" s="2" t="s">
        <v>3318</v>
      </c>
      <c r="J3916" s="2"/>
      <c r="K3916" t="str">
        <f>IFERROR(VLOOKUP(ROWS($K$4:K3916),$H$1:$I$5182,2,0),"")</f>
        <v/>
      </c>
    </row>
    <row r="3917" spans="8:11" x14ac:dyDescent="0.25">
      <c r="H3917">
        <f>IF(ISNUMBER(SEARCH($B$4,I3917)),MAX($H$3:H3916)+1,0)</f>
        <v>0</v>
      </c>
      <c r="I3917" s="2" t="s">
        <v>3319</v>
      </c>
      <c r="J3917" s="2"/>
      <c r="K3917" t="str">
        <f>IFERROR(VLOOKUP(ROWS($K$4:K3917),$H$1:$I$5182,2,0),"")</f>
        <v/>
      </c>
    </row>
    <row r="3918" spans="8:11" ht="30" x14ac:dyDescent="0.25">
      <c r="H3918">
        <f>IF(ISNUMBER(SEARCH($B$4,I3918)),MAX($H$3:H3917)+1,0)</f>
        <v>0</v>
      </c>
      <c r="I3918" s="2" t="s">
        <v>3320</v>
      </c>
      <c r="J3918" s="2"/>
      <c r="K3918" t="str">
        <f>IFERROR(VLOOKUP(ROWS($K$4:K3918),$H$1:$I$5182,2,0),"")</f>
        <v/>
      </c>
    </row>
    <row r="3919" spans="8:11" ht="30" x14ac:dyDescent="0.25">
      <c r="H3919">
        <f>IF(ISNUMBER(SEARCH($B$4,I3919)),MAX($H$3:H3918)+1,0)</f>
        <v>0</v>
      </c>
      <c r="I3919" s="2" t="s">
        <v>3321</v>
      </c>
      <c r="J3919" s="2"/>
      <c r="K3919" t="str">
        <f>IFERROR(VLOOKUP(ROWS($K$4:K3919),$H$1:$I$5182,2,0),"")</f>
        <v/>
      </c>
    </row>
    <row r="3920" spans="8:11" x14ac:dyDescent="0.25">
      <c r="H3920">
        <f>IF(ISNUMBER(SEARCH($B$4,I3920)),MAX($H$3:H3919)+1,0)</f>
        <v>0</v>
      </c>
      <c r="I3920" s="2" t="s">
        <v>3322</v>
      </c>
      <c r="J3920" s="2"/>
      <c r="K3920" t="str">
        <f>IFERROR(VLOOKUP(ROWS($K$4:K3920),$H$1:$I$5182,2,0),"")</f>
        <v/>
      </c>
    </row>
    <row r="3921" spans="8:11" x14ac:dyDescent="0.25">
      <c r="H3921">
        <f>IF(ISNUMBER(SEARCH($B$4,I3921)),MAX($H$3:H3920)+1,0)</f>
        <v>0</v>
      </c>
      <c r="I3921" s="2" t="s">
        <v>3323</v>
      </c>
      <c r="J3921" s="2"/>
      <c r="K3921" t="str">
        <f>IFERROR(VLOOKUP(ROWS($K$4:K3921),$H$1:$I$5182,2,0),"")</f>
        <v/>
      </c>
    </row>
    <row r="3922" spans="8:11" x14ac:dyDescent="0.25">
      <c r="H3922">
        <f>IF(ISNUMBER(SEARCH($B$4,I3922)),MAX($H$3:H3921)+1,0)</f>
        <v>0</v>
      </c>
      <c r="I3922" s="2" t="s">
        <v>3324</v>
      </c>
      <c r="J3922" s="2"/>
      <c r="K3922" t="str">
        <f>IFERROR(VLOOKUP(ROWS($K$4:K3922),$H$1:$I$5182,2,0),"")</f>
        <v/>
      </c>
    </row>
    <row r="3923" spans="8:11" x14ac:dyDescent="0.25">
      <c r="H3923">
        <f>IF(ISNUMBER(SEARCH($B$4,I3923)),MAX($H$3:H3922)+1,0)</f>
        <v>0</v>
      </c>
      <c r="I3923" s="2" t="s">
        <v>3325</v>
      </c>
      <c r="J3923" s="2"/>
      <c r="K3923" t="str">
        <f>IFERROR(VLOOKUP(ROWS($K$4:K3923),$H$1:$I$5182,2,0),"")</f>
        <v/>
      </c>
    </row>
    <row r="3924" spans="8:11" x14ac:dyDescent="0.25">
      <c r="H3924">
        <f>IF(ISNUMBER(SEARCH($B$4,I3924)),MAX($H$3:H3923)+1,0)</f>
        <v>0</v>
      </c>
      <c r="I3924" s="2" t="s">
        <v>3326</v>
      </c>
      <c r="J3924" s="2"/>
      <c r="K3924" t="str">
        <f>IFERROR(VLOOKUP(ROWS($K$4:K3924),$H$1:$I$5182,2,0),"")</f>
        <v/>
      </c>
    </row>
    <row r="3925" spans="8:11" x14ac:dyDescent="0.25">
      <c r="H3925">
        <f>IF(ISNUMBER(SEARCH($B$4,I3925)),MAX($H$3:H3924)+1,0)</f>
        <v>0</v>
      </c>
      <c r="I3925" s="2" t="s">
        <v>3327</v>
      </c>
      <c r="J3925" s="2"/>
      <c r="K3925" t="str">
        <f>IFERROR(VLOOKUP(ROWS($K$4:K3925),$H$1:$I$5182,2,0),"")</f>
        <v/>
      </c>
    </row>
    <row r="3926" spans="8:11" x14ac:dyDescent="0.25">
      <c r="H3926">
        <f>IF(ISNUMBER(SEARCH($B$4,I3926)),MAX($H$3:H3925)+1,0)</f>
        <v>0</v>
      </c>
      <c r="I3926" s="39" t="s">
        <v>10061</v>
      </c>
      <c r="J3926" s="2"/>
      <c r="K3926" t="str">
        <f>IFERROR(VLOOKUP(ROWS($K$4:K3926),$H$1:$I$5182,2,0),"")</f>
        <v/>
      </c>
    </row>
    <row r="3927" spans="8:11" x14ac:dyDescent="0.25">
      <c r="H3927">
        <f>IF(ISNUMBER(SEARCH($B$4,I3927)),MAX($H$3:H3926)+1,0)</f>
        <v>0</v>
      </c>
      <c r="I3927" s="2" t="s">
        <v>3328</v>
      </c>
      <c r="J3927" s="2"/>
      <c r="K3927" t="str">
        <f>IFERROR(VLOOKUP(ROWS($K$4:K3927),$H$1:$I$5182,2,0),"")</f>
        <v/>
      </c>
    </row>
    <row r="3928" spans="8:11" x14ac:dyDescent="0.25">
      <c r="H3928">
        <f>IF(ISNUMBER(SEARCH($B$4,I3928)),MAX($H$3:H3927)+1,0)</f>
        <v>0</v>
      </c>
      <c r="I3928" s="2" t="s">
        <v>3329</v>
      </c>
      <c r="J3928" s="2"/>
      <c r="K3928" t="str">
        <f>IFERROR(VLOOKUP(ROWS($K$4:K3928),$H$1:$I$5182,2,0),"")</f>
        <v/>
      </c>
    </row>
    <row r="3929" spans="8:11" x14ac:dyDescent="0.25">
      <c r="H3929">
        <f>IF(ISNUMBER(SEARCH($B$4,I3929)),MAX($H$3:H3928)+1,0)</f>
        <v>0</v>
      </c>
      <c r="I3929" s="2" t="s">
        <v>3330</v>
      </c>
      <c r="J3929" s="2"/>
      <c r="K3929" t="str">
        <f>IFERROR(VLOOKUP(ROWS($K$4:K3929),$H$1:$I$5182,2,0),"")</f>
        <v/>
      </c>
    </row>
    <row r="3930" spans="8:11" x14ac:dyDescent="0.25">
      <c r="H3930">
        <f>IF(ISNUMBER(SEARCH($B$4,I3930)),MAX($H$3:H3929)+1,0)</f>
        <v>0</v>
      </c>
      <c r="I3930" s="39" t="s">
        <v>10063</v>
      </c>
      <c r="J3930" s="2"/>
      <c r="K3930" t="str">
        <f>IFERROR(VLOOKUP(ROWS($K$4:K3930),$H$1:$I$5182,2,0),"")</f>
        <v/>
      </c>
    </row>
    <row r="3931" spans="8:11" x14ac:dyDescent="0.25">
      <c r="H3931">
        <f>IF(ISNUMBER(SEARCH($B$4,I3931)),MAX($H$3:H3930)+1,0)</f>
        <v>0</v>
      </c>
      <c r="I3931" s="39" t="s">
        <v>10065</v>
      </c>
      <c r="J3931" s="2"/>
      <c r="K3931" t="str">
        <f>IFERROR(VLOOKUP(ROWS($K$4:K3931),$H$1:$I$5182,2,0),"")</f>
        <v/>
      </c>
    </row>
    <row r="3932" spans="8:11" x14ac:dyDescent="0.25">
      <c r="H3932">
        <f>IF(ISNUMBER(SEARCH($B$4,I3932)),MAX($H$3:H3931)+1,0)</f>
        <v>0</v>
      </c>
      <c r="I3932" s="2" t="s">
        <v>3331</v>
      </c>
      <c r="J3932" s="2"/>
      <c r="K3932" t="str">
        <f>IFERROR(VLOOKUP(ROWS($K$4:K3932),$H$1:$I$5182,2,0),"")</f>
        <v/>
      </c>
    </row>
    <row r="3933" spans="8:11" x14ac:dyDescent="0.25">
      <c r="H3933">
        <f>IF(ISNUMBER(SEARCH($B$4,I3933)),MAX($H$3:H3932)+1,0)</f>
        <v>0</v>
      </c>
      <c r="I3933" s="2" t="s">
        <v>3332</v>
      </c>
      <c r="J3933" s="2"/>
      <c r="K3933" t="str">
        <f>IFERROR(VLOOKUP(ROWS($K$4:K3933),$H$1:$I$5182,2,0),"")</f>
        <v/>
      </c>
    </row>
    <row r="3934" spans="8:11" x14ac:dyDescent="0.25">
      <c r="H3934">
        <f>IF(ISNUMBER(SEARCH($B$4,I3934)),MAX($H$3:H3933)+1,0)</f>
        <v>0</v>
      </c>
      <c r="I3934" s="2" t="s">
        <v>3333</v>
      </c>
      <c r="J3934" s="2"/>
      <c r="K3934" t="str">
        <f>IFERROR(VLOOKUP(ROWS($K$4:K3934),$H$1:$I$5182,2,0),"")</f>
        <v/>
      </c>
    </row>
    <row r="3935" spans="8:11" x14ac:dyDescent="0.25">
      <c r="H3935">
        <f>IF(ISNUMBER(SEARCH($B$4,I3935)),MAX($H$3:H3934)+1,0)</f>
        <v>0</v>
      </c>
      <c r="I3935" s="2" t="s">
        <v>3334</v>
      </c>
      <c r="J3935" s="2"/>
      <c r="K3935" t="str">
        <f>IFERROR(VLOOKUP(ROWS($K$4:K3935),$H$1:$I$5182,2,0),"")</f>
        <v/>
      </c>
    </row>
    <row r="3936" spans="8:11" x14ac:dyDescent="0.25">
      <c r="H3936">
        <f>IF(ISNUMBER(SEARCH($B$4,I3936)),MAX($H$3:H3935)+1,0)</f>
        <v>0</v>
      </c>
      <c r="I3936" s="2" t="s">
        <v>3335</v>
      </c>
      <c r="J3936" s="2"/>
      <c r="K3936" t="str">
        <f>IFERROR(VLOOKUP(ROWS($K$4:K3936),$H$1:$I$5182,2,0),"")</f>
        <v/>
      </c>
    </row>
    <row r="3937" spans="8:11" x14ac:dyDescent="0.25">
      <c r="H3937">
        <f>IF(ISNUMBER(SEARCH($B$4,I3937)),MAX($H$3:H3936)+1,0)</f>
        <v>0</v>
      </c>
      <c r="I3937" s="2" t="s">
        <v>3336</v>
      </c>
      <c r="J3937" s="2"/>
      <c r="K3937" t="str">
        <f>IFERROR(VLOOKUP(ROWS($K$4:K3937),$H$1:$I$5182,2,0),"")</f>
        <v/>
      </c>
    </row>
    <row r="3938" spans="8:11" x14ac:dyDescent="0.25">
      <c r="H3938">
        <f>IF(ISNUMBER(SEARCH($B$4,I3938)),MAX($H$3:H3937)+1,0)</f>
        <v>0</v>
      </c>
      <c r="I3938" s="2" t="s">
        <v>3337</v>
      </c>
      <c r="J3938" s="2"/>
      <c r="K3938" t="str">
        <f>IFERROR(VLOOKUP(ROWS($K$4:K3938),$H$1:$I$5182,2,0),"")</f>
        <v/>
      </c>
    </row>
    <row r="3939" spans="8:11" x14ac:dyDescent="0.25">
      <c r="H3939">
        <f>IF(ISNUMBER(SEARCH($B$4,I3939)),MAX($H$3:H3938)+1,0)</f>
        <v>0</v>
      </c>
      <c r="I3939" s="2" t="s">
        <v>3338</v>
      </c>
      <c r="J3939" s="2"/>
      <c r="K3939" t="str">
        <f>IFERROR(VLOOKUP(ROWS($K$4:K3939),$H$1:$I$5182,2,0),"")</f>
        <v/>
      </c>
    </row>
    <row r="3940" spans="8:11" x14ac:dyDescent="0.25">
      <c r="H3940">
        <f>IF(ISNUMBER(SEARCH($B$4,I3940)),MAX($H$3:H3939)+1,0)</f>
        <v>0</v>
      </c>
      <c r="I3940" s="2" t="s">
        <v>3339</v>
      </c>
      <c r="J3940" s="2"/>
      <c r="K3940" t="str">
        <f>IFERROR(VLOOKUP(ROWS($K$4:K3940),$H$1:$I$5182,2,0),"")</f>
        <v/>
      </c>
    </row>
    <row r="3941" spans="8:11" x14ac:dyDescent="0.25">
      <c r="H3941">
        <f>IF(ISNUMBER(SEARCH($B$4,I3941)),MAX($H$3:H3940)+1,0)</f>
        <v>0</v>
      </c>
      <c r="I3941" s="2" t="s">
        <v>3340</v>
      </c>
      <c r="J3941" s="2"/>
      <c r="K3941" t="str">
        <f>IFERROR(VLOOKUP(ROWS($K$4:K3941),$H$1:$I$5182,2,0),"")</f>
        <v/>
      </c>
    </row>
    <row r="3942" spans="8:11" x14ac:dyDescent="0.25">
      <c r="H3942">
        <f>IF(ISNUMBER(SEARCH($B$4,I3942)),MAX($H$3:H3941)+1,0)</f>
        <v>0</v>
      </c>
      <c r="I3942" s="2" t="s">
        <v>3341</v>
      </c>
      <c r="J3942" s="2"/>
      <c r="K3942" t="str">
        <f>IFERROR(VLOOKUP(ROWS($K$4:K3942),$H$1:$I$5182,2,0),"")</f>
        <v/>
      </c>
    </row>
    <row r="3943" spans="8:11" x14ac:dyDescent="0.25">
      <c r="H3943">
        <f>IF(ISNUMBER(SEARCH($B$4,I3943)),MAX($H$3:H3942)+1,0)</f>
        <v>0</v>
      </c>
      <c r="I3943" s="2" t="s">
        <v>3342</v>
      </c>
      <c r="J3943" s="2"/>
      <c r="K3943" t="str">
        <f>IFERROR(VLOOKUP(ROWS($K$4:K3943),$H$1:$I$5182,2,0),"")</f>
        <v/>
      </c>
    </row>
    <row r="3944" spans="8:11" x14ac:dyDescent="0.25">
      <c r="H3944">
        <f>IF(ISNUMBER(SEARCH($B$4,I3944)),MAX($H$3:H3943)+1,0)</f>
        <v>0</v>
      </c>
      <c r="I3944" s="2" t="s">
        <v>3343</v>
      </c>
      <c r="J3944" s="2"/>
      <c r="K3944" t="str">
        <f>IFERROR(VLOOKUP(ROWS($K$4:K3944),$H$1:$I$5182,2,0),"")</f>
        <v/>
      </c>
    </row>
    <row r="3945" spans="8:11" x14ac:dyDescent="0.25">
      <c r="H3945">
        <f>IF(ISNUMBER(SEARCH($B$4,I3945)),MAX($H$3:H3944)+1,0)</f>
        <v>0</v>
      </c>
      <c r="I3945" s="2" t="s">
        <v>3344</v>
      </c>
      <c r="J3945" s="2"/>
      <c r="K3945" t="str">
        <f>IFERROR(VLOOKUP(ROWS($K$4:K3945),$H$1:$I$5182,2,0),"")</f>
        <v/>
      </c>
    </row>
    <row r="3946" spans="8:11" x14ac:dyDescent="0.25">
      <c r="H3946">
        <f>IF(ISNUMBER(SEARCH($B$4,I3946)),MAX($H$3:H3945)+1,0)</f>
        <v>0</v>
      </c>
      <c r="I3946" s="2" t="s">
        <v>3345</v>
      </c>
      <c r="J3946" s="2"/>
      <c r="K3946" t="str">
        <f>IFERROR(VLOOKUP(ROWS($K$4:K3946),$H$1:$I$5182,2,0),"")</f>
        <v/>
      </c>
    </row>
    <row r="3947" spans="8:11" x14ac:dyDescent="0.25">
      <c r="H3947">
        <f>IF(ISNUMBER(SEARCH($B$4,I3947)),MAX($H$3:H3946)+1,0)</f>
        <v>0</v>
      </c>
      <c r="I3947" s="2" t="s">
        <v>3346</v>
      </c>
      <c r="J3947" s="2"/>
      <c r="K3947" t="str">
        <f>IFERROR(VLOOKUP(ROWS($K$4:K3947),$H$1:$I$5182,2,0),"")</f>
        <v/>
      </c>
    </row>
    <row r="3948" spans="8:11" x14ac:dyDescent="0.25">
      <c r="H3948">
        <f>IF(ISNUMBER(SEARCH($B$4,I3948)),MAX($H$3:H3947)+1,0)</f>
        <v>0</v>
      </c>
      <c r="I3948" s="2" t="s">
        <v>3347</v>
      </c>
      <c r="J3948" s="2"/>
      <c r="K3948" t="str">
        <f>IFERROR(VLOOKUP(ROWS($K$4:K3948),$H$1:$I$5182,2,0),"")</f>
        <v/>
      </c>
    </row>
    <row r="3949" spans="8:11" x14ac:dyDescent="0.25">
      <c r="H3949">
        <f>IF(ISNUMBER(SEARCH($B$4,I3949)),MAX($H$3:H3948)+1,0)</f>
        <v>0</v>
      </c>
      <c r="I3949" s="2" t="s">
        <v>3348</v>
      </c>
      <c r="J3949" s="2"/>
      <c r="K3949" t="str">
        <f>IFERROR(VLOOKUP(ROWS($K$4:K3949),$H$1:$I$5182,2,0),"")</f>
        <v/>
      </c>
    </row>
    <row r="3950" spans="8:11" x14ac:dyDescent="0.25">
      <c r="H3950">
        <f>IF(ISNUMBER(SEARCH($B$4,I3950)),MAX($H$3:H3949)+1,0)</f>
        <v>0</v>
      </c>
      <c r="I3950" s="2" t="s">
        <v>3349</v>
      </c>
      <c r="J3950" s="2"/>
      <c r="K3950" t="str">
        <f>IFERROR(VLOOKUP(ROWS($K$4:K3950),$H$1:$I$5182,2,0),"")</f>
        <v/>
      </c>
    </row>
    <row r="3951" spans="8:11" ht="30" x14ac:dyDescent="0.25">
      <c r="H3951">
        <f>IF(ISNUMBER(SEARCH($B$4,I3951)),MAX($H$3:H3950)+1,0)</f>
        <v>0</v>
      </c>
      <c r="I3951" s="2" t="s">
        <v>3350</v>
      </c>
      <c r="J3951" s="2"/>
      <c r="K3951" t="str">
        <f>IFERROR(VLOOKUP(ROWS($K$4:K3951),$H$1:$I$5182,2,0),"")</f>
        <v/>
      </c>
    </row>
    <row r="3952" spans="8:11" x14ac:dyDescent="0.25">
      <c r="H3952">
        <f>IF(ISNUMBER(SEARCH($B$4,I3952)),MAX($H$3:H3951)+1,0)</f>
        <v>0</v>
      </c>
      <c r="I3952" s="2" t="s">
        <v>3351</v>
      </c>
      <c r="J3952" s="2"/>
      <c r="K3952" t="str">
        <f>IFERROR(VLOOKUP(ROWS($K$4:K3952),$H$1:$I$5182,2,0),"")</f>
        <v/>
      </c>
    </row>
    <row r="3953" spans="8:11" x14ac:dyDescent="0.25">
      <c r="H3953">
        <f>IF(ISNUMBER(SEARCH($B$4,I3953)),MAX($H$3:H3952)+1,0)</f>
        <v>0</v>
      </c>
      <c r="I3953" s="2" t="s">
        <v>3352</v>
      </c>
      <c r="J3953" s="2"/>
      <c r="K3953" t="str">
        <f>IFERROR(VLOOKUP(ROWS($K$4:K3953),$H$1:$I$5182,2,0),"")</f>
        <v/>
      </c>
    </row>
    <row r="3954" spans="8:11" x14ac:dyDescent="0.25">
      <c r="H3954">
        <f>IF(ISNUMBER(SEARCH($B$4,I3954)),MAX($H$3:H3953)+1,0)</f>
        <v>0</v>
      </c>
      <c r="I3954" s="2" t="s">
        <v>3353</v>
      </c>
      <c r="J3954" s="2"/>
      <c r="K3954" t="str">
        <f>IFERROR(VLOOKUP(ROWS($K$4:K3954),$H$1:$I$5182,2,0),"")</f>
        <v/>
      </c>
    </row>
    <row r="3955" spans="8:11" x14ac:dyDescent="0.25">
      <c r="H3955">
        <f>IF(ISNUMBER(SEARCH($B$4,I3955)),MAX($H$3:H3954)+1,0)</f>
        <v>0</v>
      </c>
      <c r="I3955" s="2" t="s">
        <v>3354</v>
      </c>
      <c r="J3955" s="2"/>
      <c r="K3955" t="str">
        <f>IFERROR(VLOOKUP(ROWS($K$4:K3955),$H$1:$I$5182,2,0),"")</f>
        <v/>
      </c>
    </row>
    <row r="3956" spans="8:11" x14ac:dyDescent="0.25">
      <c r="H3956">
        <f>IF(ISNUMBER(SEARCH($B$4,I3956)),MAX($H$3:H3955)+1,0)</f>
        <v>0</v>
      </c>
      <c r="I3956" s="2" t="s">
        <v>3355</v>
      </c>
      <c r="J3956" s="2"/>
      <c r="K3956" t="str">
        <f>IFERROR(VLOOKUP(ROWS($K$4:K3956),$H$1:$I$5182,2,0),"")</f>
        <v/>
      </c>
    </row>
    <row r="3957" spans="8:11" x14ac:dyDescent="0.25">
      <c r="H3957">
        <f>IF(ISNUMBER(SEARCH($B$4,I3957)),MAX($H$3:H3956)+1,0)</f>
        <v>0</v>
      </c>
      <c r="I3957" s="2" t="s">
        <v>3356</v>
      </c>
      <c r="J3957" s="2"/>
      <c r="K3957" t="str">
        <f>IFERROR(VLOOKUP(ROWS($K$4:K3957),$H$1:$I$5182,2,0),"")</f>
        <v/>
      </c>
    </row>
    <row r="3958" spans="8:11" x14ac:dyDescent="0.25">
      <c r="H3958">
        <f>IF(ISNUMBER(SEARCH($B$4,I3958)),MAX($H$3:H3957)+1,0)</f>
        <v>0</v>
      </c>
      <c r="I3958" s="2" t="s">
        <v>3357</v>
      </c>
      <c r="J3958" s="2"/>
      <c r="K3958" t="str">
        <f>IFERROR(VLOOKUP(ROWS($K$4:K3958),$H$1:$I$5182,2,0),"")</f>
        <v/>
      </c>
    </row>
    <row r="3959" spans="8:11" x14ac:dyDescent="0.25">
      <c r="H3959">
        <f>IF(ISNUMBER(SEARCH($B$4,I3959)),MAX($H$3:H3958)+1,0)</f>
        <v>0</v>
      </c>
      <c r="I3959" s="2" t="s">
        <v>3358</v>
      </c>
      <c r="J3959" s="2"/>
      <c r="K3959" t="str">
        <f>IFERROR(VLOOKUP(ROWS($K$4:K3959),$H$1:$I$5182,2,0),"")</f>
        <v/>
      </c>
    </row>
    <row r="3960" spans="8:11" x14ac:dyDescent="0.25">
      <c r="H3960">
        <f>IF(ISNUMBER(SEARCH($B$4,I3960)),MAX($H$3:H3959)+1,0)</f>
        <v>0</v>
      </c>
      <c r="I3960" s="2" t="s">
        <v>3359</v>
      </c>
      <c r="J3960" s="2"/>
      <c r="K3960" t="str">
        <f>IFERROR(VLOOKUP(ROWS($K$4:K3960),$H$1:$I$5182,2,0),"")</f>
        <v/>
      </c>
    </row>
    <row r="3961" spans="8:11" x14ac:dyDescent="0.25">
      <c r="H3961">
        <f>IF(ISNUMBER(SEARCH($B$4,I3961)),MAX($H$3:H3960)+1,0)</f>
        <v>0</v>
      </c>
      <c r="I3961" s="2" t="s">
        <v>3360</v>
      </c>
      <c r="J3961" s="2"/>
      <c r="K3961" t="str">
        <f>IFERROR(VLOOKUP(ROWS($K$4:K3961),$H$1:$I$5182,2,0),"")</f>
        <v/>
      </c>
    </row>
    <row r="3962" spans="8:11" x14ac:dyDescent="0.25">
      <c r="H3962">
        <f>IF(ISNUMBER(SEARCH($B$4,I3962)),MAX($H$3:H3961)+1,0)</f>
        <v>0</v>
      </c>
      <c r="I3962" s="39" t="s">
        <v>10067</v>
      </c>
      <c r="J3962" s="2"/>
      <c r="K3962" t="str">
        <f>IFERROR(VLOOKUP(ROWS($K$4:K3962),$H$1:$I$5182,2,0),"")</f>
        <v/>
      </c>
    </row>
    <row r="3963" spans="8:11" x14ac:dyDescent="0.25">
      <c r="H3963">
        <f>IF(ISNUMBER(SEARCH($B$4,I3963)),MAX($H$3:H3962)+1,0)</f>
        <v>0</v>
      </c>
      <c r="I3963" s="2" t="s">
        <v>3361</v>
      </c>
      <c r="J3963" s="2"/>
      <c r="K3963" t="str">
        <f>IFERROR(VLOOKUP(ROWS($K$4:K3963),$H$1:$I$5182,2,0),"")</f>
        <v/>
      </c>
    </row>
    <row r="3964" spans="8:11" x14ac:dyDescent="0.25">
      <c r="H3964">
        <f>IF(ISNUMBER(SEARCH($B$4,I3964)),MAX($H$3:H3963)+1,0)</f>
        <v>0</v>
      </c>
      <c r="I3964" s="2" t="s">
        <v>3362</v>
      </c>
      <c r="J3964" s="2"/>
      <c r="K3964" t="str">
        <f>IFERROR(VLOOKUP(ROWS($K$4:K3964),$H$1:$I$5182,2,0),"")</f>
        <v/>
      </c>
    </row>
    <row r="3965" spans="8:11" x14ac:dyDescent="0.25">
      <c r="H3965">
        <f>IF(ISNUMBER(SEARCH($B$4,I3965)),MAX($H$3:H3964)+1,0)</f>
        <v>0</v>
      </c>
      <c r="I3965" s="2" t="s">
        <v>3363</v>
      </c>
      <c r="J3965" s="2"/>
      <c r="K3965" t="str">
        <f>IFERROR(VLOOKUP(ROWS($K$4:K3965),$H$1:$I$5182,2,0),"")</f>
        <v/>
      </c>
    </row>
    <row r="3966" spans="8:11" x14ac:dyDescent="0.25">
      <c r="H3966">
        <f>IF(ISNUMBER(SEARCH($B$4,I3966)),MAX($H$3:H3965)+1,0)</f>
        <v>0</v>
      </c>
      <c r="I3966" s="2" t="s">
        <v>3364</v>
      </c>
      <c r="J3966" s="2"/>
      <c r="K3966" t="str">
        <f>IFERROR(VLOOKUP(ROWS($K$4:K3966),$H$1:$I$5182,2,0),"")</f>
        <v/>
      </c>
    </row>
    <row r="3967" spans="8:11" x14ac:dyDescent="0.25">
      <c r="H3967">
        <f>IF(ISNUMBER(SEARCH($B$4,I3967)),MAX($H$3:H3966)+1,0)</f>
        <v>0</v>
      </c>
      <c r="I3967" s="2" t="s">
        <v>3365</v>
      </c>
      <c r="J3967" s="2"/>
      <c r="K3967" t="str">
        <f>IFERROR(VLOOKUP(ROWS($K$4:K3967),$H$1:$I$5182,2,0),"")</f>
        <v/>
      </c>
    </row>
    <row r="3968" spans="8:11" x14ac:dyDescent="0.25">
      <c r="H3968">
        <f>IF(ISNUMBER(SEARCH($B$4,I3968)),MAX($H$3:H3967)+1,0)</f>
        <v>0</v>
      </c>
      <c r="I3968" s="2" t="s">
        <v>3366</v>
      </c>
      <c r="J3968" s="2"/>
      <c r="K3968" t="str">
        <f>IFERROR(VLOOKUP(ROWS($K$4:K3968),$H$1:$I$5182,2,0),"")</f>
        <v/>
      </c>
    </row>
    <row r="3969" spans="8:11" x14ac:dyDescent="0.25">
      <c r="H3969">
        <f>IF(ISNUMBER(SEARCH($B$4,I3969)),MAX($H$3:H3968)+1,0)</f>
        <v>0</v>
      </c>
      <c r="I3969" s="43" t="s">
        <v>3367</v>
      </c>
      <c r="J3969" s="2"/>
      <c r="K3969" t="str">
        <f>IFERROR(VLOOKUP(ROWS($K$4:K3969),$H$1:$I$5182,2,0),"")</f>
        <v/>
      </c>
    </row>
    <row r="3970" spans="8:11" x14ac:dyDescent="0.25">
      <c r="H3970">
        <f>IF(ISNUMBER(SEARCH($B$4,I3970)),MAX($H$3:H3969)+1,0)</f>
        <v>0</v>
      </c>
      <c r="I3970" s="2" t="s">
        <v>3368</v>
      </c>
      <c r="J3970" s="2"/>
      <c r="K3970" t="str">
        <f>IFERROR(VLOOKUP(ROWS($K$4:K3970),$H$1:$I$5182,2,0),"")</f>
        <v/>
      </c>
    </row>
    <row r="3971" spans="8:11" x14ac:dyDescent="0.25">
      <c r="H3971">
        <f>IF(ISNUMBER(SEARCH($B$4,I3971)),MAX($H$3:H3970)+1,0)</f>
        <v>0</v>
      </c>
      <c r="I3971" s="2" t="s">
        <v>3369</v>
      </c>
      <c r="J3971" s="2"/>
      <c r="K3971" t="str">
        <f>IFERROR(VLOOKUP(ROWS($K$4:K3971),$H$1:$I$5182,2,0),"")</f>
        <v/>
      </c>
    </row>
    <row r="3972" spans="8:11" x14ac:dyDescent="0.25">
      <c r="H3972">
        <f>IF(ISNUMBER(SEARCH($B$4,I3972)),MAX($H$3:H3971)+1,0)</f>
        <v>0</v>
      </c>
      <c r="I3972" s="2" t="s">
        <v>3370</v>
      </c>
      <c r="J3972" s="2"/>
      <c r="K3972" t="str">
        <f>IFERROR(VLOOKUP(ROWS($K$4:K3972),$H$1:$I$5182,2,0),"")</f>
        <v/>
      </c>
    </row>
    <row r="3973" spans="8:11" x14ac:dyDescent="0.25">
      <c r="H3973">
        <f>IF(ISNUMBER(SEARCH($B$4,I3973)),MAX($H$3:H3972)+1,0)</f>
        <v>0</v>
      </c>
      <c r="I3973" s="2" t="s">
        <v>3371</v>
      </c>
      <c r="J3973" s="2"/>
      <c r="K3973" t="str">
        <f>IFERROR(VLOOKUP(ROWS($K$4:K3973),$H$1:$I$5182,2,0),"")</f>
        <v/>
      </c>
    </row>
    <row r="3974" spans="8:11" x14ac:dyDescent="0.25">
      <c r="H3974">
        <f>IF(ISNUMBER(SEARCH($B$4,I3974)),MAX($H$3:H3973)+1,0)</f>
        <v>0</v>
      </c>
      <c r="I3974" s="2" t="s">
        <v>3372</v>
      </c>
      <c r="J3974" s="2"/>
      <c r="K3974" t="str">
        <f>IFERROR(VLOOKUP(ROWS($K$4:K3974),$H$1:$I$5182,2,0),"")</f>
        <v/>
      </c>
    </row>
    <row r="3975" spans="8:11" x14ac:dyDescent="0.25">
      <c r="H3975">
        <f>IF(ISNUMBER(SEARCH($B$4,I3975)),MAX($H$3:H3974)+1,0)</f>
        <v>0</v>
      </c>
      <c r="I3975" s="2" t="s">
        <v>3373</v>
      </c>
      <c r="J3975" s="2"/>
      <c r="K3975" t="str">
        <f>IFERROR(VLOOKUP(ROWS($K$4:K3975),$H$1:$I$5182,2,0),"")</f>
        <v/>
      </c>
    </row>
    <row r="3976" spans="8:11" x14ac:dyDescent="0.25">
      <c r="H3976">
        <f>IF(ISNUMBER(SEARCH($B$4,I3976)),MAX($H$3:H3975)+1,0)</f>
        <v>0</v>
      </c>
      <c r="I3976" s="2" t="s">
        <v>3374</v>
      </c>
      <c r="J3976" s="2"/>
      <c r="K3976" t="str">
        <f>IFERROR(VLOOKUP(ROWS($K$4:K3976),$H$1:$I$5182,2,0),"")</f>
        <v/>
      </c>
    </row>
    <row r="3977" spans="8:11" x14ac:dyDescent="0.25">
      <c r="H3977">
        <f>IF(ISNUMBER(SEARCH($B$4,I3977)),MAX($H$3:H3976)+1,0)</f>
        <v>0</v>
      </c>
      <c r="I3977" s="2" t="s">
        <v>3375</v>
      </c>
      <c r="J3977" s="2"/>
      <c r="K3977" t="str">
        <f>IFERROR(VLOOKUP(ROWS($K$4:K3977),$H$1:$I$5182,2,0),"")</f>
        <v/>
      </c>
    </row>
    <row r="3978" spans="8:11" x14ac:dyDescent="0.25">
      <c r="H3978">
        <f>IF(ISNUMBER(SEARCH($B$4,I3978)),MAX($H$3:H3977)+1,0)</f>
        <v>0</v>
      </c>
      <c r="I3978" s="2" t="s">
        <v>3376</v>
      </c>
      <c r="J3978" s="2"/>
      <c r="K3978" t="str">
        <f>IFERROR(VLOOKUP(ROWS($K$4:K3978),$H$1:$I$5182,2,0),"")</f>
        <v/>
      </c>
    </row>
    <row r="3979" spans="8:11" x14ac:dyDescent="0.25">
      <c r="H3979">
        <f>IF(ISNUMBER(SEARCH($B$4,I3979)),MAX($H$3:H3978)+1,0)</f>
        <v>0</v>
      </c>
      <c r="I3979" s="4" t="s">
        <v>8907</v>
      </c>
      <c r="J3979" s="2"/>
      <c r="K3979" t="str">
        <f>IFERROR(VLOOKUP(ROWS($K$4:K3979),$H$1:$I$5182,2,0),"")</f>
        <v/>
      </c>
    </row>
    <row r="3980" spans="8:11" x14ac:dyDescent="0.25">
      <c r="H3980">
        <f>IF(ISNUMBER(SEARCH($B$4,I3980)),MAX($H$3:H3979)+1,0)</f>
        <v>0</v>
      </c>
      <c r="I3980" s="2" t="s">
        <v>3377</v>
      </c>
      <c r="J3980" s="2"/>
      <c r="K3980" t="str">
        <f>IFERROR(VLOOKUP(ROWS($K$4:K3980),$H$1:$I$5182,2,0),"")</f>
        <v/>
      </c>
    </row>
    <row r="3981" spans="8:11" x14ac:dyDescent="0.25">
      <c r="H3981">
        <f>IF(ISNUMBER(SEARCH($B$4,I3981)),MAX($H$3:H3980)+1,0)</f>
        <v>0</v>
      </c>
      <c r="I3981" s="2" t="s">
        <v>3378</v>
      </c>
      <c r="J3981" s="2"/>
      <c r="K3981" t="str">
        <f>IFERROR(VLOOKUP(ROWS($K$4:K3981),$H$1:$I$5182,2,0),"")</f>
        <v/>
      </c>
    </row>
    <row r="3982" spans="8:11" x14ac:dyDescent="0.25">
      <c r="H3982">
        <f>IF(ISNUMBER(SEARCH($B$4,I3982)),MAX($H$3:H3981)+1,0)</f>
        <v>0</v>
      </c>
      <c r="I3982" s="2" t="s">
        <v>3379</v>
      </c>
      <c r="J3982" s="2"/>
      <c r="K3982" t="str">
        <f>IFERROR(VLOOKUP(ROWS($K$4:K3982),$H$1:$I$5182,2,0),"")</f>
        <v/>
      </c>
    </row>
    <row r="3983" spans="8:11" x14ac:dyDescent="0.25">
      <c r="H3983">
        <f>IF(ISNUMBER(SEARCH($B$4,I3983)),MAX($H$3:H3982)+1,0)</f>
        <v>0</v>
      </c>
      <c r="I3983" s="2" t="s">
        <v>3380</v>
      </c>
      <c r="J3983" s="2"/>
      <c r="K3983" t="str">
        <f>IFERROR(VLOOKUP(ROWS($K$4:K3983),$H$1:$I$5182,2,0),"")</f>
        <v/>
      </c>
    </row>
    <row r="3984" spans="8:11" x14ac:dyDescent="0.25">
      <c r="H3984">
        <f>IF(ISNUMBER(SEARCH($B$4,I3984)),MAX($H$3:H3983)+1,0)</f>
        <v>0</v>
      </c>
      <c r="I3984" s="2" t="s">
        <v>3381</v>
      </c>
      <c r="J3984" s="2"/>
      <c r="K3984" t="str">
        <f>IFERROR(VLOOKUP(ROWS($K$4:K3984),$H$1:$I$5182,2,0),"")</f>
        <v/>
      </c>
    </row>
    <row r="3985" spans="8:11" x14ac:dyDescent="0.25">
      <c r="H3985">
        <f>IF(ISNUMBER(SEARCH($B$4,I3985)),MAX($H$3:H3984)+1,0)</f>
        <v>0</v>
      </c>
      <c r="I3985" s="2" t="s">
        <v>3382</v>
      </c>
      <c r="J3985" s="2"/>
      <c r="K3985" t="str">
        <f>IFERROR(VLOOKUP(ROWS($K$4:K3985),$H$1:$I$5182,2,0),"")</f>
        <v/>
      </c>
    </row>
    <row r="3986" spans="8:11" x14ac:dyDescent="0.25">
      <c r="H3986">
        <f>IF(ISNUMBER(SEARCH($B$4,I3986)),MAX($H$3:H3985)+1,0)</f>
        <v>0</v>
      </c>
      <c r="I3986" s="2" t="s">
        <v>3383</v>
      </c>
      <c r="J3986" s="2"/>
      <c r="K3986" t="str">
        <f>IFERROR(VLOOKUP(ROWS($K$4:K3986),$H$1:$I$5182,2,0),"")</f>
        <v/>
      </c>
    </row>
    <row r="3987" spans="8:11" x14ac:dyDescent="0.25">
      <c r="H3987">
        <f>IF(ISNUMBER(SEARCH($B$4,I3987)),MAX($H$3:H3986)+1,0)</f>
        <v>0</v>
      </c>
      <c r="I3987" s="39" t="s">
        <v>10069</v>
      </c>
      <c r="J3987" s="2"/>
      <c r="K3987" t="str">
        <f>IFERROR(VLOOKUP(ROWS($K$4:K3987),$H$1:$I$5182,2,0),"")</f>
        <v/>
      </c>
    </row>
    <row r="3988" spans="8:11" x14ac:dyDescent="0.25">
      <c r="H3988">
        <f>IF(ISNUMBER(SEARCH($B$4,I3988)),MAX($H$3:H3987)+1,0)</f>
        <v>0</v>
      </c>
      <c r="I3988" s="39" t="s">
        <v>10071</v>
      </c>
      <c r="J3988" s="2"/>
      <c r="K3988" t="str">
        <f>IFERROR(VLOOKUP(ROWS($K$4:K3988),$H$1:$I$5182,2,0),"")</f>
        <v/>
      </c>
    </row>
    <row r="3989" spans="8:11" x14ac:dyDescent="0.25">
      <c r="H3989">
        <f>IF(ISNUMBER(SEARCH($B$4,I3989)),MAX($H$3:H3988)+1,0)</f>
        <v>0</v>
      </c>
      <c r="I3989" s="2" t="s">
        <v>3384</v>
      </c>
      <c r="J3989" s="2"/>
      <c r="K3989" t="str">
        <f>IFERROR(VLOOKUP(ROWS($K$4:K3989),$H$1:$I$5182,2,0),"")</f>
        <v/>
      </c>
    </row>
    <row r="3990" spans="8:11" x14ac:dyDescent="0.25">
      <c r="H3990">
        <f>IF(ISNUMBER(SEARCH($B$4,I3990)),MAX($H$3:H3989)+1,0)</f>
        <v>0</v>
      </c>
      <c r="I3990" s="2" t="s">
        <v>3385</v>
      </c>
      <c r="J3990" s="2"/>
      <c r="K3990" t="str">
        <f>IFERROR(VLOOKUP(ROWS($K$4:K3990),$H$1:$I$5182,2,0),"")</f>
        <v/>
      </c>
    </row>
    <row r="3991" spans="8:11" x14ac:dyDescent="0.25">
      <c r="H3991">
        <f>IF(ISNUMBER(SEARCH($B$4,I3991)),MAX($H$3:H3990)+1,0)</f>
        <v>0</v>
      </c>
      <c r="I3991" s="2" t="s">
        <v>3386</v>
      </c>
      <c r="J3991" s="2"/>
      <c r="K3991" t="str">
        <f>IFERROR(VLOOKUP(ROWS($K$4:K3991),$H$1:$I$5182,2,0),"")</f>
        <v/>
      </c>
    </row>
    <row r="3992" spans="8:11" x14ac:dyDescent="0.25">
      <c r="H3992">
        <f>IF(ISNUMBER(SEARCH($B$4,I3992)),MAX($H$3:H3991)+1,0)</f>
        <v>0</v>
      </c>
      <c r="I3992" s="2" t="s">
        <v>3387</v>
      </c>
      <c r="J3992" s="2"/>
      <c r="K3992" t="str">
        <f>IFERROR(VLOOKUP(ROWS($K$4:K3992),$H$1:$I$5182,2,0),"")</f>
        <v/>
      </c>
    </row>
    <row r="3993" spans="8:11" x14ac:dyDescent="0.25">
      <c r="H3993">
        <f>IF(ISNUMBER(SEARCH($B$4,I3993)),MAX($H$3:H3992)+1,0)</f>
        <v>0</v>
      </c>
      <c r="I3993" s="2" t="s">
        <v>3388</v>
      </c>
      <c r="J3993" s="2"/>
      <c r="K3993" t="str">
        <f>IFERROR(VLOOKUP(ROWS($K$4:K3993),$H$1:$I$5182,2,0),"")</f>
        <v/>
      </c>
    </row>
    <row r="3994" spans="8:11" x14ac:dyDescent="0.25">
      <c r="H3994">
        <f>IF(ISNUMBER(SEARCH($B$4,I3994)),MAX($H$3:H3993)+1,0)</f>
        <v>0</v>
      </c>
      <c r="I3994" s="2" t="s">
        <v>3389</v>
      </c>
      <c r="J3994" s="2"/>
      <c r="K3994" t="str">
        <f>IFERROR(VLOOKUP(ROWS($K$4:K3994),$H$1:$I$5182,2,0),"")</f>
        <v/>
      </c>
    </row>
    <row r="3995" spans="8:11" ht="30" x14ac:dyDescent="0.25">
      <c r="H3995">
        <f>IF(ISNUMBER(SEARCH($B$4,I3995)),MAX($H$3:H3994)+1,0)</f>
        <v>0</v>
      </c>
      <c r="I3995" s="2" t="s">
        <v>3390</v>
      </c>
      <c r="J3995" s="2"/>
      <c r="K3995" t="str">
        <f>IFERROR(VLOOKUP(ROWS($K$4:K3995),$H$1:$I$5182,2,0),"")</f>
        <v/>
      </c>
    </row>
    <row r="3996" spans="8:11" x14ac:dyDescent="0.25">
      <c r="H3996">
        <f>IF(ISNUMBER(SEARCH($B$4,I3996)),MAX($H$3:H3995)+1,0)</f>
        <v>0</v>
      </c>
      <c r="I3996" s="2" t="s">
        <v>3391</v>
      </c>
      <c r="J3996" s="2"/>
      <c r="K3996" t="str">
        <f>IFERROR(VLOOKUP(ROWS($K$4:K3996),$H$1:$I$5182,2,0),"")</f>
        <v/>
      </c>
    </row>
    <row r="3997" spans="8:11" x14ac:dyDescent="0.25">
      <c r="H3997">
        <f>IF(ISNUMBER(SEARCH($B$4,I3997)),MAX($H$3:H3996)+1,0)</f>
        <v>0</v>
      </c>
      <c r="I3997" s="2" t="s">
        <v>3392</v>
      </c>
      <c r="J3997" s="2"/>
      <c r="K3997" t="str">
        <f>IFERROR(VLOOKUP(ROWS($K$4:K3997),$H$1:$I$5182,2,0),"")</f>
        <v/>
      </c>
    </row>
    <row r="3998" spans="8:11" ht="30" x14ac:dyDescent="0.25">
      <c r="H3998">
        <f>IF(ISNUMBER(SEARCH($B$4,I3998)),MAX($H$3:H3997)+1,0)</f>
        <v>0</v>
      </c>
      <c r="I3998" s="2" t="s">
        <v>3393</v>
      </c>
      <c r="J3998" s="2"/>
      <c r="K3998" t="str">
        <f>IFERROR(VLOOKUP(ROWS($K$4:K3998),$H$1:$I$5182,2,0),"")</f>
        <v/>
      </c>
    </row>
    <row r="3999" spans="8:11" x14ac:dyDescent="0.25">
      <c r="H3999">
        <f>IF(ISNUMBER(SEARCH($B$4,I3999)),MAX($H$3:H3998)+1,0)</f>
        <v>0</v>
      </c>
      <c r="I3999" s="2" t="s">
        <v>3394</v>
      </c>
      <c r="J3999" s="2"/>
      <c r="K3999" t="str">
        <f>IFERROR(VLOOKUP(ROWS($K$4:K3999),$H$1:$I$5182,2,0),"")</f>
        <v/>
      </c>
    </row>
    <row r="4000" spans="8:11" x14ac:dyDescent="0.25">
      <c r="H4000">
        <f>IF(ISNUMBER(SEARCH($B$4,I4000)),MAX($H$3:H3999)+1,0)</f>
        <v>0</v>
      </c>
      <c r="I4000" s="39" t="s">
        <v>10073</v>
      </c>
      <c r="J4000" s="2"/>
      <c r="K4000" t="str">
        <f>IFERROR(VLOOKUP(ROWS($K$4:K4000),$H$1:$I$5182,2,0),"")</f>
        <v/>
      </c>
    </row>
    <row r="4001" spans="8:11" x14ac:dyDescent="0.25">
      <c r="H4001">
        <f>IF(ISNUMBER(SEARCH($B$4,I4001)),MAX($H$3:H4000)+1,0)</f>
        <v>0</v>
      </c>
      <c r="I4001" s="39" t="s">
        <v>10075</v>
      </c>
      <c r="J4001" s="2"/>
      <c r="K4001" t="str">
        <f>IFERROR(VLOOKUP(ROWS($K$4:K4001),$H$1:$I$5182,2,0),"")</f>
        <v/>
      </c>
    </row>
    <row r="4002" spans="8:11" x14ac:dyDescent="0.25">
      <c r="H4002">
        <f>IF(ISNUMBER(SEARCH($B$4,I4002)),MAX($H$3:H4001)+1,0)</f>
        <v>0</v>
      </c>
      <c r="I4002" s="2" t="s">
        <v>3395</v>
      </c>
      <c r="J4002" s="2"/>
      <c r="K4002" t="str">
        <f>IFERROR(VLOOKUP(ROWS($K$4:K4002),$H$1:$I$5182,2,0),"")</f>
        <v/>
      </c>
    </row>
    <row r="4003" spans="8:11" x14ac:dyDescent="0.25">
      <c r="H4003">
        <f>IF(ISNUMBER(SEARCH($B$4,I4003)),MAX($H$3:H4002)+1,0)</f>
        <v>0</v>
      </c>
      <c r="I4003" s="2" t="s">
        <v>3396</v>
      </c>
      <c r="J4003" s="2"/>
      <c r="K4003" t="str">
        <f>IFERROR(VLOOKUP(ROWS($K$4:K4003),$H$1:$I$5182,2,0),"")</f>
        <v/>
      </c>
    </row>
    <row r="4004" spans="8:11" x14ac:dyDescent="0.25">
      <c r="H4004">
        <f>IF(ISNUMBER(SEARCH($B$4,I4004)),MAX($H$3:H4003)+1,0)</f>
        <v>0</v>
      </c>
      <c r="I4004" s="2" t="s">
        <v>3397</v>
      </c>
      <c r="J4004" s="2"/>
      <c r="K4004" t="str">
        <f>IFERROR(VLOOKUP(ROWS($K$4:K4004),$H$1:$I$5182,2,0),"")</f>
        <v/>
      </c>
    </row>
    <row r="4005" spans="8:11" x14ac:dyDescent="0.25">
      <c r="H4005">
        <f>IF(ISNUMBER(SEARCH($B$4,I4005)),MAX($H$3:H4004)+1,0)</f>
        <v>0</v>
      </c>
      <c r="I4005" s="2" t="s">
        <v>3398</v>
      </c>
      <c r="J4005" s="2"/>
      <c r="K4005" t="str">
        <f>IFERROR(VLOOKUP(ROWS($K$4:K4005),$H$1:$I$5182,2,0),"")</f>
        <v/>
      </c>
    </row>
    <row r="4006" spans="8:11" x14ac:dyDescent="0.25">
      <c r="H4006">
        <f>IF(ISNUMBER(SEARCH($B$4,I4006)),MAX($H$3:H4005)+1,0)</f>
        <v>0</v>
      </c>
      <c r="I4006" s="2" t="s">
        <v>3399</v>
      </c>
      <c r="J4006" s="2"/>
      <c r="K4006" t="str">
        <f>IFERROR(VLOOKUP(ROWS($K$4:K4006),$H$1:$I$5182,2,0),"")</f>
        <v/>
      </c>
    </row>
    <row r="4007" spans="8:11" x14ac:dyDescent="0.25">
      <c r="H4007">
        <f>IF(ISNUMBER(SEARCH($B$4,I4007)),MAX($H$3:H4006)+1,0)</f>
        <v>0</v>
      </c>
      <c r="I4007" s="2" t="s">
        <v>3400</v>
      </c>
      <c r="J4007" s="2"/>
      <c r="K4007" t="str">
        <f>IFERROR(VLOOKUP(ROWS($K$4:K4007),$H$1:$I$5182,2,0),"")</f>
        <v/>
      </c>
    </row>
    <row r="4008" spans="8:11" x14ac:dyDescent="0.25">
      <c r="H4008">
        <f>IF(ISNUMBER(SEARCH($B$4,I4008)),MAX($H$3:H4007)+1,0)</f>
        <v>0</v>
      </c>
      <c r="I4008" s="39" t="s">
        <v>10077</v>
      </c>
      <c r="J4008" s="2"/>
      <c r="K4008" t="str">
        <f>IFERROR(VLOOKUP(ROWS($K$4:K4008),$H$1:$I$5182,2,0),"")</f>
        <v/>
      </c>
    </row>
    <row r="4009" spans="8:11" ht="30" x14ac:dyDescent="0.25">
      <c r="H4009">
        <f>IF(ISNUMBER(SEARCH($B$4,I4009)),MAX($H$3:H4008)+1,0)</f>
        <v>0</v>
      </c>
      <c r="I4009" s="2" t="s">
        <v>3401</v>
      </c>
      <c r="J4009" s="2"/>
      <c r="K4009" t="str">
        <f>IFERROR(VLOOKUP(ROWS($K$4:K4009),$H$1:$I$5182,2,0),"")</f>
        <v/>
      </c>
    </row>
    <row r="4010" spans="8:11" x14ac:dyDescent="0.25">
      <c r="H4010">
        <f>IF(ISNUMBER(SEARCH($B$4,I4010)),MAX($H$3:H4009)+1,0)</f>
        <v>0</v>
      </c>
      <c r="I4010" s="2" t="s">
        <v>3402</v>
      </c>
      <c r="J4010" s="2"/>
      <c r="K4010" t="str">
        <f>IFERROR(VLOOKUP(ROWS($K$4:K4010),$H$1:$I$5182,2,0),"")</f>
        <v/>
      </c>
    </row>
    <row r="4011" spans="8:11" x14ac:dyDescent="0.25">
      <c r="H4011">
        <f>IF(ISNUMBER(SEARCH($B$4,I4011)),MAX($H$3:H4010)+1,0)</f>
        <v>0</v>
      </c>
      <c r="I4011" s="2" t="s">
        <v>3403</v>
      </c>
      <c r="J4011" s="2"/>
      <c r="K4011" t="str">
        <f>IFERROR(VLOOKUP(ROWS($K$4:K4011),$H$1:$I$5182,2,0),"")</f>
        <v/>
      </c>
    </row>
    <row r="4012" spans="8:11" ht="30" x14ac:dyDescent="0.25">
      <c r="H4012">
        <f>IF(ISNUMBER(SEARCH($B$4,I4012)),MAX($H$3:H4011)+1,0)</f>
        <v>0</v>
      </c>
      <c r="I4012" s="40" t="s">
        <v>10079</v>
      </c>
      <c r="J4012" s="2"/>
      <c r="K4012" t="str">
        <f>IFERROR(VLOOKUP(ROWS($K$4:K4012),$H$1:$I$5182,2,0),"")</f>
        <v/>
      </c>
    </row>
    <row r="4013" spans="8:11" ht="30" x14ac:dyDescent="0.25">
      <c r="H4013">
        <f>IF(ISNUMBER(SEARCH($B$4,I4013)),MAX($H$3:H4012)+1,0)</f>
        <v>0</v>
      </c>
      <c r="I4013" s="2" t="s">
        <v>3404</v>
      </c>
      <c r="J4013" s="2"/>
      <c r="K4013" t="str">
        <f>IFERROR(VLOOKUP(ROWS($K$4:K4013),$H$1:$I$5182,2,0),"")</f>
        <v/>
      </c>
    </row>
    <row r="4014" spans="8:11" x14ac:dyDescent="0.25">
      <c r="H4014">
        <f>IF(ISNUMBER(SEARCH($B$4,I4014)),MAX($H$3:H4013)+1,0)</f>
        <v>0</v>
      </c>
      <c r="I4014" s="2" t="s">
        <v>3405</v>
      </c>
      <c r="J4014" s="2"/>
      <c r="K4014" t="str">
        <f>IFERROR(VLOOKUP(ROWS($K$4:K4014),$H$1:$I$5182,2,0),"")</f>
        <v/>
      </c>
    </row>
    <row r="4015" spans="8:11" x14ac:dyDescent="0.25">
      <c r="H4015">
        <f>IF(ISNUMBER(SEARCH($B$4,I4015)),MAX($H$3:H4014)+1,0)</f>
        <v>0</v>
      </c>
      <c r="I4015" s="2" t="s">
        <v>3406</v>
      </c>
      <c r="J4015" s="2"/>
      <c r="K4015" t="str">
        <f>IFERROR(VLOOKUP(ROWS($K$4:K4015),$H$1:$I$5182,2,0),"")</f>
        <v/>
      </c>
    </row>
    <row r="4016" spans="8:11" x14ac:dyDescent="0.25">
      <c r="H4016">
        <f>IF(ISNUMBER(SEARCH($B$4,I4016)),MAX($H$3:H4015)+1,0)</f>
        <v>0</v>
      </c>
      <c r="I4016" s="2" t="s">
        <v>3407</v>
      </c>
      <c r="J4016" s="2"/>
      <c r="K4016" t="str">
        <f>IFERROR(VLOOKUP(ROWS($K$4:K4016),$H$1:$I$5182,2,0),"")</f>
        <v/>
      </c>
    </row>
    <row r="4017" spans="8:11" x14ac:dyDescent="0.25">
      <c r="H4017">
        <f>IF(ISNUMBER(SEARCH($B$4,I4017)),MAX($H$3:H4016)+1,0)</f>
        <v>0</v>
      </c>
      <c r="I4017" s="2" t="s">
        <v>3408</v>
      </c>
      <c r="J4017" s="2"/>
      <c r="K4017" t="str">
        <f>IFERROR(VLOOKUP(ROWS($K$4:K4017),$H$1:$I$5182,2,0),"")</f>
        <v/>
      </c>
    </row>
    <row r="4018" spans="8:11" x14ac:dyDescent="0.25">
      <c r="H4018">
        <f>IF(ISNUMBER(SEARCH($B$4,I4018)),MAX($H$3:H4017)+1,0)</f>
        <v>0</v>
      </c>
      <c r="I4018" s="2" t="s">
        <v>3409</v>
      </c>
      <c r="J4018" s="2"/>
      <c r="K4018" t="str">
        <f>IFERROR(VLOOKUP(ROWS($K$4:K4018),$H$1:$I$5182,2,0),"")</f>
        <v/>
      </c>
    </row>
    <row r="4019" spans="8:11" ht="30" x14ac:dyDescent="0.25">
      <c r="H4019">
        <f>IF(ISNUMBER(SEARCH($B$4,I4019)),MAX($H$3:H4018)+1,0)</f>
        <v>0</v>
      </c>
      <c r="I4019" s="2" t="s">
        <v>3410</v>
      </c>
      <c r="J4019" s="2"/>
      <c r="K4019" t="str">
        <f>IFERROR(VLOOKUP(ROWS($K$4:K4019),$H$1:$I$5182,2,0),"")</f>
        <v/>
      </c>
    </row>
    <row r="4020" spans="8:11" x14ac:dyDescent="0.25">
      <c r="H4020">
        <f>IF(ISNUMBER(SEARCH($B$4,I4020)),MAX($H$3:H4019)+1,0)</f>
        <v>0</v>
      </c>
      <c r="I4020" s="39" t="s">
        <v>10081</v>
      </c>
      <c r="J4020" s="2"/>
      <c r="K4020" t="str">
        <f>IFERROR(VLOOKUP(ROWS($K$4:K4020),$H$1:$I$5182,2,0),"")</f>
        <v/>
      </c>
    </row>
    <row r="4021" spans="8:11" x14ac:dyDescent="0.25">
      <c r="H4021">
        <f>IF(ISNUMBER(SEARCH($B$4,I4021)),MAX($H$3:H4020)+1,0)</f>
        <v>0</v>
      </c>
      <c r="I4021" s="39" t="s">
        <v>10083</v>
      </c>
      <c r="J4021" s="2"/>
      <c r="K4021" t="str">
        <f>IFERROR(VLOOKUP(ROWS($K$4:K4021),$H$1:$I$5182,2,0),"")</f>
        <v/>
      </c>
    </row>
    <row r="4022" spans="8:11" x14ac:dyDescent="0.25">
      <c r="H4022">
        <f>IF(ISNUMBER(SEARCH($B$4,I4022)),MAX($H$3:H4021)+1,0)</f>
        <v>0</v>
      </c>
      <c r="I4022" s="2" t="s">
        <v>3411</v>
      </c>
      <c r="J4022" s="2"/>
      <c r="K4022" t="str">
        <f>IFERROR(VLOOKUP(ROWS($K$4:K4022),$H$1:$I$5182,2,0),"")</f>
        <v/>
      </c>
    </row>
    <row r="4023" spans="8:11" x14ac:dyDescent="0.25">
      <c r="H4023">
        <f>IF(ISNUMBER(SEARCH($B$4,I4023)),MAX($H$3:H4022)+1,0)</f>
        <v>0</v>
      </c>
      <c r="I4023" s="2" t="s">
        <v>3412</v>
      </c>
      <c r="J4023" s="2"/>
      <c r="K4023" t="str">
        <f>IFERROR(VLOOKUP(ROWS($K$4:K4023),$H$1:$I$5182,2,0),"")</f>
        <v/>
      </c>
    </row>
    <row r="4024" spans="8:11" x14ac:dyDescent="0.25">
      <c r="H4024">
        <f>IF(ISNUMBER(SEARCH($B$4,I4024)),MAX($H$3:H4023)+1,0)</f>
        <v>0</v>
      </c>
      <c r="I4024" s="2" t="s">
        <v>3413</v>
      </c>
      <c r="J4024" s="2"/>
      <c r="K4024" t="str">
        <f>IFERROR(VLOOKUP(ROWS($K$4:K4024),$H$1:$I$5182,2,0),"")</f>
        <v/>
      </c>
    </row>
    <row r="4025" spans="8:11" ht="30" x14ac:dyDescent="0.25">
      <c r="H4025">
        <f>IF(ISNUMBER(SEARCH($B$4,I4025)),MAX($H$3:H4024)+1,0)</f>
        <v>0</v>
      </c>
      <c r="I4025" s="40" t="s">
        <v>10085</v>
      </c>
      <c r="J4025" s="2"/>
      <c r="K4025" t="str">
        <f>IFERROR(VLOOKUP(ROWS($K$4:K4025),$H$1:$I$5182,2,0),"")</f>
        <v/>
      </c>
    </row>
    <row r="4026" spans="8:11" ht="30" x14ac:dyDescent="0.25">
      <c r="H4026">
        <f>IF(ISNUMBER(SEARCH($B$4,I4026)),MAX($H$3:H4025)+1,0)</f>
        <v>0</v>
      </c>
      <c r="I4026" s="40" t="s">
        <v>10087</v>
      </c>
      <c r="J4026" s="2"/>
      <c r="K4026" t="str">
        <f>IFERROR(VLOOKUP(ROWS($K$4:K4026),$H$1:$I$5182,2,0),"")</f>
        <v/>
      </c>
    </row>
    <row r="4027" spans="8:11" x14ac:dyDescent="0.25">
      <c r="H4027">
        <f>IF(ISNUMBER(SEARCH($B$4,I4027)),MAX($H$3:H4026)+1,0)</f>
        <v>0</v>
      </c>
      <c r="I4027" s="4" t="s">
        <v>8936</v>
      </c>
      <c r="J4027" s="2"/>
      <c r="K4027" t="str">
        <f>IFERROR(VLOOKUP(ROWS($K$4:K4027),$H$1:$I$5182,2,0),"")</f>
        <v/>
      </c>
    </row>
    <row r="4028" spans="8:11" x14ac:dyDescent="0.25">
      <c r="H4028">
        <f>IF(ISNUMBER(SEARCH($B$4,I4028)),MAX($H$3:H4027)+1,0)</f>
        <v>0</v>
      </c>
      <c r="I4028" s="2" t="s">
        <v>3414</v>
      </c>
      <c r="J4028" s="2"/>
      <c r="K4028" t="str">
        <f>IFERROR(VLOOKUP(ROWS($K$4:K4028),$H$1:$I$5182,2,0),"")</f>
        <v/>
      </c>
    </row>
    <row r="4029" spans="8:11" ht="30" x14ac:dyDescent="0.25">
      <c r="H4029">
        <f>IF(ISNUMBER(SEARCH($B$4,I4029)),MAX($H$3:H4028)+1,0)</f>
        <v>0</v>
      </c>
      <c r="I4029" s="2" t="s">
        <v>3415</v>
      </c>
      <c r="J4029" s="2"/>
      <c r="K4029" t="str">
        <f>IFERROR(VLOOKUP(ROWS($K$4:K4029),$H$1:$I$5182,2,0),"")</f>
        <v/>
      </c>
    </row>
    <row r="4030" spans="8:11" ht="30" x14ac:dyDescent="0.25">
      <c r="H4030">
        <f>IF(ISNUMBER(SEARCH($B$4,I4030)),MAX($H$3:H4029)+1,0)</f>
        <v>0</v>
      </c>
      <c r="I4030" s="2" t="s">
        <v>3416</v>
      </c>
      <c r="J4030" s="2"/>
      <c r="K4030" t="str">
        <f>IFERROR(VLOOKUP(ROWS($K$4:K4030),$H$1:$I$5182,2,0),"")</f>
        <v/>
      </c>
    </row>
    <row r="4031" spans="8:11" x14ac:dyDescent="0.25">
      <c r="H4031">
        <f>IF(ISNUMBER(SEARCH($B$4,I4031)),MAX($H$3:H4030)+1,0)</f>
        <v>0</v>
      </c>
      <c r="I4031" s="2" t="s">
        <v>3417</v>
      </c>
      <c r="J4031" s="2"/>
      <c r="K4031" t="str">
        <f>IFERROR(VLOOKUP(ROWS($K$4:K4031),$H$1:$I$5182,2,0),"")</f>
        <v/>
      </c>
    </row>
    <row r="4032" spans="8:11" x14ac:dyDescent="0.25">
      <c r="H4032">
        <f>IF(ISNUMBER(SEARCH($B$4,I4032)),MAX($H$3:H4031)+1,0)</f>
        <v>0</v>
      </c>
      <c r="I4032" s="2" t="s">
        <v>3418</v>
      </c>
      <c r="J4032" s="2"/>
      <c r="K4032" t="str">
        <f>IFERROR(VLOOKUP(ROWS($K$4:K4032),$H$1:$I$5182,2,0),"")</f>
        <v/>
      </c>
    </row>
    <row r="4033" spans="8:11" x14ac:dyDescent="0.25">
      <c r="H4033">
        <f>IF(ISNUMBER(SEARCH($B$4,I4033)),MAX($H$3:H4032)+1,0)</f>
        <v>0</v>
      </c>
      <c r="I4033" s="2" t="s">
        <v>3419</v>
      </c>
      <c r="J4033" s="2"/>
      <c r="K4033" t="str">
        <f>IFERROR(VLOOKUP(ROWS($K$4:K4033),$H$1:$I$5182,2,0),"")</f>
        <v/>
      </c>
    </row>
    <row r="4034" spans="8:11" x14ac:dyDescent="0.25">
      <c r="H4034">
        <f>IF(ISNUMBER(SEARCH($B$4,I4034)),MAX($H$3:H4033)+1,0)</f>
        <v>0</v>
      </c>
      <c r="I4034" s="2" t="s">
        <v>3420</v>
      </c>
      <c r="J4034" s="2"/>
      <c r="K4034" t="str">
        <f>IFERROR(VLOOKUP(ROWS($K$4:K4034),$H$1:$I$5182,2,0),"")</f>
        <v/>
      </c>
    </row>
    <row r="4035" spans="8:11" x14ac:dyDescent="0.25">
      <c r="H4035">
        <f>IF(ISNUMBER(SEARCH($B$4,I4035)),MAX($H$3:H4034)+1,0)</f>
        <v>0</v>
      </c>
      <c r="I4035" s="39" t="s">
        <v>10089</v>
      </c>
      <c r="J4035" s="2"/>
      <c r="K4035" t="str">
        <f>IFERROR(VLOOKUP(ROWS($K$4:K4035),$H$1:$I$5182,2,0),"")</f>
        <v/>
      </c>
    </row>
    <row r="4036" spans="8:11" x14ac:dyDescent="0.25">
      <c r="H4036">
        <f>IF(ISNUMBER(SEARCH($B$4,I4036)),MAX($H$3:H4035)+1,0)</f>
        <v>0</v>
      </c>
      <c r="I4036" s="2" t="s">
        <v>3421</v>
      </c>
      <c r="J4036" s="2"/>
      <c r="K4036" t="str">
        <f>IFERROR(VLOOKUP(ROWS($K$4:K4036),$H$1:$I$5182,2,0),"")</f>
        <v/>
      </c>
    </row>
    <row r="4037" spans="8:11" x14ac:dyDescent="0.25">
      <c r="H4037">
        <f>IF(ISNUMBER(SEARCH($B$4,I4037)),MAX($H$3:H4036)+1,0)</f>
        <v>0</v>
      </c>
      <c r="I4037" s="2" t="s">
        <v>3422</v>
      </c>
      <c r="J4037" s="2"/>
      <c r="K4037" t="str">
        <f>IFERROR(VLOOKUP(ROWS($K$4:K4037),$H$1:$I$5182,2,0),"")</f>
        <v/>
      </c>
    </row>
    <row r="4038" spans="8:11" x14ac:dyDescent="0.25">
      <c r="H4038">
        <f>IF(ISNUMBER(SEARCH($B$4,I4038)),MAX($H$3:H4037)+1,0)</f>
        <v>0</v>
      </c>
      <c r="I4038" s="2" t="s">
        <v>3423</v>
      </c>
      <c r="J4038" s="2"/>
      <c r="K4038" t="str">
        <f>IFERROR(VLOOKUP(ROWS($K$4:K4038),$H$1:$I$5182,2,0),"")</f>
        <v/>
      </c>
    </row>
    <row r="4039" spans="8:11" x14ac:dyDescent="0.25">
      <c r="H4039">
        <f>IF(ISNUMBER(SEARCH($B$4,I4039)),MAX($H$3:H4038)+1,0)</f>
        <v>0</v>
      </c>
      <c r="I4039" s="2" t="s">
        <v>3424</v>
      </c>
      <c r="J4039" s="2"/>
      <c r="K4039" t="str">
        <f>IFERROR(VLOOKUP(ROWS($K$4:K4039),$H$1:$I$5182,2,0),"")</f>
        <v/>
      </c>
    </row>
    <row r="4040" spans="8:11" x14ac:dyDescent="0.25">
      <c r="H4040">
        <f>IF(ISNUMBER(SEARCH($B$4,I4040)),MAX($H$3:H4039)+1,0)</f>
        <v>0</v>
      </c>
      <c r="I4040" s="39" t="s">
        <v>10091</v>
      </c>
      <c r="J4040" s="2"/>
      <c r="K4040" t="str">
        <f>IFERROR(VLOOKUP(ROWS($K$4:K4040),$H$1:$I$5182,2,0),"")</f>
        <v/>
      </c>
    </row>
    <row r="4041" spans="8:11" x14ac:dyDescent="0.25">
      <c r="H4041">
        <f>IF(ISNUMBER(SEARCH($B$4,I4041)),MAX($H$3:H4040)+1,0)</f>
        <v>0</v>
      </c>
      <c r="I4041" s="39" t="s">
        <v>10093</v>
      </c>
      <c r="J4041" s="2"/>
      <c r="K4041" t="str">
        <f>IFERROR(VLOOKUP(ROWS($K$4:K4041),$H$1:$I$5182,2,0),"")</f>
        <v/>
      </c>
    </row>
    <row r="4042" spans="8:11" x14ac:dyDescent="0.25">
      <c r="H4042">
        <f>IF(ISNUMBER(SEARCH($B$4,I4042)),MAX($H$3:H4041)+1,0)</f>
        <v>0</v>
      </c>
      <c r="I4042" s="2" t="s">
        <v>3425</v>
      </c>
      <c r="J4042" s="2"/>
      <c r="K4042" t="str">
        <f>IFERROR(VLOOKUP(ROWS($K$4:K4042),$H$1:$I$5182,2,0),"")</f>
        <v/>
      </c>
    </row>
    <row r="4043" spans="8:11" x14ac:dyDescent="0.25">
      <c r="H4043">
        <f>IF(ISNUMBER(SEARCH($B$4,I4043)),MAX($H$3:H4042)+1,0)</f>
        <v>0</v>
      </c>
      <c r="I4043" s="2" t="s">
        <v>3426</v>
      </c>
      <c r="J4043" s="2"/>
      <c r="K4043" t="str">
        <f>IFERROR(VLOOKUP(ROWS($K$4:K4043),$H$1:$I$5182,2,0),"")</f>
        <v/>
      </c>
    </row>
    <row r="4044" spans="8:11" x14ac:dyDescent="0.25">
      <c r="H4044">
        <f>IF(ISNUMBER(SEARCH($B$4,I4044)),MAX($H$3:H4043)+1,0)</f>
        <v>0</v>
      </c>
      <c r="I4044" s="2" t="s">
        <v>3427</v>
      </c>
      <c r="J4044" s="2"/>
      <c r="K4044" t="str">
        <f>IFERROR(VLOOKUP(ROWS($K$4:K4044),$H$1:$I$5182,2,0),"")</f>
        <v/>
      </c>
    </row>
    <row r="4045" spans="8:11" x14ac:dyDescent="0.25">
      <c r="H4045">
        <f>IF(ISNUMBER(SEARCH($B$4,I4045)),MAX($H$3:H4044)+1,0)</f>
        <v>0</v>
      </c>
      <c r="I4045" s="2" t="s">
        <v>3428</v>
      </c>
      <c r="J4045" s="2"/>
      <c r="K4045" t="str">
        <f>IFERROR(VLOOKUP(ROWS($K$4:K4045),$H$1:$I$5182,2,0),"")</f>
        <v/>
      </c>
    </row>
    <row r="4046" spans="8:11" x14ac:dyDescent="0.25">
      <c r="H4046">
        <f>IF(ISNUMBER(SEARCH($B$4,I4046)),MAX($H$3:H4045)+1,0)</f>
        <v>0</v>
      </c>
      <c r="I4046" s="2" t="s">
        <v>3429</v>
      </c>
      <c r="J4046" s="2"/>
      <c r="K4046" t="str">
        <f>IFERROR(VLOOKUP(ROWS($K$4:K4046),$H$1:$I$5182,2,0),"")</f>
        <v/>
      </c>
    </row>
    <row r="4047" spans="8:11" x14ac:dyDescent="0.25">
      <c r="H4047">
        <f>IF(ISNUMBER(SEARCH($B$4,I4047)),MAX($H$3:H4046)+1,0)</f>
        <v>0</v>
      </c>
      <c r="I4047" s="39" t="s">
        <v>10095</v>
      </c>
      <c r="J4047" s="2"/>
      <c r="K4047" t="str">
        <f>IFERROR(VLOOKUP(ROWS($K$4:K4047),$H$1:$I$5182,2,0),"")</f>
        <v/>
      </c>
    </row>
    <row r="4048" spans="8:11" x14ac:dyDescent="0.25">
      <c r="H4048">
        <f>IF(ISNUMBER(SEARCH($B$4,I4048)),MAX($H$3:H4047)+1,0)</f>
        <v>0</v>
      </c>
      <c r="I4048" s="2" t="s">
        <v>3430</v>
      </c>
      <c r="J4048" s="2"/>
      <c r="K4048" t="str">
        <f>IFERROR(VLOOKUP(ROWS($K$4:K4048),$H$1:$I$5182,2,0),"")</f>
        <v/>
      </c>
    </row>
    <row r="4049" spans="8:11" x14ac:dyDescent="0.25">
      <c r="H4049">
        <f>IF(ISNUMBER(SEARCH($B$4,I4049)),MAX($H$3:H4048)+1,0)</f>
        <v>0</v>
      </c>
      <c r="I4049" s="39" t="s">
        <v>10097</v>
      </c>
      <c r="J4049" s="2"/>
      <c r="K4049" t="str">
        <f>IFERROR(VLOOKUP(ROWS($K$4:K4049),$H$1:$I$5182,2,0),"")</f>
        <v/>
      </c>
    </row>
    <row r="4050" spans="8:11" x14ac:dyDescent="0.25">
      <c r="H4050">
        <f>IF(ISNUMBER(SEARCH($B$4,I4050)),MAX($H$3:H4049)+1,0)</f>
        <v>0</v>
      </c>
      <c r="I4050" s="2" t="s">
        <v>3431</v>
      </c>
      <c r="J4050" s="2"/>
      <c r="K4050" t="str">
        <f>IFERROR(VLOOKUP(ROWS($K$4:K4050),$H$1:$I$5182,2,0),"")</f>
        <v/>
      </c>
    </row>
    <row r="4051" spans="8:11" x14ac:dyDescent="0.25">
      <c r="H4051">
        <f>IF(ISNUMBER(SEARCH($B$4,I4051)),MAX($H$3:H4050)+1,0)</f>
        <v>0</v>
      </c>
      <c r="I4051" s="39" t="s">
        <v>10099</v>
      </c>
      <c r="J4051" s="2"/>
      <c r="K4051" t="str">
        <f>IFERROR(VLOOKUP(ROWS($K$4:K4051),$H$1:$I$5182,2,0),"")</f>
        <v/>
      </c>
    </row>
    <row r="4052" spans="8:11" x14ac:dyDescent="0.25">
      <c r="H4052">
        <f>IF(ISNUMBER(SEARCH($B$4,I4052)),MAX($H$3:H4051)+1,0)</f>
        <v>0</v>
      </c>
      <c r="I4052" s="2" t="s">
        <v>3432</v>
      </c>
      <c r="J4052" s="2"/>
      <c r="K4052" t="str">
        <f>IFERROR(VLOOKUP(ROWS($K$4:K4052),$H$1:$I$5182,2,0),"")</f>
        <v/>
      </c>
    </row>
    <row r="4053" spans="8:11" x14ac:dyDescent="0.25">
      <c r="H4053">
        <f>IF(ISNUMBER(SEARCH($B$4,I4053)),MAX($H$3:H4052)+1,0)</f>
        <v>0</v>
      </c>
      <c r="I4053" s="2" t="s">
        <v>3433</v>
      </c>
      <c r="J4053" s="2"/>
      <c r="K4053" t="str">
        <f>IFERROR(VLOOKUP(ROWS($K$4:K4053),$H$1:$I$5182,2,0),"")</f>
        <v/>
      </c>
    </row>
    <row r="4054" spans="8:11" x14ac:dyDescent="0.25">
      <c r="H4054">
        <f>IF(ISNUMBER(SEARCH($B$4,I4054)),MAX($H$3:H4053)+1,0)</f>
        <v>0</v>
      </c>
      <c r="I4054" s="2" t="s">
        <v>3434</v>
      </c>
      <c r="J4054" s="2"/>
      <c r="K4054" t="str">
        <f>IFERROR(VLOOKUP(ROWS($K$4:K4054),$H$1:$I$5182,2,0),"")</f>
        <v/>
      </c>
    </row>
    <row r="4055" spans="8:11" x14ac:dyDescent="0.25">
      <c r="H4055">
        <f>IF(ISNUMBER(SEARCH($B$4,I4055)),MAX($H$3:H4054)+1,0)</f>
        <v>0</v>
      </c>
      <c r="I4055" s="2" t="s">
        <v>3435</v>
      </c>
      <c r="J4055" s="2"/>
      <c r="K4055" t="str">
        <f>IFERROR(VLOOKUP(ROWS($K$4:K4055),$H$1:$I$5182,2,0),"")</f>
        <v/>
      </c>
    </row>
    <row r="4056" spans="8:11" x14ac:dyDescent="0.25">
      <c r="H4056">
        <f>IF(ISNUMBER(SEARCH($B$4,I4056)),MAX($H$3:H4055)+1,0)</f>
        <v>0</v>
      </c>
      <c r="I4056" s="39" t="s">
        <v>10101</v>
      </c>
      <c r="J4056" s="2"/>
      <c r="K4056" t="str">
        <f>IFERROR(VLOOKUP(ROWS($K$4:K4056),$H$1:$I$5182,2,0),"")</f>
        <v/>
      </c>
    </row>
    <row r="4057" spans="8:11" x14ac:dyDescent="0.25">
      <c r="H4057">
        <f>IF(ISNUMBER(SEARCH($B$4,I4057)),MAX($H$3:H4056)+1,0)</f>
        <v>0</v>
      </c>
      <c r="I4057" s="2" t="s">
        <v>3436</v>
      </c>
      <c r="J4057" s="2"/>
      <c r="K4057" t="str">
        <f>IFERROR(VLOOKUP(ROWS($K$4:K4057),$H$1:$I$5182,2,0),"")</f>
        <v/>
      </c>
    </row>
    <row r="4058" spans="8:11" x14ac:dyDescent="0.25">
      <c r="H4058">
        <f>IF(ISNUMBER(SEARCH($B$4,I4058)),MAX($H$3:H4057)+1,0)</f>
        <v>0</v>
      </c>
      <c r="I4058" s="2" t="s">
        <v>3437</v>
      </c>
      <c r="J4058" s="2"/>
      <c r="K4058" t="str">
        <f>IFERROR(VLOOKUP(ROWS($K$4:K4058),$H$1:$I$5182,2,0),"")</f>
        <v/>
      </c>
    </row>
    <row r="4059" spans="8:11" x14ac:dyDescent="0.25">
      <c r="H4059">
        <f>IF(ISNUMBER(SEARCH($B$4,I4059)),MAX($H$3:H4058)+1,0)</f>
        <v>0</v>
      </c>
      <c r="I4059" s="2" t="s">
        <v>3438</v>
      </c>
      <c r="J4059" s="2"/>
      <c r="K4059" t="str">
        <f>IFERROR(VLOOKUP(ROWS($K$4:K4059),$H$1:$I$5182,2,0),"")</f>
        <v/>
      </c>
    </row>
    <row r="4060" spans="8:11" x14ac:dyDescent="0.25">
      <c r="H4060">
        <f>IF(ISNUMBER(SEARCH($B$4,I4060)),MAX($H$3:H4059)+1,0)</f>
        <v>0</v>
      </c>
      <c r="I4060" s="2" t="s">
        <v>3439</v>
      </c>
      <c r="J4060" s="2"/>
      <c r="K4060" t="str">
        <f>IFERROR(VLOOKUP(ROWS($K$4:K4060),$H$1:$I$5182,2,0),"")</f>
        <v/>
      </c>
    </row>
    <row r="4061" spans="8:11" x14ac:dyDescent="0.25">
      <c r="H4061">
        <f>IF(ISNUMBER(SEARCH($B$4,I4061)),MAX($H$3:H4060)+1,0)</f>
        <v>0</v>
      </c>
      <c r="I4061" s="2" t="s">
        <v>3440</v>
      </c>
      <c r="J4061" s="2"/>
      <c r="K4061" t="str">
        <f>IFERROR(VLOOKUP(ROWS($K$4:K4061),$H$1:$I$5182,2,0),"")</f>
        <v/>
      </c>
    </row>
    <row r="4062" spans="8:11" x14ac:dyDescent="0.25">
      <c r="H4062">
        <f>IF(ISNUMBER(SEARCH($B$4,I4062)),MAX($H$3:H4061)+1,0)</f>
        <v>0</v>
      </c>
      <c r="I4062" s="2" t="s">
        <v>3441</v>
      </c>
      <c r="J4062" s="2"/>
      <c r="K4062" t="str">
        <f>IFERROR(VLOOKUP(ROWS($K$4:K4062),$H$1:$I$5182,2,0),"")</f>
        <v/>
      </c>
    </row>
    <row r="4063" spans="8:11" x14ac:dyDescent="0.25">
      <c r="H4063">
        <f>IF(ISNUMBER(SEARCH($B$4,I4063)),MAX($H$3:H4062)+1,0)</f>
        <v>0</v>
      </c>
      <c r="I4063" s="2" t="s">
        <v>3442</v>
      </c>
      <c r="J4063" s="2"/>
      <c r="K4063" t="str">
        <f>IFERROR(VLOOKUP(ROWS($K$4:K4063),$H$1:$I$5182,2,0),"")</f>
        <v/>
      </c>
    </row>
    <row r="4064" spans="8:11" x14ac:dyDescent="0.25">
      <c r="H4064">
        <f>IF(ISNUMBER(SEARCH($B$4,I4064)),MAX($H$3:H4063)+1,0)</f>
        <v>0</v>
      </c>
      <c r="I4064" s="2" t="s">
        <v>3443</v>
      </c>
      <c r="J4064" s="2"/>
      <c r="K4064" t="str">
        <f>IFERROR(VLOOKUP(ROWS($K$4:K4064),$H$1:$I$5182,2,0),"")</f>
        <v/>
      </c>
    </row>
    <row r="4065" spans="8:11" x14ac:dyDescent="0.25">
      <c r="H4065">
        <f>IF(ISNUMBER(SEARCH($B$4,I4065)),MAX($H$3:H4064)+1,0)</f>
        <v>0</v>
      </c>
      <c r="I4065" s="2" t="s">
        <v>3444</v>
      </c>
      <c r="J4065" s="2"/>
      <c r="K4065" t="str">
        <f>IFERROR(VLOOKUP(ROWS($K$4:K4065),$H$1:$I$5182,2,0),"")</f>
        <v/>
      </c>
    </row>
    <row r="4066" spans="8:11" x14ac:dyDescent="0.25">
      <c r="H4066">
        <f>IF(ISNUMBER(SEARCH($B$4,I4066)),MAX($H$3:H4065)+1,0)</f>
        <v>0</v>
      </c>
      <c r="I4066" s="39" t="s">
        <v>10103</v>
      </c>
      <c r="J4066" s="2"/>
      <c r="K4066" t="str">
        <f>IFERROR(VLOOKUP(ROWS($K$4:K4066),$H$1:$I$5182,2,0),"")</f>
        <v/>
      </c>
    </row>
    <row r="4067" spans="8:11" x14ac:dyDescent="0.25">
      <c r="H4067">
        <f>IF(ISNUMBER(SEARCH($B$4,I4067)),MAX($H$3:H4066)+1,0)</f>
        <v>0</v>
      </c>
      <c r="I4067" s="2" t="s">
        <v>3445</v>
      </c>
      <c r="J4067" s="2"/>
      <c r="K4067" t="str">
        <f>IFERROR(VLOOKUP(ROWS($K$4:K4067),$H$1:$I$5182,2,0),"")</f>
        <v/>
      </c>
    </row>
    <row r="4068" spans="8:11" x14ac:dyDescent="0.25">
      <c r="H4068">
        <f>IF(ISNUMBER(SEARCH($B$4,I4068)),MAX($H$3:H4067)+1,0)</f>
        <v>0</v>
      </c>
      <c r="I4068" s="39" t="s">
        <v>10105</v>
      </c>
      <c r="J4068" s="2"/>
      <c r="K4068" t="str">
        <f>IFERROR(VLOOKUP(ROWS($K$4:K4068),$H$1:$I$5182,2,0),"")</f>
        <v/>
      </c>
    </row>
    <row r="4069" spans="8:11" x14ac:dyDescent="0.25">
      <c r="H4069">
        <f>IF(ISNUMBER(SEARCH($B$4,I4069)),MAX($H$3:H4068)+1,0)</f>
        <v>0</v>
      </c>
      <c r="I4069" s="2" t="s">
        <v>3446</v>
      </c>
      <c r="J4069" s="2"/>
      <c r="K4069" t="str">
        <f>IFERROR(VLOOKUP(ROWS($K$4:K4069),$H$1:$I$5182,2,0),"")</f>
        <v/>
      </c>
    </row>
    <row r="4070" spans="8:11" x14ac:dyDescent="0.25">
      <c r="H4070">
        <f>IF(ISNUMBER(SEARCH($B$4,I4070)),MAX($H$3:H4069)+1,0)</f>
        <v>0</v>
      </c>
      <c r="I4070" s="4" t="s">
        <v>8942</v>
      </c>
      <c r="J4070" s="2"/>
      <c r="K4070" t="str">
        <f>IFERROR(VLOOKUP(ROWS($K$4:K4070),$H$1:$I$5182,2,0),"")</f>
        <v/>
      </c>
    </row>
    <row r="4071" spans="8:11" x14ac:dyDescent="0.25">
      <c r="H4071">
        <f>IF(ISNUMBER(SEARCH($B$4,I4071)),MAX($H$3:H4070)+1,0)</f>
        <v>0</v>
      </c>
      <c r="I4071" s="39" t="s">
        <v>10107</v>
      </c>
      <c r="J4071" s="2"/>
      <c r="K4071" t="str">
        <f>IFERROR(VLOOKUP(ROWS($K$4:K4071),$H$1:$I$5182,2,0),"")</f>
        <v/>
      </c>
    </row>
    <row r="4072" spans="8:11" ht="30" x14ac:dyDescent="0.25">
      <c r="H4072">
        <f>IF(ISNUMBER(SEARCH($B$4,I4072)),MAX($H$3:H4071)+1,0)</f>
        <v>0</v>
      </c>
      <c r="I4072" s="2" t="s">
        <v>3447</v>
      </c>
      <c r="J4072" s="2"/>
      <c r="K4072" t="str">
        <f>IFERROR(VLOOKUP(ROWS($K$4:K4072),$H$1:$I$5182,2,0),"")</f>
        <v/>
      </c>
    </row>
    <row r="4073" spans="8:11" ht="30" x14ac:dyDescent="0.25">
      <c r="H4073">
        <f>IF(ISNUMBER(SEARCH($B$4,I4073)),MAX($H$3:H4072)+1,0)</f>
        <v>0</v>
      </c>
      <c r="I4073" s="40" t="s">
        <v>10109</v>
      </c>
      <c r="J4073" s="2"/>
      <c r="K4073" t="str">
        <f>IFERROR(VLOOKUP(ROWS($K$4:K4073),$H$1:$I$5182,2,0),"")</f>
        <v/>
      </c>
    </row>
    <row r="4074" spans="8:11" x14ac:dyDescent="0.25">
      <c r="H4074">
        <f>IF(ISNUMBER(SEARCH($B$4,I4074)),MAX($H$3:H4073)+1,0)</f>
        <v>0</v>
      </c>
      <c r="I4074" s="2" t="s">
        <v>3448</v>
      </c>
      <c r="J4074" s="2"/>
      <c r="K4074" t="str">
        <f>IFERROR(VLOOKUP(ROWS($K$4:K4074),$H$1:$I$5182,2,0),"")</f>
        <v/>
      </c>
    </row>
    <row r="4075" spans="8:11" x14ac:dyDescent="0.25">
      <c r="H4075">
        <f>IF(ISNUMBER(SEARCH($B$4,I4075)),MAX($H$3:H4074)+1,0)</f>
        <v>0</v>
      </c>
      <c r="I4075" s="2" t="s">
        <v>3449</v>
      </c>
      <c r="J4075" s="2"/>
      <c r="K4075" t="str">
        <f>IFERROR(VLOOKUP(ROWS($K$4:K4075),$H$1:$I$5182,2,0),"")</f>
        <v/>
      </c>
    </row>
    <row r="4076" spans="8:11" x14ac:dyDescent="0.25">
      <c r="H4076">
        <f>IF(ISNUMBER(SEARCH($B$4,I4076)),MAX($H$3:H4075)+1,0)</f>
        <v>0</v>
      </c>
      <c r="I4076" s="2" t="s">
        <v>3450</v>
      </c>
      <c r="J4076" s="2"/>
      <c r="K4076" t="str">
        <f>IFERROR(VLOOKUP(ROWS($K$4:K4076),$H$1:$I$5182,2,0),"")</f>
        <v/>
      </c>
    </row>
    <row r="4077" spans="8:11" x14ac:dyDescent="0.25">
      <c r="H4077">
        <f>IF(ISNUMBER(SEARCH($B$4,I4077)),MAX($H$3:H4076)+1,0)</f>
        <v>0</v>
      </c>
      <c r="I4077" s="39" t="s">
        <v>10111</v>
      </c>
      <c r="J4077" s="2"/>
      <c r="K4077" t="str">
        <f>IFERROR(VLOOKUP(ROWS($K$4:K4077),$H$1:$I$5182,2,0),"")</f>
        <v/>
      </c>
    </row>
    <row r="4078" spans="8:11" x14ac:dyDescent="0.25">
      <c r="H4078">
        <f>IF(ISNUMBER(SEARCH($B$4,I4078)),MAX($H$3:H4077)+1,0)</f>
        <v>0</v>
      </c>
      <c r="I4078" s="2" t="s">
        <v>3451</v>
      </c>
      <c r="J4078" s="2"/>
      <c r="K4078" t="str">
        <f>IFERROR(VLOOKUP(ROWS($K$4:K4078),$H$1:$I$5182,2,0),"")</f>
        <v/>
      </c>
    </row>
    <row r="4079" spans="8:11" ht="30" x14ac:dyDescent="0.25">
      <c r="H4079">
        <f>IF(ISNUMBER(SEARCH($B$4,I4079)),MAX($H$3:H4078)+1,0)</f>
        <v>0</v>
      </c>
      <c r="I4079" s="2" t="s">
        <v>3452</v>
      </c>
      <c r="J4079" s="2"/>
      <c r="K4079" t="str">
        <f>IFERROR(VLOOKUP(ROWS($K$4:K4079),$H$1:$I$5182,2,0),"")</f>
        <v/>
      </c>
    </row>
    <row r="4080" spans="8:11" ht="30" x14ac:dyDescent="0.25">
      <c r="H4080">
        <f>IF(ISNUMBER(SEARCH($B$4,I4080)),MAX($H$3:H4079)+1,0)</f>
        <v>0</v>
      </c>
      <c r="I4080" s="2" t="s">
        <v>3453</v>
      </c>
      <c r="J4080" s="2"/>
      <c r="K4080" t="str">
        <f>IFERROR(VLOOKUP(ROWS($K$4:K4080),$H$1:$I$5182,2,0),"")</f>
        <v/>
      </c>
    </row>
    <row r="4081" spans="8:11" ht="30" x14ac:dyDescent="0.25">
      <c r="H4081">
        <f>IF(ISNUMBER(SEARCH($B$4,I4081)),MAX($H$3:H4080)+1,0)</f>
        <v>0</v>
      </c>
      <c r="I4081" s="2" t="s">
        <v>3454</v>
      </c>
      <c r="J4081" s="2"/>
      <c r="K4081" t="str">
        <f>IFERROR(VLOOKUP(ROWS($K$4:K4081),$H$1:$I$5182,2,0),"")</f>
        <v/>
      </c>
    </row>
    <row r="4082" spans="8:11" ht="30" x14ac:dyDescent="0.25">
      <c r="H4082">
        <f>IF(ISNUMBER(SEARCH($B$4,I4082)),MAX($H$3:H4081)+1,0)</f>
        <v>0</v>
      </c>
      <c r="I4082" s="2" t="s">
        <v>3455</v>
      </c>
      <c r="J4082" s="2"/>
      <c r="K4082" t="str">
        <f>IFERROR(VLOOKUP(ROWS($K$4:K4082),$H$1:$I$5182,2,0),"")</f>
        <v/>
      </c>
    </row>
    <row r="4083" spans="8:11" x14ac:dyDescent="0.25">
      <c r="H4083">
        <f>IF(ISNUMBER(SEARCH($B$4,I4083)),MAX($H$3:H4082)+1,0)</f>
        <v>0</v>
      </c>
      <c r="I4083" s="2" t="s">
        <v>3456</v>
      </c>
      <c r="J4083" s="2"/>
      <c r="K4083" t="str">
        <f>IFERROR(VLOOKUP(ROWS($K$4:K4083),$H$1:$I$5182,2,0),"")</f>
        <v/>
      </c>
    </row>
    <row r="4084" spans="8:11" x14ac:dyDescent="0.25">
      <c r="H4084">
        <f>IF(ISNUMBER(SEARCH($B$4,I4084)),MAX($H$3:H4083)+1,0)</f>
        <v>0</v>
      </c>
      <c r="I4084" s="2" t="s">
        <v>3457</v>
      </c>
      <c r="J4084" s="2"/>
      <c r="K4084" t="str">
        <f>IFERROR(VLOOKUP(ROWS($K$4:K4084),$H$1:$I$5182,2,0),"")</f>
        <v/>
      </c>
    </row>
    <row r="4085" spans="8:11" x14ac:dyDescent="0.25">
      <c r="H4085">
        <f>IF(ISNUMBER(SEARCH($B$4,I4085)),MAX($H$3:H4084)+1,0)</f>
        <v>0</v>
      </c>
      <c r="I4085" s="2" t="s">
        <v>3458</v>
      </c>
      <c r="J4085" s="2"/>
      <c r="K4085" t="str">
        <f>IFERROR(VLOOKUP(ROWS($K$4:K4085),$H$1:$I$5182,2,0),"")</f>
        <v/>
      </c>
    </row>
    <row r="4086" spans="8:11" x14ac:dyDescent="0.25">
      <c r="H4086">
        <f>IF(ISNUMBER(SEARCH($B$4,I4086)),MAX($H$3:H4085)+1,0)</f>
        <v>0</v>
      </c>
      <c r="I4086" s="2" t="s">
        <v>3459</v>
      </c>
      <c r="J4086" s="2"/>
      <c r="K4086" t="str">
        <f>IFERROR(VLOOKUP(ROWS($K$4:K4086),$H$1:$I$5182,2,0),"")</f>
        <v/>
      </c>
    </row>
    <row r="4087" spans="8:11" x14ac:dyDescent="0.25">
      <c r="H4087">
        <f>IF(ISNUMBER(SEARCH($B$4,I4087)),MAX($H$3:H4086)+1,0)</f>
        <v>0</v>
      </c>
      <c r="I4087" s="2" t="s">
        <v>3460</v>
      </c>
      <c r="J4087" s="2"/>
      <c r="K4087" t="str">
        <f>IFERROR(VLOOKUP(ROWS($K$4:K4087),$H$1:$I$5182,2,0),"")</f>
        <v/>
      </c>
    </row>
    <row r="4088" spans="8:11" x14ac:dyDescent="0.25">
      <c r="H4088">
        <f>IF(ISNUMBER(SEARCH($B$4,I4088)),MAX($H$3:H4087)+1,0)</f>
        <v>0</v>
      </c>
      <c r="I4088" s="2" t="s">
        <v>3461</v>
      </c>
      <c r="J4088" s="2"/>
      <c r="K4088" t="str">
        <f>IFERROR(VLOOKUP(ROWS($K$4:K4088),$H$1:$I$5182,2,0),"")</f>
        <v/>
      </c>
    </row>
    <row r="4089" spans="8:11" x14ac:dyDescent="0.25">
      <c r="H4089">
        <f>IF(ISNUMBER(SEARCH($B$4,I4089)),MAX($H$3:H4088)+1,0)</f>
        <v>0</v>
      </c>
      <c r="I4089" s="2" t="s">
        <v>3462</v>
      </c>
      <c r="J4089" s="2"/>
      <c r="K4089" t="str">
        <f>IFERROR(VLOOKUP(ROWS($K$4:K4089),$H$1:$I$5182,2,0),"")</f>
        <v/>
      </c>
    </row>
    <row r="4090" spans="8:11" x14ac:dyDescent="0.25">
      <c r="H4090">
        <f>IF(ISNUMBER(SEARCH($B$4,I4090)),MAX($H$3:H4089)+1,0)</f>
        <v>0</v>
      </c>
      <c r="I4090" s="2" t="s">
        <v>3463</v>
      </c>
      <c r="J4090" s="2"/>
      <c r="K4090" t="str">
        <f>IFERROR(VLOOKUP(ROWS($K$4:K4090),$H$1:$I$5182,2,0),"")</f>
        <v/>
      </c>
    </row>
    <row r="4091" spans="8:11" x14ac:dyDescent="0.25">
      <c r="H4091">
        <f>IF(ISNUMBER(SEARCH($B$4,I4091)),MAX($H$3:H4090)+1,0)</f>
        <v>0</v>
      </c>
      <c r="I4091" s="39" t="s">
        <v>10113</v>
      </c>
      <c r="J4091" s="2"/>
      <c r="K4091" t="str">
        <f>IFERROR(VLOOKUP(ROWS($K$4:K4091),$H$1:$I$5182,2,0),"")</f>
        <v/>
      </c>
    </row>
    <row r="4092" spans="8:11" x14ac:dyDescent="0.25">
      <c r="H4092">
        <f>IF(ISNUMBER(SEARCH($B$4,I4092)),MAX($H$3:H4091)+1,0)</f>
        <v>0</v>
      </c>
      <c r="I4092" s="2" t="s">
        <v>3464</v>
      </c>
      <c r="J4092" s="2"/>
      <c r="K4092" t="str">
        <f>IFERROR(VLOOKUP(ROWS($K$4:K4092),$H$1:$I$5182,2,0),"")</f>
        <v/>
      </c>
    </row>
    <row r="4093" spans="8:11" x14ac:dyDescent="0.25">
      <c r="H4093">
        <f>IF(ISNUMBER(SEARCH($B$4,I4093)),MAX($H$3:H4092)+1,0)</f>
        <v>0</v>
      </c>
      <c r="I4093" s="2" t="s">
        <v>3465</v>
      </c>
      <c r="J4093" s="2"/>
      <c r="K4093" t="str">
        <f>IFERROR(VLOOKUP(ROWS($K$4:K4093),$H$1:$I$5182,2,0),"")</f>
        <v/>
      </c>
    </row>
    <row r="4094" spans="8:11" x14ac:dyDescent="0.25">
      <c r="H4094">
        <f>IF(ISNUMBER(SEARCH($B$4,I4094)),MAX($H$3:H4093)+1,0)</f>
        <v>0</v>
      </c>
      <c r="I4094" s="2" t="s">
        <v>3466</v>
      </c>
      <c r="J4094" s="2"/>
      <c r="K4094" t="str">
        <f>IFERROR(VLOOKUP(ROWS($K$4:K4094),$H$1:$I$5182,2,0),"")</f>
        <v/>
      </c>
    </row>
    <row r="4095" spans="8:11" x14ac:dyDescent="0.25">
      <c r="H4095">
        <f>IF(ISNUMBER(SEARCH($B$4,I4095)),MAX($H$3:H4094)+1,0)</f>
        <v>0</v>
      </c>
      <c r="I4095" s="2" t="s">
        <v>3467</v>
      </c>
      <c r="J4095" s="2"/>
      <c r="K4095" t="str">
        <f>IFERROR(VLOOKUP(ROWS($K$4:K4095),$H$1:$I$5182,2,0),"")</f>
        <v/>
      </c>
    </row>
    <row r="4096" spans="8:11" x14ac:dyDescent="0.25">
      <c r="H4096">
        <f>IF(ISNUMBER(SEARCH($B$4,I4096)),MAX($H$3:H4095)+1,0)</f>
        <v>0</v>
      </c>
      <c r="I4096" s="2" t="s">
        <v>3468</v>
      </c>
      <c r="J4096" s="2"/>
      <c r="K4096" t="str">
        <f>IFERROR(VLOOKUP(ROWS($K$4:K4096),$H$1:$I$5182,2,0),"")</f>
        <v/>
      </c>
    </row>
    <row r="4097" spans="8:11" x14ac:dyDescent="0.25">
      <c r="H4097">
        <f>IF(ISNUMBER(SEARCH($B$4,I4097)),MAX($H$3:H4096)+1,0)</f>
        <v>0</v>
      </c>
      <c r="I4097" s="2" t="s">
        <v>3469</v>
      </c>
      <c r="J4097" s="2"/>
      <c r="K4097" t="str">
        <f>IFERROR(VLOOKUP(ROWS($K$4:K4097),$H$1:$I$5182,2,0),"")</f>
        <v/>
      </c>
    </row>
    <row r="4098" spans="8:11" x14ac:dyDescent="0.25">
      <c r="H4098">
        <f>IF(ISNUMBER(SEARCH($B$4,I4098)),MAX($H$3:H4097)+1,0)</f>
        <v>0</v>
      </c>
      <c r="I4098" s="2" t="s">
        <v>3470</v>
      </c>
      <c r="J4098" s="2"/>
      <c r="K4098" t="str">
        <f>IFERROR(VLOOKUP(ROWS($K$4:K4098),$H$1:$I$5182,2,0),"")</f>
        <v/>
      </c>
    </row>
    <row r="4099" spans="8:11" x14ac:dyDescent="0.25">
      <c r="H4099">
        <f>IF(ISNUMBER(SEARCH($B$4,I4099)),MAX($H$3:H4098)+1,0)</f>
        <v>0</v>
      </c>
      <c r="I4099" s="39" t="s">
        <v>10115</v>
      </c>
      <c r="J4099" s="2"/>
      <c r="K4099" t="str">
        <f>IFERROR(VLOOKUP(ROWS($K$4:K4099),$H$1:$I$5182,2,0),"")</f>
        <v/>
      </c>
    </row>
    <row r="4100" spans="8:11" x14ac:dyDescent="0.25">
      <c r="H4100">
        <f>IF(ISNUMBER(SEARCH($B$4,I4100)),MAX($H$3:H4099)+1,0)</f>
        <v>0</v>
      </c>
      <c r="I4100" s="2" t="s">
        <v>3471</v>
      </c>
      <c r="J4100" s="2"/>
      <c r="K4100" t="str">
        <f>IFERROR(VLOOKUP(ROWS($K$4:K4100),$H$1:$I$5182,2,0),"")</f>
        <v/>
      </c>
    </row>
    <row r="4101" spans="8:11" x14ac:dyDescent="0.25">
      <c r="H4101">
        <f>IF(ISNUMBER(SEARCH($B$4,I4101)),MAX($H$3:H4100)+1,0)</f>
        <v>0</v>
      </c>
      <c r="I4101" s="2" t="s">
        <v>3472</v>
      </c>
      <c r="J4101" s="2"/>
      <c r="K4101" t="str">
        <f>IFERROR(VLOOKUP(ROWS($K$4:K4101),$H$1:$I$5182,2,0),"")</f>
        <v/>
      </c>
    </row>
    <row r="4102" spans="8:11" x14ac:dyDescent="0.25">
      <c r="H4102">
        <f>IF(ISNUMBER(SEARCH($B$4,I4102)),MAX($H$3:H4101)+1,0)</f>
        <v>0</v>
      </c>
      <c r="I4102" s="2" t="s">
        <v>3473</v>
      </c>
      <c r="J4102" s="2"/>
      <c r="K4102" t="str">
        <f>IFERROR(VLOOKUP(ROWS($K$4:K4102),$H$1:$I$5182,2,0),"")</f>
        <v/>
      </c>
    </row>
    <row r="4103" spans="8:11" x14ac:dyDescent="0.25">
      <c r="H4103">
        <f>IF(ISNUMBER(SEARCH($B$4,I4103)),MAX($H$3:H4102)+1,0)</f>
        <v>0</v>
      </c>
      <c r="I4103" s="2" t="s">
        <v>3474</v>
      </c>
      <c r="J4103" s="2"/>
      <c r="K4103" t="str">
        <f>IFERROR(VLOOKUP(ROWS($K$4:K4103),$H$1:$I$5182,2,0),"")</f>
        <v/>
      </c>
    </row>
    <row r="4104" spans="8:11" ht="30" x14ac:dyDescent="0.25">
      <c r="H4104">
        <f>IF(ISNUMBER(SEARCH($B$4,I4104)),MAX($H$3:H4103)+1,0)</f>
        <v>0</v>
      </c>
      <c r="I4104" s="2" t="s">
        <v>3475</v>
      </c>
      <c r="J4104" s="2"/>
      <c r="K4104" t="str">
        <f>IFERROR(VLOOKUP(ROWS($K$4:K4104),$H$1:$I$5182,2,0),"")</f>
        <v/>
      </c>
    </row>
    <row r="4105" spans="8:11" ht="30" x14ac:dyDescent="0.25">
      <c r="H4105">
        <f>IF(ISNUMBER(SEARCH($B$4,I4105)),MAX($H$3:H4104)+1,0)</f>
        <v>0</v>
      </c>
      <c r="I4105" s="40" t="s">
        <v>10117</v>
      </c>
      <c r="J4105" s="2"/>
      <c r="K4105" t="str">
        <f>IFERROR(VLOOKUP(ROWS($K$4:K4105),$H$1:$I$5182,2,0),"")</f>
        <v/>
      </c>
    </row>
    <row r="4106" spans="8:11" x14ac:dyDescent="0.25">
      <c r="H4106">
        <f>IF(ISNUMBER(SEARCH($B$4,I4106)),MAX($H$3:H4105)+1,0)</f>
        <v>0</v>
      </c>
      <c r="I4106" s="39" t="s">
        <v>10119</v>
      </c>
      <c r="J4106" s="2"/>
      <c r="K4106" t="str">
        <f>IFERROR(VLOOKUP(ROWS($K$4:K4106),$H$1:$I$5182,2,0),"")</f>
        <v/>
      </c>
    </row>
    <row r="4107" spans="8:11" x14ac:dyDescent="0.25">
      <c r="H4107">
        <f>IF(ISNUMBER(SEARCH($B$4,I4107)),MAX($H$3:H4106)+1,0)</f>
        <v>0</v>
      </c>
      <c r="I4107" s="2" t="s">
        <v>3476</v>
      </c>
      <c r="J4107" s="2"/>
      <c r="K4107" t="str">
        <f>IFERROR(VLOOKUP(ROWS($K$4:K4107),$H$1:$I$5182,2,0),"")</f>
        <v/>
      </c>
    </row>
    <row r="4108" spans="8:11" x14ac:dyDescent="0.25">
      <c r="H4108">
        <f>IF(ISNUMBER(SEARCH($B$4,I4108)),MAX($H$3:H4107)+1,0)</f>
        <v>0</v>
      </c>
      <c r="I4108" s="2" t="s">
        <v>3477</v>
      </c>
      <c r="J4108" s="2"/>
      <c r="K4108" t="str">
        <f>IFERROR(VLOOKUP(ROWS($K$4:K4108),$H$1:$I$5182,2,0),"")</f>
        <v/>
      </c>
    </row>
    <row r="4109" spans="8:11" x14ac:dyDescent="0.25">
      <c r="H4109">
        <f>IF(ISNUMBER(SEARCH($B$4,I4109)),MAX($H$3:H4108)+1,0)</f>
        <v>0</v>
      </c>
      <c r="I4109" s="2" t="s">
        <v>3478</v>
      </c>
      <c r="J4109" s="2"/>
      <c r="K4109" t="str">
        <f>IFERROR(VLOOKUP(ROWS($K$4:K4109),$H$1:$I$5182,2,0),"")</f>
        <v/>
      </c>
    </row>
    <row r="4110" spans="8:11" x14ac:dyDescent="0.25">
      <c r="H4110">
        <f>IF(ISNUMBER(SEARCH($B$4,I4110)),MAX($H$3:H4109)+1,0)</f>
        <v>0</v>
      </c>
      <c r="I4110" s="39" t="s">
        <v>10121</v>
      </c>
      <c r="J4110" s="2"/>
      <c r="K4110" t="str">
        <f>IFERROR(VLOOKUP(ROWS($K$4:K4110),$H$1:$I$5182,2,0),"")</f>
        <v/>
      </c>
    </row>
    <row r="4111" spans="8:11" x14ac:dyDescent="0.25">
      <c r="H4111">
        <f>IF(ISNUMBER(SEARCH($B$4,I4111)),MAX($H$3:H4110)+1,0)</f>
        <v>0</v>
      </c>
      <c r="I4111" s="2" t="s">
        <v>3479</v>
      </c>
      <c r="J4111" s="2"/>
      <c r="K4111" t="str">
        <f>IFERROR(VLOOKUP(ROWS($K$4:K4111),$H$1:$I$5182,2,0),"")</f>
        <v/>
      </c>
    </row>
    <row r="4112" spans="8:11" x14ac:dyDescent="0.25">
      <c r="H4112">
        <f>IF(ISNUMBER(SEARCH($B$4,I4112)),MAX($H$3:H4111)+1,0)</f>
        <v>0</v>
      </c>
      <c r="I4112" s="2" t="s">
        <v>3480</v>
      </c>
      <c r="J4112" s="2"/>
      <c r="K4112" t="str">
        <f>IFERROR(VLOOKUP(ROWS($K$4:K4112),$H$1:$I$5182,2,0),"")</f>
        <v/>
      </c>
    </row>
    <row r="4113" spans="8:11" x14ac:dyDescent="0.25">
      <c r="H4113">
        <f>IF(ISNUMBER(SEARCH($B$4,I4113)),MAX($H$3:H4112)+1,0)</f>
        <v>0</v>
      </c>
      <c r="I4113" s="2" t="s">
        <v>3481</v>
      </c>
      <c r="J4113" s="2"/>
      <c r="K4113" t="str">
        <f>IFERROR(VLOOKUP(ROWS($K$4:K4113),$H$1:$I$5182,2,0),"")</f>
        <v/>
      </c>
    </row>
    <row r="4114" spans="8:11" x14ac:dyDescent="0.25">
      <c r="H4114">
        <f>IF(ISNUMBER(SEARCH($B$4,I4114)),MAX($H$3:H4113)+1,0)</f>
        <v>0</v>
      </c>
      <c r="I4114" s="2" t="s">
        <v>3482</v>
      </c>
      <c r="J4114" s="2"/>
      <c r="K4114" t="str">
        <f>IFERROR(VLOOKUP(ROWS($K$4:K4114),$H$1:$I$5182,2,0),"")</f>
        <v/>
      </c>
    </row>
    <row r="4115" spans="8:11" x14ac:dyDescent="0.25">
      <c r="H4115">
        <f>IF(ISNUMBER(SEARCH($B$4,I4115)),MAX($H$3:H4114)+1,0)</f>
        <v>0</v>
      </c>
      <c r="I4115" s="2" t="s">
        <v>3483</v>
      </c>
      <c r="J4115" s="2"/>
      <c r="K4115" t="str">
        <f>IFERROR(VLOOKUP(ROWS($K$4:K4115),$H$1:$I$5182,2,0),"")</f>
        <v/>
      </c>
    </row>
    <row r="4116" spans="8:11" x14ac:dyDescent="0.25">
      <c r="H4116">
        <f>IF(ISNUMBER(SEARCH($B$4,I4116)),MAX($H$3:H4115)+1,0)</f>
        <v>0</v>
      </c>
      <c r="I4116" s="2" t="s">
        <v>3484</v>
      </c>
      <c r="J4116" s="2"/>
      <c r="K4116" t="str">
        <f>IFERROR(VLOOKUP(ROWS($K$4:K4116),$H$1:$I$5182,2,0),"")</f>
        <v/>
      </c>
    </row>
    <row r="4117" spans="8:11" x14ac:dyDescent="0.25">
      <c r="H4117">
        <f>IF(ISNUMBER(SEARCH($B$4,I4117)),MAX($H$3:H4116)+1,0)</f>
        <v>0</v>
      </c>
      <c r="I4117" s="2" t="s">
        <v>3485</v>
      </c>
      <c r="J4117" s="2"/>
      <c r="K4117" t="str">
        <f>IFERROR(VLOOKUP(ROWS($K$4:K4117),$H$1:$I$5182,2,0),"")</f>
        <v/>
      </c>
    </row>
    <row r="4118" spans="8:11" x14ac:dyDescent="0.25">
      <c r="H4118">
        <f>IF(ISNUMBER(SEARCH($B$4,I4118)),MAX($H$3:H4117)+1,0)</f>
        <v>0</v>
      </c>
      <c r="I4118" s="2" t="s">
        <v>3486</v>
      </c>
      <c r="J4118" s="2"/>
      <c r="K4118" t="str">
        <f>IFERROR(VLOOKUP(ROWS($K$4:K4118),$H$1:$I$5182,2,0),"")</f>
        <v/>
      </c>
    </row>
    <row r="4119" spans="8:11" x14ac:dyDescent="0.25">
      <c r="H4119">
        <f>IF(ISNUMBER(SEARCH($B$4,I4119)),MAX($H$3:H4118)+1,0)</f>
        <v>0</v>
      </c>
      <c r="I4119" s="2" t="s">
        <v>3487</v>
      </c>
      <c r="J4119" s="2"/>
      <c r="K4119" t="str">
        <f>IFERROR(VLOOKUP(ROWS($K$4:K4119),$H$1:$I$5182,2,0),"")</f>
        <v/>
      </c>
    </row>
    <row r="4120" spans="8:11" x14ac:dyDescent="0.25">
      <c r="H4120">
        <f>IF(ISNUMBER(SEARCH($B$4,I4120)),MAX($H$3:H4119)+1,0)</f>
        <v>0</v>
      </c>
      <c r="I4120" s="2" t="s">
        <v>3488</v>
      </c>
      <c r="J4120" s="2"/>
      <c r="K4120" t="str">
        <f>IFERROR(VLOOKUP(ROWS($K$4:K4120),$H$1:$I$5182,2,0),"")</f>
        <v/>
      </c>
    </row>
    <row r="4121" spans="8:11" x14ac:dyDescent="0.25">
      <c r="H4121">
        <f>IF(ISNUMBER(SEARCH($B$4,I4121)),MAX($H$3:H4120)+1,0)</f>
        <v>0</v>
      </c>
      <c r="I4121" s="39" t="s">
        <v>10123</v>
      </c>
      <c r="J4121" s="2"/>
      <c r="K4121" t="str">
        <f>IFERROR(VLOOKUP(ROWS($K$4:K4121),$H$1:$I$5182,2,0),"")</f>
        <v/>
      </c>
    </row>
    <row r="4122" spans="8:11" x14ac:dyDescent="0.25">
      <c r="H4122">
        <f>IF(ISNUMBER(SEARCH($B$4,I4122)),MAX($H$3:H4121)+1,0)</f>
        <v>0</v>
      </c>
      <c r="I4122" s="39" t="s">
        <v>10125</v>
      </c>
      <c r="J4122" s="2"/>
      <c r="K4122" t="str">
        <f>IFERROR(VLOOKUP(ROWS($K$4:K4122),$H$1:$I$5182,2,0),"")</f>
        <v/>
      </c>
    </row>
    <row r="4123" spans="8:11" x14ac:dyDescent="0.25">
      <c r="H4123">
        <f>IF(ISNUMBER(SEARCH($B$4,I4123)),MAX($H$3:H4122)+1,0)</f>
        <v>0</v>
      </c>
      <c r="I4123" s="2" t="s">
        <v>3489</v>
      </c>
      <c r="J4123" s="2"/>
      <c r="K4123" t="str">
        <f>IFERROR(VLOOKUP(ROWS($K$4:K4123),$H$1:$I$5182,2,0),"")</f>
        <v/>
      </c>
    </row>
    <row r="4124" spans="8:11" x14ac:dyDescent="0.25">
      <c r="H4124">
        <f>IF(ISNUMBER(SEARCH($B$4,I4124)),MAX($H$3:H4123)+1,0)</f>
        <v>0</v>
      </c>
      <c r="I4124" s="2" t="s">
        <v>3490</v>
      </c>
      <c r="J4124" s="2"/>
      <c r="K4124" t="str">
        <f>IFERROR(VLOOKUP(ROWS($K$4:K4124),$H$1:$I$5182,2,0),"")</f>
        <v/>
      </c>
    </row>
    <row r="4125" spans="8:11" ht="30" x14ac:dyDescent="0.25">
      <c r="H4125">
        <f>IF(ISNUMBER(SEARCH($B$4,I4125)),MAX($H$3:H4124)+1,0)</f>
        <v>0</v>
      </c>
      <c r="I4125" s="40" t="s">
        <v>10127</v>
      </c>
      <c r="J4125" s="2"/>
      <c r="K4125" t="str">
        <f>IFERROR(VLOOKUP(ROWS($K$4:K4125),$H$1:$I$5182,2,0),"")</f>
        <v/>
      </c>
    </row>
    <row r="4126" spans="8:11" ht="30" x14ac:dyDescent="0.25">
      <c r="H4126">
        <f>IF(ISNUMBER(SEARCH($B$4,I4126)),MAX($H$3:H4125)+1,0)</f>
        <v>0</v>
      </c>
      <c r="I4126" s="2" t="s">
        <v>3491</v>
      </c>
      <c r="J4126" s="2"/>
      <c r="K4126" t="str">
        <f>IFERROR(VLOOKUP(ROWS($K$4:K4126),$H$1:$I$5182,2,0),"")</f>
        <v/>
      </c>
    </row>
    <row r="4127" spans="8:11" x14ac:dyDescent="0.25">
      <c r="H4127">
        <f>IF(ISNUMBER(SEARCH($B$4,I4127)),MAX($H$3:H4126)+1,0)</f>
        <v>0</v>
      </c>
      <c r="I4127" s="39" t="s">
        <v>10129</v>
      </c>
      <c r="J4127" s="2"/>
      <c r="K4127" t="str">
        <f>IFERROR(VLOOKUP(ROWS($K$4:K4127),$H$1:$I$5182,2,0),"")</f>
        <v/>
      </c>
    </row>
    <row r="4128" spans="8:11" x14ac:dyDescent="0.25">
      <c r="H4128">
        <f>IF(ISNUMBER(SEARCH($B$4,I4128)),MAX($H$3:H4127)+1,0)</f>
        <v>0</v>
      </c>
      <c r="I4128" s="2" t="s">
        <v>3492</v>
      </c>
      <c r="J4128" s="2"/>
      <c r="K4128" t="str">
        <f>IFERROR(VLOOKUP(ROWS($K$4:K4128),$H$1:$I$5182,2,0),"")</f>
        <v/>
      </c>
    </row>
    <row r="4129" spans="8:11" x14ac:dyDescent="0.25">
      <c r="H4129">
        <f>IF(ISNUMBER(SEARCH($B$4,I4129)),MAX($H$3:H4128)+1,0)</f>
        <v>0</v>
      </c>
      <c r="I4129" s="2" t="s">
        <v>3493</v>
      </c>
      <c r="J4129" s="2"/>
      <c r="K4129" t="str">
        <f>IFERROR(VLOOKUP(ROWS($K$4:K4129),$H$1:$I$5182,2,0),"")</f>
        <v/>
      </c>
    </row>
    <row r="4130" spans="8:11" x14ac:dyDescent="0.25">
      <c r="H4130">
        <f>IF(ISNUMBER(SEARCH($B$4,I4130)),MAX($H$3:H4129)+1,0)</f>
        <v>0</v>
      </c>
      <c r="I4130" s="2" t="s">
        <v>3494</v>
      </c>
      <c r="J4130" s="2"/>
      <c r="K4130" t="str">
        <f>IFERROR(VLOOKUP(ROWS($K$4:K4130),$H$1:$I$5182,2,0),"")</f>
        <v/>
      </c>
    </row>
    <row r="4131" spans="8:11" x14ac:dyDescent="0.25">
      <c r="H4131">
        <f>IF(ISNUMBER(SEARCH($B$4,I4131)),MAX($H$3:H4130)+1,0)</f>
        <v>0</v>
      </c>
      <c r="I4131" s="2" t="s">
        <v>3495</v>
      </c>
      <c r="J4131" s="2"/>
      <c r="K4131" t="str">
        <f>IFERROR(VLOOKUP(ROWS($K$4:K4131),$H$1:$I$5182,2,0),"")</f>
        <v/>
      </c>
    </row>
    <row r="4132" spans="8:11" x14ac:dyDescent="0.25">
      <c r="H4132">
        <f>IF(ISNUMBER(SEARCH($B$4,I4132)),MAX($H$3:H4131)+1,0)</f>
        <v>0</v>
      </c>
      <c r="I4132" s="2" t="s">
        <v>3496</v>
      </c>
      <c r="J4132" s="2"/>
      <c r="K4132" t="str">
        <f>IFERROR(VLOOKUP(ROWS($K$4:K4132),$H$1:$I$5182,2,0),"")</f>
        <v/>
      </c>
    </row>
    <row r="4133" spans="8:11" x14ac:dyDescent="0.25">
      <c r="H4133">
        <f>IF(ISNUMBER(SEARCH($B$4,I4133)),MAX($H$3:H4132)+1,0)</f>
        <v>0</v>
      </c>
      <c r="I4133" s="2" t="s">
        <v>3497</v>
      </c>
      <c r="J4133" s="2"/>
      <c r="K4133" t="str">
        <f>IFERROR(VLOOKUP(ROWS($K$4:K4133),$H$1:$I$5182,2,0),"")</f>
        <v/>
      </c>
    </row>
    <row r="4134" spans="8:11" x14ac:dyDescent="0.25">
      <c r="H4134">
        <f>IF(ISNUMBER(SEARCH($B$4,I4134)),MAX($H$3:H4133)+1,0)</f>
        <v>0</v>
      </c>
      <c r="I4134" s="2" t="s">
        <v>3498</v>
      </c>
      <c r="J4134" s="2"/>
      <c r="K4134" t="str">
        <f>IFERROR(VLOOKUP(ROWS($K$4:K4134),$H$1:$I$5182,2,0),"")</f>
        <v/>
      </c>
    </row>
    <row r="4135" spans="8:11" x14ac:dyDescent="0.25">
      <c r="H4135">
        <f>IF(ISNUMBER(SEARCH($B$4,I4135)),MAX($H$3:H4134)+1,0)</f>
        <v>0</v>
      </c>
      <c r="I4135" s="2" t="s">
        <v>3499</v>
      </c>
      <c r="J4135" s="2"/>
      <c r="K4135" t="str">
        <f>IFERROR(VLOOKUP(ROWS($K$4:K4135),$H$1:$I$5182,2,0),"")</f>
        <v/>
      </c>
    </row>
    <row r="4136" spans="8:11" x14ac:dyDescent="0.25">
      <c r="H4136">
        <f>IF(ISNUMBER(SEARCH($B$4,I4136)),MAX($H$3:H4135)+1,0)</f>
        <v>0</v>
      </c>
      <c r="I4136" s="39" t="s">
        <v>10131</v>
      </c>
      <c r="J4136" s="2"/>
      <c r="K4136" t="str">
        <f>IFERROR(VLOOKUP(ROWS($K$4:K4136),$H$1:$I$5182,2,0),"")</f>
        <v/>
      </c>
    </row>
    <row r="4137" spans="8:11" x14ac:dyDescent="0.25">
      <c r="H4137">
        <f>IF(ISNUMBER(SEARCH($B$4,I4137)),MAX($H$3:H4136)+1,0)</f>
        <v>0</v>
      </c>
      <c r="I4137" s="2" t="s">
        <v>3500</v>
      </c>
      <c r="J4137" s="2"/>
      <c r="K4137" t="str">
        <f>IFERROR(VLOOKUP(ROWS($K$4:K4137),$H$1:$I$5182,2,0),"")</f>
        <v/>
      </c>
    </row>
    <row r="4138" spans="8:11" x14ac:dyDescent="0.25">
      <c r="H4138">
        <f>IF(ISNUMBER(SEARCH($B$4,I4138)),MAX($H$3:H4137)+1,0)</f>
        <v>0</v>
      </c>
      <c r="I4138" s="2" t="s">
        <v>3501</v>
      </c>
      <c r="J4138" s="2"/>
      <c r="K4138" t="str">
        <f>IFERROR(VLOOKUP(ROWS($K$4:K4138),$H$1:$I$5182,2,0),"")</f>
        <v/>
      </c>
    </row>
    <row r="4139" spans="8:11" x14ac:dyDescent="0.25">
      <c r="H4139">
        <f>IF(ISNUMBER(SEARCH($B$4,I4139)),MAX($H$3:H4138)+1,0)</f>
        <v>0</v>
      </c>
      <c r="I4139" s="2" t="s">
        <v>3502</v>
      </c>
      <c r="J4139" s="2"/>
      <c r="K4139" t="str">
        <f>IFERROR(VLOOKUP(ROWS($K$4:K4139),$H$1:$I$5182,2,0),"")</f>
        <v/>
      </c>
    </row>
    <row r="4140" spans="8:11" x14ac:dyDescent="0.25">
      <c r="H4140">
        <f>IF(ISNUMBER(SEARCH($B$4,I4140)),MAX($H$3:H4139)+1,0)</f>
        <v>0</v>
      </c>
      <c r="I4140" s="2" t="s">
        <v>3503</v>
      </c>
      <c r="J4140" s="2"/>
      <c r="K4140" t="str">
        <f>IFERROR(VLOOKUP(ROWS($K$4:K4140),$H$1:$I$5182,2,0),"")</f>
        <v/>
      </c>
    </row>
    <row r="4141" spans="8:11" x14ac:dyDescent="0.25">
      <c r="H4141">
        <f>IF(ISNUMBER(SEARCH($B$4,I4141)),MAX($H$3:H4140)+1,0)</f>
        <v>0</v>
      </c>
      <c r="I4141" s="2" t="s">
        <v>3504</v>
      </c>
      <c r="J4141" s="2"/>
      <c r="K4141" t="str">
        <f>IFERROR(VLOOKUP(ROWS($K$4:K4141),$H$1:$I$5182,2,0),"")</f>
        <v/>
      </c>
    </row>
    <row r="4142" spans="8:11" x14ac:dyDescent="0.25">
      <c r="H4142">
        <f>IF(ISNUMBER(SEARCH($B$4,I4142)),MAX($H$3:H4141)+1,0)</f>
        <v>0</v>
      </c>
      <c r="I4142" s="2" t="s">
        <v>3505</v>
      </c>
      <c r="J4142" s="2"/>
      <c r="K4142" t="str">
        <f>IFERROR(VLOOKUP(ROWS($K$4:K4142),$H$1:$I$5182,2,0),"")</f>
        <v/>
      </c>
    </row>
    <row r="4143" spans="8:11" x14ac:dyDescent="0.25">
      <c r="H4143">
        <f>IF(ISNUMBER(SEARCH($B$4,I4143)),MAX($H$3:H4142)+1,0)</f>
        <v>0</v>
      </c>
      <c r="I4143" s="2" t="s">
        <v>3506</v>
      </c>
      <c r="J4143" s="2"/>
      <c r="K4143" t="str">
        <f>IFERROR(VLOOKUP(ROWS($K$4:K4143),$H$1:$I$5182,2,0),"")</f>
        <v/>
      </c>
    </row>
    <row r="4144" spans="8:11" x14ac:dyDescent="0.25">
      <c r="H4144">
        <f>IF(ISNUMBER(SEARCH($B$4,I4144)),MAX($H$3:H4143)+1,0)</f>
        <v>0</v>
      </c>
      <c r="I4144" s="2" t="s">
        <v>3507</v>
      </c>
      <c r="J4144" s="2"/>
      <c r="K4144" t="str">
        <f>IFERROR(VLOOKUP(ROWS($K$4:K4144),$H$1:$I$5182,2,0),"")</f>
        <v/>
      </c>
    </row>
    <row r="4145" spans="8:11" x14ac:dyDescent="0.25">
      <c r="H4145">
        <f>IF(ISNUMBER(SEARCH($B$4,I4145)),MAX($H$3:H4144)+1,0)</f>
        <v>0</v>
      </c>
      <c r="I4145" s="2" t="s">
        <v>3508</v>
      </c>
      <c r="J4145" s="2"/>
      <c r="K4145" t="str">
        <f>IFERROR(VLOOKUP(ROWS($K$4:K4145),$H$1:$I$5182,2,0),"")</f>
        <v/>
      </c>
    </row>
    <row r="4146" spans="8:11" x14ac:dyDescent="0.25">
      <c r="H4146">
        <f>IF(ISNUMBER(SEARCH($B$4,I4146)),MAX($H$3:H4145)+1,0)</f>
        <v>0</v>
      </c>
      <c r="I4146" s="39" t="s">
        <v>10133</v>
      </c>
      <c r="J4146" s="2"/>
      <c r="K4146" t="str">
        <f>IFERROR(VLOOKUP(ROWS($K$4:K4146),$H$1:$I$5182,2,0),"")</f>
        <v/>
      </c>
    </row>
    <row r="4147" spans="8:11" x14ac:dyDescent="0.25">
      <c r="H4147">
        <f>IF(ISNUMBER(SEARCH($B$4,I4147)),MAX($H$3:H4146)+1,0)</f>
        <v>0</v>
      </c>
      <c r="I4147" s="2" t="s">
        <v>3509</v>
      </c>
      <c r="J4147" s="2"/>
      <c r="K4147" t="str">
        <f>IFERROR(VLOOKUP(ROWS($K$4:K4147),$H$1:$I$5182,2,0),"")</f>
        <v/>
      </c>
    </row>
    <row r="4148" spans="8:11" x14ac:dyDescent="0.25">
      <c r="H4148">
        <f>IF(ISNUMBER(SEARCH($B$4,I4148)),MAX($H$3:H4147)+1,0)</f>
        <v>0</v>
      </c>
      <c r="I4148" s="2" t="s">
        <v>3510</v>
      </c>
      <c r="J4148" s="2"/>
      <c r="K4148" t="str">
        <f>IFERROR(VLOOKUP(ROWS($K$4:K4148),$H$1:$I$5182,2,0),"")</f>
        <v/>
      </c>
    </row>
    <row r="4149" spans="8:11" x14ac:dyDescent="0.25">
      <c r="H4149">
        <f>IF(ISNUMBER(SEARCH($B$4,I4149)),MAX($H$3:H4148)+1,0)</f>
        <v>0</v>
      </c>
      <c r="I4149" s="2" t="s">
        <v>3511</v>
      </c>
      <c r="J4149" s="2"/>
      <c r="K4149" t="str">
        <f>IFERROR(VLOOKUP(ROWS($K$4:K4149),$H$1:$I$5182,2,0),"")</f>
        <v/>
      </c>
    </row>
    <row r="4150" spans="8:11" x14ac:dyDescent="0.25">
      <c r="H4150">
        <f>IF(ISNUMBER(SEARCH($B$4,I4150)),MAX($H$3:H4149)+1,0)</f>
        <v>0</v>
      </c>
      <c r="I4150" s="2" t="s">
        <v>3512</v>
      </c>
      <c r="J4150" s="2"/>
      <c r="K4150" t="str">
        <f>IFERROR(VLOOKUP(ROWS($K$4:K4150),$H$1:$I$5182,2,0),"")</f>
        <v/>
      </c>
    </row>
    <row r="4151" spans="8:11" x14ac:dyDescent="0.25">
      <c r="H4151">
        <f>IF(ISNUMBER(SEARCH($B$4,I4151)),MAX($H$3:H4150)+1,0)</f>
        <v>0</v>
      </c>
      <c r="I4151" s="2" t="s">
        <v>3513</v>
      </c>
      <c r="J4151" s="2"/>
      <c r="K4151" t="str">
        <f>IFERROR(VLOOKUP(ROWS($K$4:K4151),$H$1:$I$5182,2,0),"")</f>
        <v/>
      </c>
    </row>
    <row r="4152" spans="8:11" x14ac:dyDescent="0.25">
      <c r="H4152">
        <f>IF(ISNUMBER(SEARCH($B$4,I4152)),MAX($H$3:H4151)+1,0)</f>
        <v>0</v>
      </c>
      <c r="I4152" s="2" t="s">
        <v>3514</v>
      </c>
      <c r="J4152" s="2"/>
      <c r="K4152" t="str">
        <f>IFERROR(VLOOKUP(ROWS($K$4:K4152),$H$1:$I$5182,2,0),"")</f>
        <v/>
      </c>
    </row>
    <row r="4153" spans="8:11" x14ac:dyDescent="0.25">
      <c r="H4153">
        <f>IF(ISNUMBER(SEARCH($B$4,I4153)),MAX($H$3:H4152)+1,0)</f>
        <v>0</v>
      </c>
      <c r="I4153" s="2" t="s">
        <v>3515</v>
      </c>
      <c r="J4153" s="2"/>
      <c r="K4153" t="str">
        <f>IFERROR(VLOOKUP(ROWS($K$4:K4153),$H$1:$I$5182,2,0),"")</f>
        <v/>
      </c>
    </row>
    <row r="4154" spans="8:11" x14ac:dyDescent="0.25">
      <c r="H4154">
        <f>IF(ISNUMBER(SEARCH($B$4,I4154)),MAX($H$3:H4153)+1,0)</f>
        <v>0</v>
      </c>
      <c r="I4154" s="39" t="s">
        <v>10135</v>
      </c>
      <c r="J4154" s="2"/>
      <c r="K4154" t="str">
        <f>IFERROR(VLOOKUP(ROWS($K$4:K4154),$H$1:$I$5182,2,0),"")</f>
        <v/>
      </c>
    </row>
    <row r="4155" spans="8:11" x14ac:dyDescent="0.25">
      <c r="H4155">
        <f>IF(ISNUMBER(SEARCH($B$4,I4155)),MAX($H$3:H4154)+1,0)</f>
        <v>0</v>
      </c>
      <c r="I4155" s="2" t="s">
        <v>3516</v>
      </c>
      <c r="J4155" s="2"/>
      <c r="K4155" t="str">
        <f>IFERROR(VLOOKUP(ROWS($K$4:K4155),$H$1:$I$5182,2,0),"")</f>
        <v/>
      </c>
    </row>
    <row r="4156" spans="8:11" x14ac:dyDescent="0.25">
      <c r="H4156">
        <f>IF(ISNUMBER(SEARCH($B$4,I4156)),MAX($H$3:H4155)+1,0)</f>
        <v>0</v>
      </c>
      <c r="I4156" s="2" t="s">
        <v>3517</v>
      </c>
      <c r="J4156" s="2"/>
      <c r="K4156" t="str">
        <f>IFERROR(VLOOKUP(ROWS($K$4:K4156),$H$1:$I$5182,2,0),"")</f>
        <v/>
      </c>
    </row>
    <row r="4157" spans="8:11" x14ac:dyDescent="0.25">
      <c r="H4157">
        <f>IF(ISNUMBER(SEARCH($B$4,I4157)),MAX($H$3:H4156)+1,0)</f>
        <v>0</v>
      </c>
      <c r="I4157" s="2" t="s">
        <v>3518</v>
      </c>
      <c r="J4157" s="2"/>
      <c r="K4157" t="str">
        <f>IFERROR(VLOOKUP(ROWS($K$4:K4157),$H$1:$I$5182,2,0),"")</f>
        <v/>
      </c>
    </row>
    <row r="4158" spans="8:11" x14ac:dyDescent="0.25">
      <c r="H4158">
        <f>IF(ISNUMBER(SEARCH($B$4,I4158)),MAX($H$3:H4157)+1,0)</f>
        <v>0</v>
      </c>
      <c r="I4158" s="2" t="s">
        <v>3519</v>
      </c>
      <c r="J4158" s="2"/>
      <c r="K4158" t="str">
        <f>IFERROR(VLOOKUP(ROWS($K$4:K4158),$H$1:$I$5182,2,0),"")</f>
        <v/>
      </c>
    </row>
    <row r="4159" spans="8:11" x14ac:dyDescent="0.25">
      <c r="H4159">
        <f>IF(ISNUMBER(SEARCH($B$4,I4159)),MAX($H$3:H4158)+1,0)</f>
        <v>0</v>
      </c>
      <c r="I4159" s="2" t="s">
        <v>3520</v>
      </c>
      <c r="J4159" s="2"/>
      <c r="K4159" t="str">
        <f>IFERROR(VLOOKUP(ROWS($K$4:K4159),$H$1:$I$5182,2,0),"")</f>
        <v/>
      </c>
    </row>
    <row r="4160" spans="8:11" x14ac:dyDescent="0.25">
      <c r="H4160">
        <f>IF(ISNUMBER(SEARCH($B$4,I4160)),MAX($H$3:H4159)+1,0)</f>
        <v>0</v>
      </c>
      <c r="I4160" s="2" t="s">
        <v>3521</v>
      </c>
      <c r="J4160" s="2"/>
      <c r="K4160" t="str">
        <f>IFERROR(VLOOKUP(ROWS($K$4:K4160),$H$1:$I$5182,2,0),"")</f>
        <v/>
      </c>
    </row>
    <row r="4161" spans="8:11" x14ac:dyDescent="0.25">
      <c r="H4161">
        <f>IF(ISNUMBER(SEARCH($B$4,I4161)),MAX($H$3:H4160)+1,0)</f>
        <v>0</v>
      </c>
      <c r="I4161" s="39" t="s">
        <v>10137</v>
      </c>
      <c r="J4161" s="2"/>
      <c r="K4161" t="str">
        <f>IFERROR(VLOOKUP(ROWS($K$4:K4161),$H$1:$I$5182,2,0),"")</f>
        <v/>
      </c>
    </row>
    <row r="4162" spans="8:11" x14ac:dyDescent="0.25">
      <c r="H4162">
        <f>IF(ISNUMBER(SEARCH($B$4,I4162)),MAX($H$3:H4161)+1,0)</f>
        <v>0</v>
      </c>
      <c r="I4162" s="2" t="s">
        <v>3522</v>
      </c>
      <c r="J4162" s="2"/>
      <c r="K4162" t="str">
        <f>IFERROR(VLOOKUP(ROWS($K$4:K4162),$H$1:$I$5182,2,0),"")</f>
        <v/>
      </c>
    </row>
    <row r="4163" spans="8:11" x14ac:dyDescent="0.25">
      <c r="H4163">
        <f>IF(ISNUMBER(SEARCH($B$4,I4163)),MAX($H$3:H4162)+1,0)</f>
        <v>0</v>
      </c>
      <c r="I4163" s="39" t="s">
        <v>10139</v>
      </c>
      <c r="J4163" s="2"/>
      <c r="K4163" t="str">
        <f>IFERROR(VLOOKUP(ROWS($K$4:K4163),$H$1:$I$5182,2,0),"")</f>
        <v/>
      </c>
    </row>
    <row r="4164" spans="8:11" x14ac:dyDescent="0.25">
      <c r="H4164">
        <f>IF(ISNUMBER(SEARCH($B$4,I4164)),MAX($H$3:H4163)+1,0)</f>
        <v>0</v>
      </c>
      <c r="I4164" s="2" t="s">
        <v>3523</v>
      </c>
      <c r="J4164" s="2"/>
      <c r="K4164" t="str">
        <f>IFERROR(VLOOKUP(ROWS($K$4:K4164),$H$1:$I$5182,2,0),"")</f>
        <v/>
      </c>
    </row>
    <row r="4165" spans="8:11" x14ac:dyDescent="0.25">
      <c r="H4165">
        <f>IF(ISNUMBER(SEARCH($B$4,I4165)),MAX($H$3:H4164)+1,0)</f>
        <v>0</v>
      </c>
      <c r="I4165" s="2" t="s">
        <v>3524</v>
      </c>
      <c r="J4165" s="2"/>
      <c r="K4165" t="str">
        <f>IFERROR(VLOOKUP(ROWS($K$4:K4165),$H$1:$I$5182,2,0),"")</f>
        <v/>
      </c>
    </row>
    <row r="4166" spans="8:11" x14ac:dyDescent="0.25">
      <c r="H4166">
        <f>IF(ISNUMBER(SEARCH($B$4,I4166)),MAX($H$3:H4165)+1,0)</f>
        <v>0</v>
      </c>
      <c r="I4166" s="2" t="s">
        <v>3525</v>
      </c>
      <c r="J4166" s="4"/>
      <c r="K4166" t="str">
        <f>IFERROR(VLOOKUP(ROWS($K$4:K4166),$H$1:$I$5182,2,0),"")</f>
        <v/>
      </c>
    </row>
    <row r="4167" spans="8:11" x14ac:dyDescent="0.25">
      <c r="H4167">
        <f>IF(ISNUMBER(SEARCH($B$4,I4167)),MAX($H$3:H4166)+1,0)</f>
        <v>0</v>
      </c>
      <c r="I4167" s="2" t="s">
        <v>3526</v>
      </c>
      <c r="J4167" s="2"/>
      <c r="K4167" t="str">
        <f>IFERROR(VLOOKUP(ROWS($K$4:K4167),$H$1:$I$5182,2,0),"")</f>
        <v/>
      </c>
    </row>
    <row r="4168" spans="8:11" x14ac:dyDescent="0.25">
      <c r="H4168">
        <f>IF(ISNUMBER(SEARCH($B$4,I4168)),MAX($H$3:H4167)+1,0)</f>
        <v>0</v>
      </c>
      <c r="I4168" s="2" t="s">
        <v>3527</v>
      </c>
      <c r="J4168" s="2"/>
      <c r="K4168" t="str">
        <f>IFERROR(VLOOKUP(ROWS($K$4:K4168),$H$1:$I$5182,2,0),"")</f>
        <v/>
      </c>
    </row>
    <row r="4169" spans="8:11" x14ac:dyDescent="0.25">
      <c r="H4169">
        <f>IF(ISNUMBER(SEARCH($B$4,I4169)),MAX($H$3:H4168)+1,0)</f>
        <v>0</v>
      </c>
      <c r="I4169" s="2" t="s">
        <v>3528</v>
      </c>
      <c r="J4169" s="2"/>
      <c r="K4169" t="str">
        <f>IFERROR(VLOOKUP(ROWS($K$4:K4169),$H$1:$I$5182,2,0),"")</f>
        <v/>
      </c>
    </row>
    <row r="4170" spans="8:11" x14ac:dyDescent="0.25">
      <c r="H4170">
        <f>IF(ISNUMBER(SEARCH($B$4,I4170)),MAX($H$3:H4169)+1,0)</f>
        <v>0</v>
      </c>
      <c r="I4170" s="2" t="s">
        <v>3529</v>
      </c>
      <c r="J4170" s="2"/>
      <c r="K4170" t="str">
        <f>IFERROR(VLOOKUP(ROWS($K$4:K4170),$H$1:$I$5182,2,0),"")</f>
        <v/>
      </c>
    </row>
    <row r="4171" spans="8:11" ht="30" x14ac:dyDescent="0.25">
      <c r="H4171">
        <f>IF(ISNUMBER(SEARCH($B$4,I4171)),MAX($H$3:H4170)+1,0)</f>
        <v>0</v>
      </c>
      <c r="I4171" s="2" t="s">
        <v>3530</v>
      </c>
      <c r="J4171" s="2"/>
      <c r="K4171" t="str">
        <f>IFERROR(VLOOKUP(ROWS($K$4:K4171),$H$1:$I$5182,2,0),"")</f>
        <v/>
      </c>
    </row>
    <row r="4172" spans="8:11" x14ac:dyDescent="0.25">
      <c r="H4172">
        <f>IF(ISNUMBER(SEARCH($B$4,I4172)),MAX($H$3:H4171)+1,0)</f>
        <v>0</v>
      </c>
      <c r="I4172" s="2" t="s">
        <v>3531</v>
      </c>
      <c r="J4172" s="2"/>
      <c r="K4172" t="str">
        <f>IFERROR(VLOOKUP(ROWS($K$4:K4172),$H$1:$I$5182,2,0),"")</f>
        <v/>
      </c>
    </row>
    <row r="4173" spans="8:11" x14ac:dyDescent="0.25">
      <c r="H4173">
        <f>IF(ISNUMBER(SEARCH($B$4,I4173)),MAX($H$3:H4172)+1,0)</f>
        <v>0</v>
      </c>
      <c r="I4173" s="2" t="s">
        <v>3532</v>
      </c>
      <c r="J4173" s="2"/>
      <c r="K4173" t="str">
        <f>IFERROR(VLOOKUP(ROWS($K$4:K4173),$H$1:$I$5182,2,0),"")</f>
        <v/>
      </c>
    </row>
    <row r="4174" spans="8:11" x14ac:dyDescent="0.25">
      <c r="H4174">
        <f>IF(ISNUMBER(SEARCH($B$4,I4174)),MAX($H$3:H4173)+1,0)</f>
        <v>0</v>
      </c>
      <c r="I4174" s="2" t="s">
        <v>3533</v>
      </c>
      <c r="J4174" s="2"/>
      <c r="K4174" t="str">
        <f>IFERROR(VLOOKUP(ROWS($K$4:K4174),$H$1:$I$5182,2,0),"")</f>
        <v/>
      </c>
    </row>
    <row r="4175" spans="8:11" x14ac:dyDescent="0.25">
      <c r="H4175">
        <f>IF(ISNUMBER(SEARCH($B$4,I4175)),MAX($H$3:H4174)+1,0)</f>
        <v>0</v>
      </c>
      <c r="I4175" s="2" t="s">
        <v>3534</v>
      </c>
      <c r="J4175" s="2"/>
      <c r="K4175" t="str">
        <f>IFERROR(VLOOKUP(ROWS($K$4:K4175),$H$1:$I$5182,2,0),"")</f>
        <v/>
      </c>
    </row>
    <row r="4176" spans="8:11" x14ac:dyDescent="0.25">
      <c r="H4176">
        <f>IF(ISNUMBER(SEARCH($B$4,I4176)),MAX($H$3:H4175)+1,0)</f>
        <v>0</v>
      </c>
      <c r="I4176" s="2" t="s">
        <v>3535</v>
      </c>
      <c r="J4176" s="2"/>
      <c r="K4176" t="str">
        <f>IFERROR(VLOOKUP(ROWS($K$4:K4176),$H$1:$I$5182,2,0),"")</f>
        <v/>
      </c>
    </row>
    <row r="4177" spans="8:11" x14ac:dyDescent="0.25">
      <c r="H4177">
        <f>IF(ISNUMBER(SEARCH($B$4,I4177)),MAX($H$3:H4176)+1,0)</f>
        <v>0</v>
      </c>
      <c r="I4177" s="2" t="s">
        <v>3536</v>
      </c>
      <c r="J4177" s="2"/>
      <c r="K4177" t="str">
        <f>IFERROR(VLOOKUP(ROWS($K$4:K4177),$H$1:$I$5182,2,0),"")</f>
        <v/>
      </c>
    </row>
    <row r="4178" spans="8:11" x14ac:dyDescent="0.25">
      <c r="H4178">
        <f>IF(ISNUMBER(SEARCH($B$4,I4178)),MAX($H$3:H4177)+1,0)</f>
        <v>0</v>
      </c>
      <c r="I4178" s="2" t="s">
        <v>3537</v>
      </c>
      <c r="J4178" s="2"/>
      <c r="K4178" t="str">
        <f>IFERROR(VLOOKUP(ROWS($K$4:K4178),$H$1:$I$5182,2,0),"")</f>
        <v/>
      </c>
    </row>
    <row r="4179" spans="8:11" x14ac:dyDescent="0.25">
      <c r="H4179">
        <f>IF(ISNUMBER(SEARCH($B$4,I4179)),MAX($H$3:H4178)+1,0)</f>
        <v>0</v>
      </c>
      <c r="I4179" s="2" t="s">
        <v>3538</v>
      </c>
      <c r="J4179" s="2"/>
      <c r="K4179" t="str">
        <f>IFERROR(VLOOKUP(ROWS($K$4:K4179),$H$1:$I$5182,2,0),"")</f>
        <v/>
      </c>
    </row>
    <row r="4180" spans="8:11" x14ac:dyDescent="0.25">
      <c r="H4180">
        <f>IF(ISNUMBER(SEARCH($B$4,I4180)),MAX($H$3:H4179)+1,0)</f>
        <v>0</v>
      </c>
      <c r="I4180" s="2" t="s">
        <v>3539</v>
      </c>
      <c r="J4180" s="2"/>
      <c r="K4180" t="str">
        <f>IFERROR(VLOOKUP(ROWS($K$4:K4180),$H$1:$I$5182,2,0),"")</f>
        <v/>
      </c>
    </row>
    <row r="4181" spans="8:11" x14ac:dyDescent="0.25">
      <c r="H4181">
        <f>IF(ISNUMBER(SEARCH($B$4,I4181)),MAX($H$3:H4180)+1,0)</f>
        <v>0</v>
      </c>
      <c r="I4181" s="2" t="s">
        <v>3540</v>
      </c>
      <c r="J4181" s="2"/>
      <c r="K4181" t="str">
        <f>IFERROR(VLOOKUP(ROWS($K$4:K4181),$H$1:$I$5182,2,0),"")</f>
        <v/>
      </c>
    </row>
    <row r="4182" spans="8:11" x14ac:dyDescent="0.25">
      <c r="H4182">
        <f>IF(ISNUMBER(SEARCH($B$4,I4182)),MAX($H$3:H4181)+1,0)</f>
        <v>0</v>
      </c>
      <c r="I4182" s="2" t="s">
        <v>3541</v>
      </c>
      <c r="J4182" s="2"/>
      <c r="K4182" t="str">
        <f>IFERROR(VLOOKUP(ROWS($K$4:K4182),$H$1:$I$5182,2,0),"")</f>
        <v/>
      </c>
    </row>
    <row r="4183" spans="8:11" x14ac:dyDescent="0.25">
      <c r="H4183">
        <f>IF(ISNUMBER(SEARCH($B$4,I4183)),MAX($H$3:H4182)+1,0)</f>
        <v>0</v>
      </c>
      <c r="I4183" s="2" t="s">
        <v>3542</v>
      </c>
      <c r="J4183" s="2"/>
      <c r="K4183" t="str">
        <f>IFERROR(VLOOKUP(ROWS($K$4:K4183),$H$1:$I$5182,2,0),"")</f>
        <v/>
      </c>
    </row>
    <row r="4184" spans="8:11" x14ac:dyDescent="0.25">
      <c r="H4184">
        <f>IF(ISNUMBER(SEARCH($B$4,I4184)),MAX($H$3:H4183)+1,0)</f>
        <v>0</v>
      </c>
      <c r="I4184" s="39" t="s">
        <v>10141</v>
      </c>
      <c r="J4184" s="2"/>
      <c r="K4184" t="str">
        <f>IFERROR(VLOOKUP(ROWS($K$4:K4184),$H$1:$I$5182,2,0),"")</f>
        <v/>
      </c>
    </row>
    <row r="4185" spans="8:11" x14ac:dyDescent="0.25">
      <c r="H4185">
        <f>IF(ISNUMBER(SEARCH($B$4,I4185)),MAX($H$3:H4184)+1,0)</f>
        <v>0</v>
      </c>
      <c r="I4185" s="39" t="s">
        <v>10143</v>
      </c>
      <c r="J4185" s="2"/>
      <c r="K4185" t="str">
        <f>IFERROR(VLOOKUP(ROWS($K$4:K4185),$H$1:$I$5182,2,0),"")</f>
        <v/>
      </c>
    </row>
    <row r="4186" spans="8:11" x14ac:dyDescent="0.25">
      <c r="H4186">
        <f>IF(ISNUMBER(SEARCH($B$4,I4186)),MAX($H$3:H4185)+1,0)</f>
        <v>0</v>
      </c>
      <c r="I4186" s="2" t="s">
        <v>3543</v>
      </c>
      <c r="J4186" s="2"/>
      <c r="K4186" t="str">
        <f>IFERROR(VLOOKUP(ROWS($K$4:K4186),$H$1:$I$5182,2,0),"")</f>
        <v/>
      </c>
    </row>
    <row r="4187" spans="8:11" x14ac:dyDescent="0.25">
      <c r="H4187">
        <f>IF(ISNUMBER(SEARCH($B$4,I4187)),MAX($H$3:H4186)+1,0)</f>
        <v>0</v>
      </c>
      <c r="I4187" s="2" t="s">
        <v>3544</v>
      </c>
      <c r="J4187" s="2"/>
      <c r="K4187" t="str">
        <f>IFERROR(VLOOKUP(ROWS($K$4:K4187),$H$1:$I$5182,2,0),"")</f>
        <v/>
      </c>
    </row>
    <row r="4188" spans="8:11" x14ac:dyDescent="0.25">
      <c r="H4188">
        <f>IF(ISNUMBER(SEARCH($B$4,I4188)),MAX($H$3:H4187)+1,0)</f>
        <v>0</v>
      </c>
      <c r="I4188" s="2" t="s">
        <v>3545</v>
      </c>
      <c r="J4188" s="2"/>
      <c r="K4188" t="str">
        <f>IFERROR(VLOOKUP(ROWS($K$4:K4188),$H$1:$I$5182,2,0),"")</f>
        <v/>
      </c>
    </row>
    <row r="4189" spans="8:11" x14ac:dyDescent="0.25">
      <c r="H4189">
        <f>IF(ISNUMBER(SEARCH($B$4,I4189)),MAX($H$3:H4188)+1,0)</f>
        <v>0</v>
      </c>
      <c r="I4189" s="2" t="s">
        <v>3546</v>
      </c>
      <c r="J4189" s="2"/>
      <c r="K4189" t="str">
        <f>IFERROR(VLOOKUP(ROWS($K$4:K4189),$H$1:$I$5182,2,0),"")</f>
        <v/>
      </c>
    </row>
    <row r="4190" spans="8:11" x14ac:dyDescent="0.25">
      <c r="H4190">
        <f>IF(ISNUMBER(SEARCH($B$4,I4190)),MAX($H$3:H4189)+1,0)</f>
        <v>0</v>
      </c>
      <c r="I4190" s="2" t="s">
        <v>5786</v>
      </c>
      <c r="J4190" s="2"/>
      <c r="K4190" t="str">
        <f>IFERROR(VLOOKUP(ROWS($K$4:K4190),$H$1:$I$5182,2,0),"")</f>
        <v/>
      </c>
    </row>
    <row r="4191" spans="8:11" x14ac:dyDescent="0.25">
      <c r="H4191">
        <f>IF(ISNUMBER(SEARCH($B$4,I4191)),MAX($H$3:H4190)+1,0)</f>
        <v>0</v>
      </c>
      <c r="I4191" s="2" t="s">
        <v>3547</v>
      </c>
      <c r="J4191" s="2"/>
      <c r="K4191" t="str">
        <f>IFERROR(VLOOKUP(ROWS($K$4:K4191),$H$1:$I$5182,2,0),"")</f>
        <v/>
      </c>
    </row>
    <row r="4192" spans="8:11" x14ac:dyDescent="0.25">
      <c r="H4192">
        <f>IF(ISNUMBER(SEARCH($B$4,I4192)),MAX($H$3:H4191)+1,0)</f>
        <v>0</v>
      </c>
      <c r="I4192" s="2" t="s">
        <v>3548</v>
      </c>
      <c r="J4192" s="2"/>
      <c r="K4192" t="str">
        <f>IFERROR(VLOOKUP(ROWS($K$4:K4192),$H$1:$I$5182,2,0),"")</f>
        <v/>
      </c>
    </row>
    <row r="4193" spans="8:11" x14ac:dyDescent="0.25">
      <c r="H4193">
        <f>IF(ISNUMBER(SEARCH($B$4,I4193)),MAX($H$3:H4192)+1,0)</f>
        <v>0</v>
      </c>
      <c r="I4193" s="2" t="s">
        <v>3549</v>
      </c>
      <c r="J4193" s="2"/>
      <c r="K4193" t="str">
        <f>IFERROR(VLOOKUP(ROWS($K$4:K4193),$H$1:$I$5182,2,0),"")</f>
        <v/>
      </c>
    </row>
    <row r="4194" spans="8:11" x14ac:dyDescent="0.25">
      <c r="H4194">
        <f>IF(ISNUMBER(SEARCH($B$4,I4194)),MAX($H$3:H4193)+1,0)</f>
        <v>0</v>
      </c>
      <c r="I4194" s="2" t="s">
        <v>3550</v>
      </c>
      <c r="J4194" s="2"/>
      <c r="K4194" t="str">
        <f>IFERROR(VLOOKUP(ROWS($K$4:K4194),$H$1:$I$5182,2,0),"")</f>
        <v/>
      </c>
    </row>
    <row r="4195" spans="8:11" x14ac:dyDescent="0.25">
      <c r="H4195">
        <f>IF(ISNUMBER(SEARCH($B$4,I4195)),MAX($H$3:H4194)+1,0)</f>
        <v>0</v>
      </c>
      <c r="I4195" s="2" t="s">
        <v>3551</v>
      </c>
      <c r="J4195" s="2"/>
      <c r="K4195" t="str">
        <f>IFERROR(VLOOKUP(ROWS($K$4:K4195),$H$1:$I$5182,2,0),"")</f>
        <v/>
      </c>
    </row>
    <row r="4196" spans="8:11" x14ac:dyDescent="0.25">
      <c r="H4196">
        <f>IF(ISNUMBER(SEARCH($B$4,I4196)),MAX($H$3:H4195)+1,0)</f>
        <v>0</v>
      </c>
      <c r="I4196" s="2" t="s">
        <v>3552</v>
      </c>
      <c r="J4196" s="2"/>
      <c r="K4196" t="str">
        <f>IFERROR(VLOOKUP(ROWS($K$4:K4196),$H$1:$I$5182,2,0),"")</f>
        <v/>
      </c>
    </row>
    <row r="4197" spans="8:11" x14ac:dyDescent="0.25">
      <c r="H4197">
        <f>IF(ISNUMBER(SEARCH($B$4,I4197)),MAX($H$3:H4196)+1,0)</f>
        <v>0</v>
      </c>
      <c r="I4197" s="2" t="s">
        <v>3553</v>
      </c>
      <c r="J4197" s="2"/>
      <c r="K4197" t="str">
        <f>IFERROR(VLOOKUP(ROWS($K$4:K4197),$H$1:$I$5182,2,0),"")</f>
        <v/>
      </c>
    </row>
    <row r="4198" spans="8:11" x14ac:dyDescent="0.25">
      <c r="H4198">
        <f>IF(ISNUMBER(SEARCH($B$4,I4198)),MAX($H$3:H4197)+1,0)</f>
        <v>0</v>
      </c>
      <c r="I4198" s="2" t="s">
        <v>3554</v>
      </c>
      <c r="J4198" s="2"/>
      <c r="K4198" t="str">
        <f>IFERROR(VLOOKUP(ROWS($K$4:K4198),$H$1:$I$5182,2,0),"")</f>
        <v/>
      </c>
    </row>
    <row r="4199" spans="8:11" x14ac:dyDescent="0.25">
      <c r="H4199">
        <f>IF(ISNUMBER(SEARCH($B$4,I4199)),MAX($H$3:H4198)+1,0)</f>
        <v>0</v>
      </c>
      <c r="I4199" s="39" t="s">
        <v>10145</v>
      </c>
      <c r="J4199" s="2"/>
      <c r="K4199" t="str">
        <f>IFERROR(VLOOKUP(ROWS($K$4:K4199),$H$1:$I$5182,2,0),"")</f>
        <v/>
      </c>
    </row>
    <row r="4200" spans="8:11" x14ac:dyDescent="0.25">
      <c r="H4200">
        <f>IF(ISNUMBER(SEARCH($B$4,I4200)),MAX($H$3:H4199)+1,0)</f>
        <v>0</v>
      </c>
      <c r="I4200" s="2" t="s">
        <v>3555</v>
      </c>
      <c r="J4200" s="2"/>
      <c r="K4200" t="str">
        <f>IFERROR(VLOOKUP(ROWS($K$4:K4200),$H$1:$I$5182,2,0),"")</f>
        <v/>
      </c>
    </row>
    <row r="4201" spans="8:11" x14ac:dyDescent="0.25">
      <c r="H4201">
        <f>IF(ISNUMBER(SEARCH($B$4,I4201)),MAX($H$3:H4200)+1,0)</f>
        <v>0</v>
      </c>
      <c r="I4201" s="2" t="s">
        <v>3556</v>
      </c>
      <c r="J4201" s="2"/>
      <c r="K4201" t="str">
        <f>IFERROR(VLOOKUP(ROWS($K$4:K4201),$H$1:$I$5182,2,0),"")</f>
        <v/>
      </c>
    </row>
    <row r="4202" spans="8:11" x14ac:dyDescent="0.25">
      <c r="H4202">
        <f>IF(ISNUMBER(SEARCH($B$4,I4202)),MAX($H$3:H4201)+1,0)</f>
        <v>0</v>
      </c>
      <c r="I4202" s="39" t="s">
        <v>10147</v>
      </c>
      <c r="J4202" s="2"/>
      <c r="K4202" t="str">
        <f>IFERROR(VLOOKUP(ROWS($K$4:K4202),$H$1:$I$5182,2,0),"")</f>
        <v/>
      </c>
    </row>
    <row r="4203" spans="8:11" x14ac:dyDescent="0.25">
      <c r="H4203">
        <f>IF(ISNUMBER(SEARCH($B$4,I4203)),MAX($H$3:H4202)+1,0)</f>
        <v>0</v>
      </c>
      <c r="I4203" s="2" t="s">
        <v>5789</v>
      </c>
      <c r="J4203" s="2"/>
      <c r="K4203" t="str">
        <f>IFERROR(VLOOKUP(ROWS($K$4:K4203),$H$1:$I$5182,2,0),"")</f>
        <v/>
      </c>
    </row>
    <row r="4204" spans="8:11" x14ac:dyDescent="0.25">
      <c r="H4204">
        <f>IF(ISNUMBER(SEARCH($B$4,I4204)),MAX($H$3:H4203)+1,0)</f>
        <v>0</v>
      </c>
      <c r="I4204" s="2" t="s">
        <v>3557</v>
      </c>
      <c r="J4204" s="2"/>
      <c r="K4204" t="str">
        <f>IFERROR(VLOOKUP(ROWS($K$4:K4204),$H$1:$I$5182,2,0),"")</f>
        <v/>
      </c>
    </row>
    <row r="4205" spans="8:11" x14ac:dyDescent="0.25">
      <c r="H4205">
        <f>IF(ISNUMBER(SEARCH($B$4,I4205)),MAX($H$3:H4204)+1,0)</f>
        <v>0</v>
      </c>
      <c r="I4205" s="2" t="s">
        <v>3558</v>
      </c>
      <c r="J4205" s="2"/>
      <c r="K4205" t="str">
        <f>IFERROR(VLOOKUP(ROWS($K$4:K4205),$H$1:$I$5182,2,0),"")</f>
        <v/>
      </c>
    </row>
    <row r="4206" spans="8:11" x14ac:dyDescent="0.25">
      <c r="H4206">
        <f>IF(ISNUMBER(SEARCH($B$4,I4206)),MAX($H$3:H4205)+1,0)</f>
        <v>0</v>
      </c>
      <c r="I4206" s="2" t="s">
        <v>3559</v>
      </c>
      <c r="J4206" s="2"/>
      <c r="K4206" t="str">
        <f>IFERROR(VLOOKUP(ROWS($K$4:K4206),$H$1:$I$5182,2,0),"")</f>
        <v/>
      </c>
    </row>
    <row r="4207" spans="8:11" x14ac:dyDescent="0.25">
      <c r="H4207">
        <f>IF(ISNUMBER(SEARCH($B$4,I4207)),MAX($H$3:H4206)+1,0)</f>
        <v>0</v>
      </c>
      <c r="I4207" s="2" t="s">
        <v>3560</v>
      </c>
      <c r="J4207" s="2"/>
      <c r="K4207" t="str">
        <f>IFERROR(VLOOKUP(ROWS($K$4:K4207),$H$1:$I$5182,2,0),"")</f>
        <v/>
      </c>
    </row>
    <row r="4208" spans="8:11" x14ac:dyDescent="0.25">
      <c r="H4208">
        <f>IF(ISNUMBER(SEARCH($B$4,I4208)),MAX($H$3:H4207)+1,0)</f>
        <v>0</v>
      </c>
      <c r="I4208" s="2" t="s">
        <v>3561</v>
      </c>
      <c r="J4208" s="2"/>
      <c r="K4208" t="str">
        <f>IFERROR(VLOOKUP(ROWS($K$4:K4208),$H$1:$I$5182,2,0),"")</f>
        <v/>
      </c>
    </row>
    <row r="4209" spans="8:11" x14ac:dyDescent="0.25">
      <c r="H4209">
        <f>IF(ISNUMBER(SEARCH($B$4,I4209)),MAX($H$3:H4208)+1,0)</f>
        <v>0</v>
      </c>
      <c r="I4209" s="2" t="s">
        <v>3562</v>
      </c>
      <c r="J4209" s="2"/>
      <c r="K4209" t="str">
        <f>IFERROR(VLOOKUP(ROWS($K$4:K4209),$H$1:$I$5182,2,0),"")</f>
        <v/>
      </c>
    </row>
    <row r="4210" spans="8:11" x14ac:dyDescent="0.25">
      <c r="H4210">
        <f>IF(ISNUMBER(SEARCH($B$4,I4210)),MAX($H$3:H4209)+1,0)</f>
        <v>0</v>
      </c>
      <c r="I4210" s="39" t="s">
        <v>10149</v>
      </c>
      <c r="J4210" s="2"/>
      <c r="K4210" t="str">
        <f>IFERROR(VLOOKUP(ROWS($K$4:K4210),$H$1:$I$5182,2,0),"")</f>
        <v/>
      </c>
    </row>
    <row r="4211" spans="8:11" x14ac:dyDescent="0.25">
      <c r="H4211">
        <f>IF(ISNUMBER(SEARCH($B$4,I4211)),MAX($H$3:H4210)+1,0)</f>
        <v>0</v>
      </c>
      <c r="I4211" s="2" t="s">
        <v>3563</v>
      </c>
      <c r="J4211" s="2"/>
      <c r="K4211" t="str">
        <f>IFERROR(VLOOKUP(ROWS($K$4:K4211),$H$1:$I$5182,2,0),"")</f>
        <v/>
      </c>
    </row>
    <row r="4212" spans="8:11" x14ac:dyDescent="0.25">
      <c r="H4212">
        <f>IF(ISNUMBER(SEARCH($B$4,I4212)),MAX($H$3:H4211)+1,0)</f>
        <v>0</v>
      </c>
      <c r="I4212" s="2" t="s">
        <v>3564</v>
      </c>
      <c r="J4212" s="2"/>
      <c r="K4212" t="str">
        <f>IFERROR(VLOOKUP(ROWS($K$4:K4212),$H$1:$I$5182,2,0),"")</f>
        <v/>
      </c>
    </row>
    <row r="4213" spans="8:11" x14ac:dyDescent="0.25">
      <c r="H4213">
        <f>IF(ISNUMBER(SEARCH($B$4,I4213)),MAX($H$3:H4212)+1,0)</f>
        <v>0</v>
      </c>
      <c r="I4213" s="2" t="s">
        <v>3565</v>
      </c>
      <c r="J4213" s="2"/>
      <c r="K4213" t="str">
        <f>IFERROR(VLOOKUP(ROWS($K$4:K4213),$H$1:$I$5182,2,0),"")</f>
        <v/>
      </c>
    </row>
    <row r="4214" spans="8:11" x14ac:dyDescent="0.25">
      <c r="H4214">
        <f>IF(ISNUMBER(SEARCH($B$4,I4214)),MAX($H$3:H4213)+1,0)</f>
        <v>0</v>
      </c>
      <c r="I4214" s="39" t="s">
        <v>10151</v>
      </c>
      <c r="J4214" s="2"/>
      <c r="K4214" t="str">
        <f>IFERROR(VLOOKUP(ROWS($K$4:K4214),$H$1:$I$5182,2,0),"")</f>
        <v/>
      </c>
    </row>
    <row r="4215" spans="8:11" x14ac:dyDescent="0.25">
      <c r="H4215">
        <f>IF(ISNUMBER(SEARCH($B$4,I4215)),MAX($H$3:H4214)+1,0)</f>
        <v>0</v>
      </c>
      <c r="I4215" s="2" t="s">
        <v>3566</v>
      </c>
      <c r="J4215" s="2"/>
      <c r="K4215" t="str">
        <f>IFERROR(VLOOKUP(ROWS($K$4:K4215),$H$1:$I$5182,2,0),"")</f>
        <v/>
      </c>
    </row>
    <row r="4216" spans="8:11" x14ac:dyDescent="0.25">
      <c r="H4216">
        <f>IF(ISNUMBER(SEARCH($B$4,I4216)),MAX($H$3:H4215)+1,0)</f>
        <v>0</v>
      </c>
      <c r="I4216" s="2" t="s">
        <v>3567</v>
      </c>
      <c r="J4216" s="2"/>
      <c r="K4216" t="str">
        <f>IFERROR(VLOOKUP(ROWS($K$4:K4216),$H$1:$I$5182,2,0),"")</f>
        <v/>
      </c>
    </row>
    <row r="4217" spans="8:11" x14ac:dyDescent="0.25">
      <c r="H4217">
        <f>IF(ISNUMBER(SEARCH($B$4,I4217)),MAX($H$3:H4216)+1,0)</f>
        <v>0</v>
      </c>
      <c r="I4217" s="2" t="s">
        <v>3568</v>
      </c>
      <c r="J4217" s="2"/>
      <c r="K4217" t="str">
        <f>IFERROR(VLOOKUP(ROWS($K$4:K4217),$H$1:$I$5182,2,0),"")</f>
        <v/>
      </c>
    </row>
    <row r="4218" spans="8:11" x14ac:dyDescent="0.25">
      <c r="H4218">
        <f>IF(ISNUMBER(SEARCH($B$4,I4218)),MAX($H$3:H4217)+1,0)</f>
        <v>0</v>
      </c>
      <c r="I4218" s="2" t="s">
        <v>3569</v>
      </c>
      <c r="J4218" s="2"/>
      <c r="K4218" t="str">
        <f>IFERROR(VLOOKUP(ROWS($K$4:K4218),$H$1:$I$5182,2,0),"")</f>
        <v/>
      </c>
    </row>
    <row r="4219" spans="8:11" x14ac:dyDescent="0.25">
      <c r="H4219">
        <f>IF(ISNUMBER(SEARCH($B$4,I4219)),MAX($H$3:H4218)+1,0)</f>
        <v>0</v>
      </c>
      <c r="I4219" s="2" t="s">
        <v>3570</v>
      </c>
      <c r="J4219" s="2"/>
      <c r="K4219" t="str">
        <f>IFERROR(VLOOKUP(ROWS($K$4:K4219),$H$1:$I$5182,2,0),"")</f>
        <v/>
      </c>
    </row>
    <row r="4220" spans="8:11" x14ac:dyDescent="0.25">
      <c r="H4220">
        <f>IF(ISNUMBER(SEARCH($B$4,I4220)),MAX($H$3:H4219)+1,0)</f>
        <v>0</v>
      </c>
      <c r="I4220" s="2" t="s">
        <v>3571</v>
      </c>
      <c r="J4220" s="2"/>
      <c r="K4220" t="str">
        <f>IFERROR(VLOOKUP(ROWS($K$4:K4220),$H$1:$I$5182,2,0),"")</f>
        <v/>
      </c>
    </row>
    <row r="4221" spans="8:11" x14ac:dyDescent="0.25">
      <c r="H4221">
        <f>IF(ISNUMBER(SEARCH($B$4,I4221)),MAX($H$3:H4220)+1,0)</f>
        <v>0</v>
      </c>
      <c r="I4221" s="39" t="s">
        <v>10153</v>
      </c>
      <c r="J4221" s="2"/>
      <c r="K4221" t="str">
        <f>IFERROR(VLOOKUP(ROWS($K$4:K4221),$H$1:$I$5182,2,0),"")</f>
        <v/>
      </c>
    </row>
    <row r="4222" spans="8:11" x14ac:dyDescent="0.25">
      <c r="H4222">
        <f>IF(ISNUMBER(SEARCH($B$4,I4222)),MAX($H$3:H4221)+1,0)</f>
        <v>0</v>
      </c>
      <c r="I4222" s="2" t="s">
        <v>3572</v>
      </c>
      <c r="J4222" s="2"/>
      <c r="K4222" t="str">
        <f>IFERROR(VLOOKUP(ROWS($K$4:K4222),$H$1:$I$5182,2,0),"")</f>
        <v/>
      </c>
    </row>
    <row r="4223" spans="8:11" x14ac:dyDescent="0.25">
      <c r="H4223">
        <f>IF(ISNUMBER(SEARCH($B$4,I4223)),MAX($H$3:H4222)+1,0)</f>
        <v>0</v>
      </c>
      <c r="I4223" s="2" t="s">
        <v>3573</v>
      </c>
      <c r="J4223" s="2"/>
      <c r="K4223" t="str">
        <f>IFERROR(VLOOKUP(ROWS($K$4:K4223),$H$1:$I$5182,2,0),"")</f>
        <v/>
      </c>
    </row>
    <row r="4224" spans="8:11" x14ac:dyDescent="0.25">
      <c r="H4224">
        <f>IF(ISNUMBER(SEARCH($B$4,I4224)),MAX($H$3:H4223)+1,0)</f>
        <v>0</v>
      </c>
      <c r="I4224" s="2" t="s">
        <v>3574</v>
      </c>
      <c r="J4224" s="2"/>
      <c r="K4224" t="str">
        <f>IFERROR(VLOOKUP(ROWS($K$4:K4224),$H$1:$I$5182,2,0),"")</f>
        <v/>
      </c>
    </row>
    <row r="4225" spans="8:11" x14ac:dyDescent="0.25">
      <c r="H4225">
        <f>IF(ISNUMBER(SEARCH($B$4,I4225)),MAX($H$3:H4224)+1,0)</f>
        <v>0</v>
      </c>
      <c r="I4225" s="2" t="s">
        <v>3575</v>
      </c>
      <c r="J4225" s="2"/>
      <c r="K4225" t="str">
        <f>IFERROR(VLOOKUP(ROWS($K$4:K4225),$H$1:$I$5182,2,0),"")</f>
        <v/>
      </c>
    </row>
    <row r="4226" spans="8:11" x14ac:dyDescent="0.25">
      <c r="H4226">
        <f>IF(ISNUMBER(SEARCH($B$4,I4226)),MAX($H$3:H4225)+1,0)</f>
        <v>0</v>
      </c>
      <c r="I4226" s="2" t="s">
        <v>3576</v>
      </c>
      <c r="J4226" s="2"/>
      <c r="K4226" t="str">
        <f>IFERROR(VLOOKUP(ROWS($K$4:K4226),$H$1:$I$5182,2,0),"")</f>
        <v/>
      </c>
    </row>
    <row r="4227" spans="8:11" x14ac:dyDescent="0.25">
      <c r="H4227">
        <f>IF(ISNUMBER(SEARCH($B$4,I4227)),MAX($H$3:H4226)+1,0)</f>
        <v>0</v>
      </c>
      <c r="I4227" s="2" t="s">
        <v>3577</v>
      </c>
      <c r="J4227" s="2"/>
      <c r="K4227" t="str">
        <f>IFERROR(VLOOKUP(ROWS($K$4:K4227),$H$1:$I$5182,2,0),"")</f>
        <v/>
      </c>
    </row>
    <row r="4228" spans="8:11" x14ac:dyDescent="0.25">
      <c r="H4228">
        <f>IF(ISNUMBER(SEARCH($B$4,I4228)),MAX($H$3:H4227)+1,0)</f>
        <v>0</v>
      </c>
      <c r="I4228" s="2" t="s">
        <v>3578</v>
      </c>
      <c r="J4228" s="2"/>
      <c r="K4228" t="str">
        <f>IFERROR(VLOOKUP(ROWS($K$4:K4228),$H$1:$I$5182,2,0),"")</f>
        <v/>
      </c>
    </row>
    <row r="4229" spans="8:11" x14ac:dyDescent="0.25">
      <c r="H4229">
        <f>IF(ISNUMBER(SEARCH($B$4,I4229)),MAX($H$3:H4228)+1,0)</f>
        <v>0</v>
      </c>
      <c r="I4229" s="39" t="s">
        <v>10155</v>
      </c>
      <c r="J4229" s="2"/>
      <c r="K4229" t="str">
        <f>IFERROR(VLOOKUP(ROWS($K$4:K4229),$H$1:$I$5182,2,0),"")</f>
        <v/>
      </c>
    </row>
    <row r="4230" spans="8:11" x14ac:dyDescent="0.25">
      <c r="H4230">
        <f>IF(ISNUMBER(SEARCH($B$4,I4230)),MAX($H$3:H4229)+1,0)</f>
        <v>0</v>
      </c>
      <c r="I4230" s="2" t="s">
        <v>3579</v>
      </c>
      <c r="J4230" s="2"/>
      <c r="K4230" t="str">
        <f>IFERROR(VLOOKUP(ROWS($K$4:K4230),$H$1:$I$5182,2,0),"")</f>
        <v/>
      </c>
    </row>
    <row r="4231" spans="8:11" x14ac:dyDescent="0.25">
      <c r="H4231">
        <f>IF(ISNUMBER(SEARCH($B$4,I4231)),MAX($H$3:H4230)+1,0)</f>
        <v>0</v>
      </c>
      <c r="I4231" s="2" t="s">
        <v>3580</v>
      </c>
      <c r="J4231" s="2"/>
      <c r="K4231" t="str">
        <f>IFERROR(VLOOKUP(ROWS($K$4:K4231),$H$1:$I$5182,2,0),"")</f>
        <v/>
      </c>
    </row>
    <row r="4232" spans="8:11" x14ac:dyDescent="0.25">
      <c r="H4232">
        <f>IF(ISNUMBER(SEARCH($B$4,I4232)),MAX($H$3:H4231)+1,0)</f>
        <v>0</v>
      </c>
      <c r="I4232" s="2" t="s">
        <v>3581</v>
      </c>
      <c r="J4232" s="2"/>
      <c r="K4232" t="str">
        <f>IFERROR(VLOOKUP(ROWS($K$4:K4232),$H$1:$I$5182,2,0),"")</f>
        <v/>
      </c>
    </row>
    <row r="4233" spans="8:11" x14ac:dyDescent="0.25">
      <c r="H4233">
        <f>IF(ISNUMBER(SEARCH($B$4,I4233)),MAX($H$3:H4232)+1,0)</f>
        <v>0</v>
      </c>
      <c r="I4233" s="2" t="s">
        <v>3582</v>
      </c>
      <c r="J4233" s="2"/>
      <c r="K4233" t="str">
        <f>IFERROR(VLOOKUP(ROWS($K$4:K4233),$H$1:$I$5182,2,0),"")</f>
        <v/>
      </c>
    </row>
    <row r="4234" spans="8:11" x14ac:dyDescent="0.25">
      <c r="H4234">
        <f>IF(ISNUMBER(SEARCH($B$4,I4234)),MAX($H$3:H4233)+1,0)</f>
        <v>0</v>
      </c>
      <c r="I4234" s="2" t="s">
        <v>3583</v>
      </c>
      <c r="J4234" s="2"/>
      <c r="K4234" t="str">
        <f>IFERROR(VLOOKUP(ROWS($K$4:K4234),$H$1:$I$5182,2,0),"")</f>
        <v/>
      </c>
    </row>
    <row r="4235" spans="8:11" x14ac:dyDescent="0.25">
      <c r="H4235">
        <f>IF(ISNUMBER(SEARCH($B$4,I4235)),MAX($H$3:H4234)+1,0)</f>
        <v>0</v>
      </c>
      <c r="I4235" s="2" t="s">
        <v>3584</v>
      </c>
      <c r="J4235" s="2"/>
      <c r="K4235" t="str">
        <f>IFERROR(VLOOKUP(ROWS($K$4:K4235),$H$1:$I$5182,2,0),"")</f>
        <v/>
      </c>
    </row>
    <row r="4236" spans="8:11" x14ac:dyDescent="0.25">
      <c r="H4236">
        <f>IF(ISNUMBER(SEARCH($B$4,I4236)),MAX($H$3:H4235)+1,0)</f>
        <v>0</v>
      </c>
      <c r="I4236" s="2" t="s">
        <v>3585</v>
      </c>
      <c r="J4236" s="2"/>
      <c r="K4236" t="str">
        <f>IFERROR(VLOOKUP(ROWS($K$4:K4236),$H$1:$I$5182,2,0),"")</f>
        <v/>
      </c>
    </row>
    <row r="4237" spans="8:11" x14ac:dyDescent="0.25">
      <c r="H4237">
        <f>IF(ISNUMBER(SEARCH($B$4,I4237)),MAX($H$3:H4236)+1,0)</f>
        <v>0</v>
      </c>
      <c r="I4237" s="2" t="s">
        <v>3586</v>
      </c>
      <c r="J4237" s="2"/>
      <c r="K4237" t="str">
        <f>IFERROR(VLOOKUP(ROWS($K$4:K4237),$H$1:$I$5182,2,0),"")</f>
        <v/>
      </c>
    </row>
    <row r="4238" spans="8:11" x14ac:dyDescent="0.25">
      <c r="H4238">
        <f>IF(ISNUMBER(SEARCH($B$4,I4238)),MAX($H$3:H4237)+1,0)</f>
        <v>0</v>
      </c>
      <c r="I4238" s="2" t="s">
        <v>3587</v>
      </c>
      <c r="J4238" s="2"/>
      <c r="K4238" t="str">
        <f>IFERROR(VLOOKUP(ROWS($K$4:K4238),$H$1:$I$5182,2,0),"")</f>
        <v/>
      </c>
    </row>
    <row r="4239" spans="8:11" x14ac:dyDescent="0.25">
      <c r="H4239">
        <f>IF(ISNUMBER(SEARCH($B$4,I4239)),MAX($H$3:H4238)+1,0)</f>
        <v>0</v>
      </c>
      <c r="I4239" s="39" t="s">
        <v>10157</v>
      </c>
      <c r="J4239" s="2"/>
      <c r="K4239" t="str">
        <f>IFERROR(VLOOKUP(ROWS($K$4:K4239),$H$1:$I$5182,2,0),"")</f>
        <v/>
      </c>
    </row>
    <row r="4240" spans="8:11" x14ac:dyDescent="0.25">
      <c r="H4240">
        <f>IF(ISNUMBER(SEARCH($B$4,I4240)),MAX($H$3:H4239)+1,0)</f>
        <v>0</v>
      </c>
      <c r="I4240" s="2" t="s">
        <v>3588</v>
      </c>
      <c r="J4240" s="2"/>
      <c r="K4240" t="str">
        <f>IFERROR(VLOOKUP(ROWS($K$4:K4240),$H$1:$I$5182,2,0),"")</f>
        <v/>
      </c>
    </row>
    <row r="4241" spans="8:11" x14ac:dyDescent="0.25">
      <c r="H4241">
        <f>IF(ISNUMBER(SEARCH($B$4,I4241)),MAX($H$3:H4240)+1,0)</f>
        <v>0</v>
      </c>
      <c r="I4241" s="2" t="s">
        <v>3589</v>
      </c>
      <c r="J4241" s="2"/>
      <c r="K4241" t="str">
        <f>IFERROR(VLOOKUP(ROWS($K$4:K4241),$H$1:$I$5182,2,0),"")</f>
        <v/>
      </c>
    </row>
    <row r="4242" spans="8:11" x14ac:dyDescent="0.25">
      <c r="H4242">
        <f>IF(ISNUMBER(SEARCH($B$4,I4242)),MAX($H$3:H4241)+1,0)</f>
        <v>0</v>
      </c>
      <c r="I4242" s="2" t="s">
        <v>3590</v>
      </c>
      <c r="J4242" s="2"/>
      <c r="K4242" t="str">
        <f>IFERROR(VLOOKUP(ROWS($K$4:K4242),$H$1:$I$5182,2,0),"")</f>
        <v/>
      </c>
    </row>
    <row r="4243" spans="8:11" x14ac:dyDescent="0.25">
      <c r="H4243">
        <f>IF(ISNUMBER(SEARCH($B$4,I4243)),MAX($H$3:H4242)+1,0)</f>
        <v>0</v>
      </c>
      <c r="I4243" s="2" t="s">
        <v>3591</v>
      </c>
      <c r="J4243" s="2"/>
      <c r="K4243" t="str">
        <f>IFERROR(VLOOKUP(ROWS($K$4:K4243),$H$1:$I$5182,2,0),"")</f>
        <v/>
      </c>
    </row>
    <row r="4244" spans="8:11" x14ac:dyDescent="0.25">
      <c r="H4244">
        <f>IF(ISNUMBER(SEARCH($B$4,I4244)),MAX($H$3:H4243)+1,0)</f>
        <v>0</v>
      </c>
      <c r="I4244" s="2" t="s">
        <v>3592</v>
      </c>
      <c r="J4244" s="2"/>
      <c r="K4244" t="str">
        <f>IFERROR(VLOOKUP(ROWS($K$4:K4244),$H$1:$I$5182,2,0),"")</f>
        <v/>
      </c>
    </row>
    <row r="4245" spans="8:11" x14ac:dyDescent="0.25">
      <c r="H4245">
        <f>IF(ISNUMBER(SEARCH($B$4,I4245)),MAX($H$3:H4244)+1,0)</f>
        <v>0</v>
      </c>
      <c r="I4245" s="2" t="s">
        <v>3593</v>
      </c>
      <c r="J4245" s="2"/>
      <c r="K4245" t="str">
        <f>IFERROR(VLOOKUP(ROWS($K$4:K4245),$H$1:$I$5182,2,0),"")</f>
        <v/>
      </c>
    </row>
    <row r="4246" spans="8:11" x14ac:dyDescent="0.25">
      <c r="H4246">
        <f>IF(ISNUMBER(SEARCH($B$4,I4246)),MAX($H$3:H4245)+1,0)</f>
        <v>0</v>
      </c>
      <c r="I4246" s="2" t="s">
        <v>3594</v>
      </c>
      <c r="J4246" s="2"/>
      <c r="K4246" t="str">
        <f>IFERROR(VLOOKUP(ROWS($K$4:K4246),$H$1:$I$5182,2,0),"")</f>
        <v/>
      </c>
    </row>
    <row r="4247" spans="8:11" x14ac:dyDescent="0.25">
      <c r="H4247">
        <f>IF(ISNUMBER(SEARCH($B$4,I4247)),MAX($H$3:H4246)+1,0)</f>
        <v>0</v>
      </c>
      <c r="I4247" s="2" t="s">
        <v>3595</v>
      </c>
      <c r="J4247" s="2"/>
      <c r="K4247" t="str">
        <f>IFERROR(VLOOKUP(ROWS($K$4:K4247),$H$1:$I$5182,2,0),"")</f>
        <v/>
      </c>
    </row>
    <row r="4248" spans="8:11" x14ac:dyDescent="0.25">
      <c r="H4248">
        <f>IF(ISNUMBER(SEARCH($B$4,I4248)),MAX($H$3:H4247)+1,0)</f>
        <v>0</v>
      </c>
      <c r="I4248" s="2" t="s">
        <v>3596</v>
      </c>
      <c r="J4248" s="2"/>
      <c r="K4248" t="str">
        <f>IFERROR(VLOOKUP(ROWS($K$4:K4248),$H$1:$I$5182,2,0),"")</f>
        <v/>
      </c>
    </row>
    <row r="4249" spans="8:11" x14ac:dyDescent="0.25">
      <c r="H4249">
        <f>IF(ISNUMBER(SEARCH($B$4,I4249)),MAX($H$3:H4248)+1,0)</f>
        <v>0</v>
      </c>
      <c r="I4249" s="2" t="s">
        <v>3597</v>
      </c>
      <c r="J4249" s="2"/>
      <c r="K4249" t="str">
        <f>IFERROR(VLOOKUP(ROWS($K$4:K4249),$H$1:$I$5182,2,0),"")</f>
        <v/>
      </c>
    </row>
    <row r="4250" spans="8:11" x14ac:dyDescent="0.25">
      <c r="H4250">
        <f>IF(ISNUMBER(SEARCH($B$4,I4250)),MAX($H$3:H4249)+1,0)</f>
        <v>0</v>
      </c>
      <c r="I4250" s="2" t="s">
        <v>3598</v>
      </c>
      <c r="J4250" s="2"/>
      <c r="K4250" t="str">
        <f>IFERROR(VLOOKUP(ROWS($K$4:K4250),$H$1:$I$5182,2,0),"")</f>
        <v/>
      </c>
    </row>
    <row r="4251" spans="8:11" x14ac:dyDescent="0.25">
      <c r="H4251">
        <f>IF(ISNUMBER(SEARCH($B$4,I4251)),MAX($H$3:H4250)+1,0)</f>
        <v>0</v>
      </c>
      <c r="I4251" s="2" t="s">
        <v>3599</v>
      </c>
      <c r="J4251" s="2"/>
      <c r="K4251" t="str">
        <f>IFERROR(VLOOKUP(ROWS($K$4:K4251),$H$1:$I$5182,2,0),"")</f>
        <v/>
      </c>
    </row>
    <row r="4252" spans="8:11" x14ac:dyDescent="0.25">
      <c r="H4252">
        <f>IF(ISNUMBER(SEARCH($B$4,I4252)),MAX($H$3:H4251)+1,0)</f>
        <v>0</v>
      </c>
      <c r="I4252" s="2" t="s">
        <v>3600</v>
      </c>
      <c r="J4252" s="2"/>
      <c r="K4252" t="str">
        <f>IFERROR(VLOOKUP(ROWS($K$4:K4252),$H$1:$I$5182,2,0),"")</f>
        <v/>
      </c>
    </row>
    <row r="4253" spans="8:11" x14ac:dyDescent="0.25">
      <c r="H4253">
        <f>IF(ISNUMBER(SEARCH($B$4,I4253)),MAX($H$3:H4252)+1,0)</f>
        <v>0</v>
      </c>
      <c r="I4253" s="2" t="s">
        <v>3601</v>
      </c>
      <c r="J4253" s="2"/>
      <c r="K4253" t="str">
        <f>IFERROR(VLOOKUP(ROWS($K$4:K4253),$H$1:$I$5182,2,0),"")</f>
        <v/>
      </c>
    </row>
    <row r="4254" spans="8:11" x14ac:dyDescent="0.25">
      <c r="H4254">
        <f>IF(ISNUMBER(SEARCH($B$4,I4254)),MAX($H$3:H4253)+1,0)</f>
        <v>0</v>
      </c>
      <c r="I4254" s="2" t="s">
        <v>3602</v>
      </c>
      <c r="J4254" s="2"/>
      <c r="K4254" t="str">
        <f>IFERROR(VLOOKUP(ROWS($K$4:K4254),$H$1:$I$5182,2,0),"")</f>
        <v/>
      </c>
    </row>
    <row r="4255" spans="8:11" x14ac:dyDescent="0.25">
      <c r="H4255">
        <f>IF(ISNUMBER(SEARCH($B$4,I4255)),MAX($H$3:H4254)+1,0)</f>
        <v>0</v>
      </c>
      <c r="I4255" s="2" t="s">
        <v>3603</v>
      </c>
      <c r="J4255" s="2"/>
      <c r="K4255" t="str">
        <f>IFERROR(VLOOKUP(ROWS($K$4:K4255),$H$1:$I$5182,2,0),"")</f>
        <v/>
      </c>
    </row>
    <row r="4256" spans="8:11" x14ac:dyDescent="0.25">
      <c r="H4256">
        <f>IF(ISNUMBER(SEARCH($B$4,I4256)),MAX($H$3:H4255)+1,0)</f>
        <v>0</v>
      </c>
      <c r="I4256" s="2" t="s">
        <v>3604</v>
      </c>
      <c r="J4256" s="2"/>
      <c r="K4256" t="str">
        <f>IFERROR(VLOOKUP(ROWS($K$4:K4256),$H$1:$I$5182,2,0),"")</f>
        <v/>
      </c>
    </row>
    <row r="4257" spans="8:11" x14ac:dyDescent="0.25">
      <c r="H4257">
        <f>IF(ISNUMBER(SEARCH($B$4,I4257)),MAX($H$3:H4256)+1,0)</f>
        <v>0</v>
      </c>
      <c r="I4257" s="39" t="s">
        <v>10159</v>
      </c>
      <c r="J4257" s="2"/>
      <c r="K4257" t="str">
        <f>IFERROR(VLOOKUP(ROWS($K$4:K4257),$H$1:$I$5182,2,0),"")</f>
        <v/>
      </c>
    </row>
    <row r="4258" spans="8:11" x14ac:dyDescent="0.25">
      <c r="H4258">
        <f>IF(ISNUMBER(SEARCH($B$4,I4258)),MAX($H$3:H4257)+1,0)</f>
        <v>0</v>
      </c>
      <c r="I4258" s="2" t="s">
        <v>3605</v>
      </c>
      <c r="J4258" s="2"/>
      <c r="K4258" t="str">
        <f>IFERROR(VLOOKUP(ROWS($K$4:K4258),$H$1:$I$5182,2,0),"")</f>
        <v/>
      </c>
    </row>
    <row r="4259" spans="8:11" x14ac:dyDescent="0.25">
      <c r="H4259">
        <f>IF(ISNUMBER(SEARCH($B$4,I4259)),MAX($H$3:H4258)+1,0)</f>
        <v>0</v>
      </c>
      <c r="I4259" s="2" t="s">
        <v>3606</v>
      </c>
      <c r="J4259" s="2"/>
      <c r="K4259" t="str">
        <f>IFERROR(VLOOKUP(ROWS($K$4:K4259),$H$1:$I$5182,2,0),"")</f>
        <v/>
      </c>
    </row>
    <row r="4260" spans="8:11" x14ac:dyDescent="0.25">
      <c r="H4260">
        <f>IF(ISNUMBER(SEARCH($B$4,I4260)),MAX($H$3:H4259)+1,0)</f>
        <v>0</v>
      </c>
      <c r="I4260" s="2" t="s">
        <v>3607</v>
      </c>
      <c r="J4260" s="2"/>
      <c r="K4260" t="str">
        <f>IFERROR(VLOOKUP(ROWS($K$4:K4260),$H$1:$I$5182,2,0),"")</f>
        <v/>
      </c>
    </row>
    <row r="4261" spans="8:11" x14ac:dyDescent="0.25">
      <c r="H4261">
        <f>IF(ISNUMBER(SEARCH($B$4,I4261)),MAX($H$3:H4260)+1,0)</f>
        <v>0</v>
      </c>
      <c r="I4261" s="2" t="s">
        <v>3608</v>
      </c>
      <c r="J4261" s="2"/>
      <c r="K4261" t="str">
        <f>IFERROR(VLOOKUP(ROWS($K$4:K4261),$H$1:$I$5182,2,0),"")</f>
        <v/>
      </c>
    </row>
    <row r="4262" spans="8:11" x14ac:dyDescent="0.25">
      <c r="H4262">
        <f>IF(ISNUMBER(SEARCH($B$4,I4262)),MAX($H$3:H4261)+1,0)</f>
        <v>0</v>
      </c>
      <c r="I4262" s="2" t="s">
        <v>3609</v>
      </c>
      <c r="J4262" s="2"/>
      <c r="K4262" t="str">
        <f>IFERROR(VLOOKUP(ROWS($K$4:K4262),$H$1:$I$5182,2,0),"")</f>
        <v/>
      </c>
    </row>
    <row r="4263" spans="8:11" x14ac:dyDescent="0.25">
      <c r="H4263">
        <f>IF(ISNUMBER(SEARCH($B$4,I4263)),MAX($H$3:H4262)+1,0)</f>
        <v>0</v>
      </c>
      <c r="I4263" s="39" t="s">
        <v>10161</v>
      </c>
      <c r="J4263" s="2"/>
      <c r="K4263" t="str">
        <f>IFERROR(VLOOKUP(ROWS($K$4:K4263),$H$1:$I$5182,2,0),"")</f>
        <v/>
      </c>
    </row>
    <row r="4264" spans="8:11" x14ac:dyDescent="0.25">
      <c r="H4264">
        <f>IF(ISNUMBER(SEARCH($B$4,I4264)),MAX($H$3:H4263)+1,0)</f>
        <v>0</v>
      </c>
      <c r="I4264" s="2" t="s">
        <v>3610</v>
      </c>
      <c r="J4264" s="2"/>
      <c r="K4264" t="str">
        <f>IFERROR(VLOOKUP(ROWS($K$4:K4264),$H$1:$I$5182,2,0),"")</f>
        <v/>
      </c>
    </row>
    <row r="4265" spans="8:11" x14ac:dyDescent="0.25">
      <c r="H4265">
        <f>IF(ISNUMBER(SEARCH($B$4,I4265)),MAX($H$3:H4264)+1,0)</f>
        <v>0</v>
      </c>
      <c r="I4265" s="2" t="s">
        <v>3611</v>
      </c>
      <c r="J4265" s="2"/>
      <c r="K4265" t="str">
        <f>IFERROR(VLOOKUP(ROWS($K$4:K4265),$H$1:$I$5182,2,0),"")</f>
        <v/>
      </c>
    </row>
    <row r="4266" spans="8:11" x14ac:dyDescent="0.25">
      <c r="H4266">
        <f>IF(ISNUMBER(SEARCH($B$4,I4266)),MAX($H$3:H4265)+1,0)</f>
        <v>0</v>
      </c>
      <c r="I4266" s="2" t="s">
        <v>3612</v>
      </c>
      <c r="J4266" s="2"/>
      <c r="K4266" t="str">
        <f>IFERROR(VLOOKUP(ROWS($K$4:K4266),$H$1:$I$5182,2,0),"")</f>
        <v/>
      </c>
    </row>
    <row r="4267" spans="8:11" x14ac:dyDescent="0.25">
      <c r="H4267">
        <f>IF(ISNUMBER(SEARCH($B$4,I4267)),MAX($H$3:H4266)+1,0)</f>
        <v>0</v>
      </c>
      <c r="I4267" s="39" t="s">
        <v>10163</v>
      </c>
      <c r="J4267" s="2"/>
      <c r="K4267" t="str">
        <f>IFERROR(VLOOKUP(ROWS($K$4:K4267),$H$1:$I$5182,2,0),"")</f>
        <v/>
      </c>
    </row>
    <row r="4268" spans="8:11" x14ac:dyDescent="0.25">
      <c r="H4268">
        <f>IF(ISNUMBER(SEARCH($B$4,I4268)),MAX($H$3:H4267)+1,0)</f>
        <v>0</v>
      </c>
      <c r="I4268" s="2" t="s">
        <v>3613</v>
      </c>
      <c r="J4268" s="2"/>
      <c r="K4268" t="str">
        <f>IFERROR(VLOOKUP(ROWS($K$4:K4268),$H$1:$I$5182,2,0),"")</f>
        <v/>
      </c>
    </row>
    <row r="4269" spans="8:11" x14ac:dyDescent="0.25">
      <c r="H4269">
        <f>IF(ISNUMBER(SEARCH($B$4,I4269)),MAX($H$3:H4268)+1,0)</f>
        <v>0</v>
      </c>
      <c r="I4269" s="2" t="s">
        <v>3614</v>
      </c>
      <c r="J4269" s="2"/>
      <c r="K4269" t="str">
        <f>IFERROR(VLOOKUP(ROWS($K$4:K4269),$H$1:$I$5182,2,0),"")</f>
        <v/>
      </c>
    </row>
    <row r="4270" spans="8:11" x14ac:dyDescent="0.25">
      <c r="H4270">
        <f>IF(ISNUMBER(SEARCH($B$4,I4270)),MAX($H$3:H4269)+1,0)</f>
        <v>0</v>
      </c>
      <c r="I4270" s="2" t="s">
        <v>3615</v>
      </c>
      <c r="J4270" s="2"/>
      <c r="K4270" t="str">
        <f>IFERROR(VLOOKUP(ROWS($K$4:K4270),$H$1:$I$5182,2,0),"")</f>
        <v/>
      </c>
    </row>
    <row r="4271" spans="8:11" x14ac:dyDescent="0.25">
      <c r="H4271">
        <f>IF(ISNUMBER(SEARCH($B$4,I4271)),MAX($H$3:H4270)+1,0)</f>
        <v>0</v>
      </c>
      <c r="I4271" s="2" t="s">
        <v>3616</v>
      </c>
      <c r="J4271" s="2"/>
      <c r="K4271" t="str">
        <f>IFERROR(VLOOKUP(ROWS($K$4:K4271),$H$1:$I$5182,2,0),"")</f>
        <v/>
      </c>
    </row>
    <row r="4272" spans="8:11" x14ac:dyDescent="0.25">
      <c r="H4272">
        <f>IF(ISNUMBER(SEARCH($B$4,I4272)),MAX($H$3:H4271)+1,0)</f>
        <v>0</v>
      </c>
      <c r="I4272" s="2" t="s">
        <v>3617</v>
      </c>
      <c r="J4272" s="2"/>
      <c r="K4272" t="str">
        <f>IFERROR(VLOOKUP(ROWS($K$4:K4272),$H$1:$I$5182,2,0),"")</f>
        <v/>
      </c>
    </row>
    <row r="4273" spans="8:11" x14ac:dyDescent="0.25">
      <c r="H4273">
        <f>IF(ISNUMBER(SEARCH($B$4,I4273)),MAX($H$3:H4272)+1,0)</f>
        <v>0</v>
      </c>
      <c r="I4273" s="2" t="s">
        <v>3618</v>
      </c>
      <c r="J4273" s="2"/>
      <c r="K4273" t="str">
        <f>IFERROR(VLOOKUP(ROWS($K$4:K4273),$H$1:$I$5182,2,0),"")</f>
        <v/>
      </c>
    </row>
    <row r="4274" spans="8:11" x14ac:dyDescent="0.25">
      <c r="H4274">
        <f>IF(ISNUMBER(SEARCH($B$4,I4274)),MAX($H$3:H4273)+1,0)</f>
        <v>0</v>
      </c>
      <c r="I4274" s="2" t="s">
        <v>3619</v>
      </c>
      <c r="J4274" s="2"/>
      <c r="K4274" t="str">
        <f>IFERROR(VLOOKUP(ROWS($K$4:K4274),$H$1:$I$5182,2,0),"")</f>
        <v/>
      </c>
    </row>
    <row r="4275" spans="8:11" x14ac:dyDescent="0.25">
      <c r="H4275">
        <f>IF(ISNUMBER(SEARCH($B$4,I4275)),MAX($H$3:H4274)+1,0)</f>
        <v>0</v>
      </c>
      <c r="I4275" s="2" t="s">
        <v>3620</v>
      </c>
      <c r="J4275" s="2"/>
      <c r="K4275" t="str">
        <f>IFERROR(VLOOKUP(ROWS($K$4:K4275),$H$1:$I$5182,2,0),"")</f>
        <v/>
      </c>
    </row>
    <row r="4276" spans="8:11" x14ac:dyDescent="0.25">
      <c r="H4276">
        <f>IF(ISNUMBER(SEARCH($B$4,I4276)),MAX($H$3:H4275)+1,0)</f>
        <v>0</v>
      </c>
      <c r="I4276" s="2" t="s">
        <v>3621</v>
      </c>
      <c r="J4276" s="2"/>
      <c r="K4276" t="str">
        <f>IFERROR(VLOOKUP(ROWS($K$4:K4276),$H$1:$I$5182,2,0),"")</f>
        <v/>
      </c>
    </row>
    <row r="4277" spans="8:11" x14ac:dyDescent="0.25">
      <c r="H4277">
        <f>IF(ISNUMBER(SEARCH($B$4,I4277)),MAX($H$3:H4276)+1,0)</f>
        <v>0</v>
      </c>
      <c r="I4277" s="2" t="s">
        <v>3622</v>
      </c>
      <c r="J4277" s="2"/>
      <c r="K4277" t="str">
        <f>IFERROR(VLOOKUP(ROWS($K$4:K4277),$H$1:$I$5182,2,0),"")</f>
        <v/>
      </c>
    </row>
    <row r="4278" spans="8:11" x14ac:dyDescent="0.25">
      <c r="H4278">
        <f>IF(ISNUMBER(SEARCH($B$4,I4278)),MAX($H$3:H4277)+1,0)</f>
        <v>0</v>
      </c>
      <c r="I4278" s="2" t="s">
        <v>3623</v>
      </c>
      <c r="J4278" s="2"/>
      <c r="K4278" t="str">
        <f>IFERROR(VLOOKUP(ROWS($K$4:K4278),$H$1:$I$5182,2,0),"")</f>
        <v/>
      </c>
    </row>
    <row r="4279" spans="8:11" x14ac:dyDescent="0.25">
      <c r="H4279">
        <f>IF(ISNUMBER(SEARCH($B$4,I4279)),MAX($H$3:H4278)+1,0)</f>
        <v>0</v>
      </c>
      <c r="I4279" s="2" t="s">
        <v>3624</v>
      </c>
      <c r="J4279" s="2"/>
      <c r="K4279" t="str">
        <f>IFERROR(VLOOKUP(ROWS($K$4:K4279),$H$1:$I$5182,2,0),"")</f>
        <v/>
      </c>
    </row>
    <row r="4280" spans="8:11" x14ac:dyDescent="0.25">
      <c r="H4280">
        <f>IF(ISNUMBER(SEARCH($B$4,I4280)),MAX($H$3:H4279)+1,0)</f>
        <v>0</v>
      </c>
      <c r="I4280" s="2" t="s">
        <v>3625</v>
      </c>
      <c r="J4280" s="2"/>
      <c r="K4280" t="str">
        <f>IFERROR(VLOOKUP(ROWS($K$4:K4280),$H$1:$I$5182,2,0),"")</f>
        <v/>
      </c>
    </row>
    <row r="4281" spans="8:11" x14ac:dyDescent="0.25">
      <c r="H4281">
        <f>IF(ISNUMBER(SEARCH($B$4,I4281)),MAX($H$3:H4280)+1,0)</f>
        <v>0</v>
      </c>
      <c r="I4281" s="2" t="s">
        <v>3626</v>
      </c>
      <c r="J4281" s="2"/>
      <c r="K4281" t="str">
        <f>IFERROR(VLOOKUP(ROWS($K$4:K4281),$H$1:$I$5182,2,0),"")</f>
        <v/>
      </c>
    </row>
    <row r="4282" spans="8:11" x14ac:dyDescent="0.25">
      <c r="H4282">
        <f>IF(ISNUMBER(SEARCH($B$4,I4282)),MAX($H$3:H4281)+1,0)</f>
        <v>0</v>
      </c>
      <c r="I4282" s="2" t="s">
        <v>3627</v>
      </c>
      <c r="J4282" s="2"/>
      <c r="K4282" t="str">
        <f>IFERROR(VLOOKUP(ROWS($K$4:K4282),$H$1:$I$5182,2,0),"")</f>
        <v/>
      </c>
    </row>
    <row r="4283" spans="8:11" x14ac:dyDescent="0.25">
      <c r="H4283">
        <f>IF(ISNUMBER(SEARCH($B$4,I4283)),MAX($H$3:H4282)+1,0)</f>
        <v>0</v>
      </c>
      <c r="I4283" s="2" t="s">
        <v>3628</v>
      </c>
      <c r="J4283" s="2"/>
      <c r="K4283" t="str">
        <f>IFERROR(VLOOKUP(ROWS($K$4:K4283),$H$1:$I$5182,2,0),"")</f>
        <v/>
      </c>
    </row>
    <row r="4284" spans="8:11" x14ac:dyDescent="0.25">
      <c r="H4284">
        <f>IF(ISNUMBER(SEARCH($B$4,I4284)),MAX($H$3:H4283)+1,0)</f>
        <v>0</v>
      </c>
      <c r="I4284" s="2" t="s">
        <v>3629</v>
      </c>
      <c r="J4284" s="2"/>
      <c r="K4284" t="str">
        <f>IFERROR(VLOOKUP(ROWS($K$4:K4284),$H$1:$I$5182,2,0),"")</f>
        <v/>
      </c>
    </row>
    <row r="4285" spans="8:11" x14ac:dyDescent="0.25">
      <c r="H4285">
        <f>IF(ISNUMBER(SEARCH($B$4,I4285)),MAX($H$3:H4284)+1,0)</f>
        <v>0</v>
      </c>
      <c r="I4285" s="2" t="s">
        <v>3630</v>
      </c>
      <c r="J4285" s="2"/>
      <c r="K4285" t="str">
        <f>IFERROR(VLOOKUP(ROWS($K$4:K4285),$H$1:$I$5182,2,0),"")</f>
        <v/>
      </c>
    </row>
    <row r="4286" spans="8:11" x14ac:dyDescent="0.25">
      <c r="H4286">
        <f>IF(ISNUMBER(SEARCH($B$4,I4286)),MAX($H$3:H4285)+1,0)</f>
        <v>0</v>
      </c>
      <c r="I4286" s="2" t="s">
        <v>3631</v>
      </c>
      <c r="J4286" s="2"/>
      <c r="K4286" t="str">
        <f>IFERROR(VLOOKUP(ROWS($K$4:K4286),$H$1:$I$5182,2,0),"")</f>
        <v/>
      </c>
    </row>
    <row r="4287" spans="8:11" ht="30" x14ac:dyDescent="0.25">
      <c r="H4287">
        <f>IF(ISNUMBER(SEARCH($B$4,I4287)),MAX($H$3:H4286)+1,0)</f>
        <v>0</v>
      </c>
      <c r="I4287" s="2" t="s">
        <v>3632</v>
      </c>
      <c r="J4287" s="2"/>
      <c r="K4287" t="str">
        <f>IFERROR(VLOOKUP(ROWS($K$4:K4287),$H$1:$I$5182,2,0),"")</f>
        <v/>
      </c>
    </row>
    <row r="4288" spans="8:11" x14ac:dyDescent="0.25">
      <c r="H4288">
        <f>IF(ISNUMBER(SEARCH($B$4,I4288)),MAX($H$3:H4287)+1,0)</f>
        <v>0</v>
      </c>
      <c r="I4288" s="2" t="s">
        <v>3633</v>
      </c>
      <c r="J4288" s="2"/>
      <c r="K4288" t="str">
        <f>IFERROR(VLOOKUP(ROWS($K$4:K4288),$H$1:$I$5182,2,0),"")</f>
        <v/>
      </c>
    </row>
    <row r="4289" spans="8:11" x14ac:dyDescent="0.25">
      <c r="H4289">
        <f>IF(ISNUMBER(SEARCH($B$4,I4289)),MAX($H$3:H4288)+1,0)</f>
        <v>0</v>
      </c>
      <c r="I4289" s="2" t="s">
        <v>3634</v>
      </c>
      <c r="J4289" s="2"/>
      <c r="K4289" t="str">
        <f>IFERROR(VLOOKUP(ROWS($K$4:K4289),$H$1:$I$5182,2,0),"")</f>
        <v/>
      </c>
    </row>
    <row r="4290" spans="8:11" x14ac:dyDescent="0.25">
      <c r="H4290">
        <f>IF(ISNUMBER(SEARCH($B$4,I4290)),MAX($H$3:H4289)+1,0)</f>
        <v>0</v>
      </c>
      <c r="I4290" s="2" t="s">
        <v>3635</v>
      </c>
      <c r="J4290" s="2"/>
      <c r="K4290" t="str">
        <f>IFERROR(VLOOKUP(ROWS($K$4:K4290),$H$1:$I$5182,2,0),"")</f>
        <v/>
      </c>
    </row>
    <row r="4291" spans="8:11" x14ac:dyDescent="0.25">
      <c r="H4291">
        <f>IF(ISNUMBER(SEARCH($B$4,I4291)),MAX($H$3:H4290)+1,0)</f>
        <v>0</v>
      </c>
      <c r="I4291" s="2" t="s">
        <v>3636</v>
      </c>
      <c r="J4291" s="2"/>
      <c r="K4291" t="str">
        <f>IFERROR(VLOOKUP(ROWS($K$4:K4291),$H$1:$I$5182,2,0),"")</f>
        <v/>
      </c>
    </row>
    <row r="4292" spans="8:11" x14ac:dyDescent="0.25">
      <c r="H4292">
        <f>IF(ISNUMBER(SEARCH($B$4,I4292)),MAX($H$3:H4291)+1,0)</f>
        <v>0</v>
      </c>
      <c r="I4292" s="2" t="s">
        <v>3637</v>
      </c>
      <c r="J4292" s="2"/>
      <c r="K4292" t="str">
        <f>IFERROR(VLOOKUP(ROWS($K$4:K4292),$H$1:$I$5182,2,0),"")</f>
        <v/>
      </c>
    </row>
    <row r="4293" spans="8:11" x14ac:dyDescent="0.25">
      <c r="H4293">
        <f>IF(ISNUMBER(SEARCH($B$4,I4293)),MAX($H$3:H4292)+1,0)</f>
        <v>0</v>
      </c>
      <c r="I4293" s="2" t="s">
        <v>3638</v>
      </c>
      <c r="J4293" s="2"/>
      <c r="K4293" t="str">
        <f>IFERROR(VLOOKUP(ROWS($K$4:K4293),$H$1:$I$5182,2,0),"")</f>
        <v/>
      </c>
    </row>
    <row r="4294" spans="8:11" x14ac:dyDescent="0.25">
      <c r="H4294">
        <f>IF(ISNUMBER(SEARCH($B$4,I4294)),MAX($H$3:H4293)+1,0)</f>
        <v>0</v>
      </c>
      <c r="I4294" s="2" t="s">
        <v>3639</v>
      </c>
      <c r="J4294" s="2"/>
      <c r="K4294" t="str">
        <f>IFERROR(VLOOKUP(ROWS($K$4:K4294),$H$1:$I$5182,2,0),"")</f>
        <v/>
      </c>
    </row>
    <row r="4295" spans="8:11" x14ac:dyDescent="0.25">
      <c r="H4295">
        <f>IF(ISNUMBER(SEARCH($B$4,I4295)),MAX($H$3:H4294)+1,0)</f>
        <v>0</v>
      </c>
      <c r="I4295" s="2" t="s">
        <v>3640</v>
      </c>
      <c r="J4295" s="2"/>
      <c r="K4295" t="str">
        <f>IFERROR(VLOOKUP(ROWS($K$4:K4295),$H$1:$I$5182,2,0),"")</f>
        <v/>
      </c>
    </row>
    <row r="4296" spans="8:11" x14ac:dyDescent="0.25">
      <c r="H4296">
        <f>IF(ISNUMBER(SEARCH($B$4,I4296)),MAX($H$3:H4295)+1,0)</f>
        <v>0</v>
      </c>
      <c r="I4296" s="2" t="s">
        <v>3641</v>
      </c>
      <c r="J4296" s="2"/>
      <c r="K4296" t="str">
        <f>IFERROR(VLOOKUP(ROWS($K$4:K4296),$H$1:$I$5182,2,0),"")</f>
        <v/>
      </c>
    </row>
    <row r="4297" spans="8:11" x14ac:dyDescent="0.25">
      <c r="H4297">
        <f>IF(ISNUMBER(SEARCH($B$4,I4297)),MAX($H$3:H4296)+1,0)</f>
        <v>0</v>
      </c>
      <c r="I4297" s="2" t="s">
        <v>3642</v>
      </c>
      <c r="J4297" s="2"/>
      <c r="K4297" t="str">
        <f>IFERROR(VLOOKUP(ROWS($K$4:K4297),$H$1:$I$5182,2,0),"")</f>
        <v/>
      </c>
    </row>
    <row r="4298" spans="8:11" x14ac:dyDescent="0.25">
      <c r="H4298">
        <f>IF(ISNUMBER(SEARCH($B$4,I4298)),MAX($H$3:H4297)+1,0)</f>
        <v>0</v>
      </c>
      <c r="I4298" s="2" t="s">
        <v>3643</v>
      </c>
      <c r="J4298" s="2"/>
      <c r="K4298" t="str">
        <f>IFERROR(VLOOKUP(ROWS($K$4:K4298),$H$1:$I$5182,2,0),"")</f>
        <v/>
      </c>
    </row>
    <row r="4299" spans="8:11" x14ac:dyDescent="0.25">
      <c r="H4299">
        <f>IF(ISNUMBER(SEARCH($B$4,I4299)),MAX($H$3:H4298)+1,0)</f>
        <v>0</v>
      </c>
      <c r="I4299" s="2" t="s">
        <v>3644</v>
      </c>
      <c r="J4299" s="2"/>
      <c r="K4299" t="str">
        <f>IFERROR(VLOOKUP(ROWS($K$4:K4299),$H$1:$I$5182,2,0),"")</f>
        <v/>
      </c>
    </row>
    <row r="4300" spans="8:11" x14ac:dyDescent="0.25">
      <c r="H4300">
        <f>IF(ISNUMBER(SEARCH($B$4,I4300)),MAX($H$3:H4299)+1,0)</f>
        <v>0</v>
      </c>
      <c r="I4300" s="2" t="s">
        <v>3645</v>
      </c>
      <c r="J4300" s="2"/>
      <c r="K4300" t="str">
        <f>IFERROR(VLOOKUP(ROWS($K$4:K4300),$H$1:$I$5182,2,0),"")</f>
        <v/>
      </c>
    </row>
    <row r="4301" spans="8:11" x14ac:dyDescent="0.25">
      <c r="H4301">
        <f>IF(ISNUMBER(SEARCH($B$4,I4301)),MAX($H$3:H4300)+1,0)</f>
        <v>0</v>
      </c>
      <c r="I4301" s="2" t="s">
        <v>3646</v>
      </c>
      <c r="J4301" s="2"/>
      <c r="K4301" t="str">
        <f>IFERROR(VLOOKUP(ROWS($K$4:K4301),$H$1:$I$5182,2,0),"")</f>
        <v/>
      </c>
    </row>
    <row r="4302" spans="8:11" x14ac:dyDescent="0.25">
      <c r="H4302">
        <f>IF(ISNUMBER(SEARCH($B$4,I4302)),MAX($H$3:H4301)+1,0)</f>
        <v>0</v>
      </c>
      <c r="I4302" s="2" t="s">
        <v>3647</v>
      </c>
      <c r="J4302" s="2"/>
      <c r="K4302" t="str">
        <f>IFERROR(VLOOKUP(ROWS($K$4:K4302),$H$1:$I$5182,2,0),"")</f>
        <v/>
      </c>
    </row>
    <row r="4303" spans="8:11" x14ac:dyDescent="0.25">
      <c r="H4303">
        <f>IF(ISNUMBER(SEARCH($B$4,I4303)),MAX($H$3:H4302)+1,0)</f>
        <v>0</v>
      </c>
      <c r="I4303" s="39" t="s">
        <v>10165</v>
      </c>
      <c r="J4303" s="2"/>
      <c r="K4303" t="str">
        <f>IFERROR(VLOOKUP(ROWS($K$4:K4303),$H$1:$I$5182,2,0),"")</f>
        <v/>
      </c>
    </row>
    <row r="4304" spans="8:11" x14ac:dyDescent="0.25">
      <c r="H4304">
        <f>IF(ISNUMBER(SEARCH($B$4,I4304)),MAX($H$3:H4303)+1,0)</f>
        <v>0</v>
      </c>
      <c r="I4304" s="2" t="s">
        <v>3648</v>
      </c>
      <c r="J4304" s="2"/>
      <c r="K4304" t="str">
        <f>IFERROR(VLOOKUP(ROWS($K$4:K4304),$H$1:$I$5182,2,0),"")</f>
        <v/>
      </c>
    </row>
    <row r="4305" spans="8:11" x14ac:dyDescent="0.25">
      <c r="H4305">
        <f>IF(ISNUMBER(SEARCH($B$4,I4305)),MAX($H$3:H4304)+1,0)</f>
        <v>0</v>
      </c>
      <c r="I4305" s="2" t="s">
        <v>3649</v>
      </c>
      <c r="J4305" s="2"/>
      <c r="K4305" t="str">
        <f>IFERROR(VLOOKUP(ROWS($K$4:K4305),$H$1:$I$5182,2,0),"")</f>
        <v/>
      </c>
    </row>
    <row r="4306" spans="8:11" x14ac:dyDescent="0.25">
      <c r="H4306">
        <f>IF(ISNUMBER(SEARCH($B$4,I4306)),MAX($H$3:H4305)+1,0)</f>
        <v>0</v>
      </c>
      <c r="I4306" s="2" t="s">
        <v>3650</v>
      </c>
      <c r="J4306" s="2"/>
      <c r="K4306" t="str">
        <f>IFERROR(VLOOKUP(ROWS($K$4:K4306),$H$1:$I$5182,2,0),"")</f>
        <v/>
      </c>
    </row>
    <row r="4307" spans="8:11" x14ac:dyDescent="0.25">
      <c r="H4307">
        <f>IF(ISNUMBER(SEARCH($B$4,I4307)),MAX($H$3:H4306)+1,0)</f>
        <v>0</v>
      </c>
      <c r="I4307" s="2" t="s">
        <v>3651</v>
      </c>
      <c r="J4307" s="2"/>
      <c r="K4307" t="str">
        <f>IFERROR(VLOOKUP(ROWS($K$4:K4307),$H$1:$I$5182,2,0),"")</f>
        <v/>
      </c>
    </row>
    <row r="4308" spans="8:11" x14ac:dyDescent="0.25">
      <c r="H4308">
        <f>IF(ISNUMBER(SEARCH($B$4,I4308)),MAX($H$3:H4307)+1,0)</f>
        <v>0</v>
      </c>
      <c r="I4308" s="2" t="s">
        <v>3652</v>
      </c>
      <c r="J4308" s="2"/>
      <c r="K4308" t="str">
        <f>IFERROR(VLOOKUP(ROWS($K$4:K4308),$H$1:$I$5182,2,0),"")</f>
        <v/>
      </c>
    </row>
    <row r="4309" spans="8:11" x14ac:dyDescent="0.25">
      <c r="H4309">
        <f>IF(ISNUMBER(SEARCH($B$4,I4309)),MAX($H$3:H4308)+1,0)</f>
        <v>0</v>
      </c>
      <c r="I4309" s="2" t="s">
        <v>3653</v>
      </c>
      <c r="J4309" s="2"/>
      <c r="K4309" t="str">
        <f>IFERROR(VLOOKUP(ROWS($K$4:K4309),$H$1:$I$5182,2,0),"")</f>
        <v/>
      </c>
    </row>
    <row r="4310" spans="8:11" x14ac:dyDescent="0.25">
      <c r="H4310">
        <f>IF(ISNUMBER(SEARCH($B$4,I4310)),MAX($H$3:H4309)+1,0)</f>
        <v>0</v>
      </c>
      <c r="I4310" s="39" t="s">
        <v>10167</v>
      </c>
      <c r="J4310" s="2"/>
      <c r="K4310" t="str">
        <f>IFERROR(VLOOKUP(ROWS($K$4:K4310),$H$1:$I$5182,2,0),"")</f>
        <v/>
      </c>
    </row>
    <row r="4311" spans="8:11" x14ac:dyDescent="0.25">
      <c r="H4311">
        <f>IF(ISNUMBER(SEARCH($B$4,I4311)),MAX($H$3:H4310)+1,0)</f>
        <v>0</v>
      </c>
      <c r="I4311" s="2" t="s">
        <v>3654</v>
      </c>
      <c r="J4311" s="2"/>
      <c r="K4311" t="str">
        <f>IFERROR(VLOOKUP(ROWS($K$4:K4311),$H$1:$I$5182,2,0),"")</f>
        <v/>
      </c>
    </row>
    <row r="4312" spans="8:11" x14ac:dyDescent="0.25">
      <c r="H4312">
        <f>IF(ISNUMBER(SEARCH($B$4,I4312)),MAX($H$3:H4311)+1,0)</f>
        <v>0</v>
      </c>
      <c r="I4312" s="2" t="s">
        <v>3655</v>
      </c>
      <c r="J4312" s="2"/>
      <c r="K4312" t="str">
        <f>IFERROR(VLOOKUP(ROWS($K$4:K4312),$H$1:$I$5182,2,0),"")</f>
        <v/>
      </c>
    </row>
    <row r="4313" spans="8:11" x14ac:dyDescent="0.25">
      <c r="H4313">
        <f>IF(ISNUMBER(SEARCH($B$4,I4313)),MAX($H$3:H4312)+1,0)</f>
        <v>0</v>
      </c>
      <c r="I4313" s="2" t="s">
        <v>3656</v>
      </c>
      <c r="J4313" s="2"/>
      <c r="K4313" t="str">
        <f>IFERROR(VLOOKUP(ROWS($K$4:K4313),$H$1:$I$5182,2,0),"")</f>
        <v/>
      </c>
    </row>
    <row r="4314" spans="8:11" x14ac:dyDescent="0.25">
      <c r="H4314">
        <f>IF(ISNUMBER(SEARCH($B$4,I4314)),MAX($H$3:H4313)+1,0)</f>
        <v>0</v>
      </c>
      <c r="I4314" s="2" t="s">
        <v>3657</v>
      </c>
      <c r="J4314" s="2"/>
      <c r="K4314" t="str">
        <f>IFERROR(VLOOKUP(ROWS($K$4:K4314),$H$1:$I$5182,2,0),"")</f>
        <v/>
      </c>
    </row>
    <row r="4315" spans="8:11" x14ac:dyDescent="0.25">
      <c r="H4315">
        <f>IF(ISNUMBER(SEARCH($B$4,I4315)),MAX($H$3:H4314)+1,0)</f>
        <v>0</v>
      </c>
      <c r="I4315" s="2" t="s">
        <v>3658</v>
      </c>
      <c r="J4315" s="2"/>
      <c r="K4315" t="str">
        <f>IFERROR(VLOOKUP(ROWS($K$4:K4315),$H$1:$I$5182,2,0),"")</f>
        <v/>
      </c>
    </row>
    <row r="4316" spans="8:11" x14ac:dyDescent="0.25">
      <c r="H4316">
        <f>IF(ISNUMBER(SEARCH($B$4,I4316)),MAX($H$3:H4315)+1,0)</f>
        <v>0</v>
      </c>
      <c r="I4316" s="2" t="s">
        <v>3659</v>
      </c>
      <c r="J4316" s="2"/>
      <c r="K4316" t="str">
        <f>IFERROR(VLOOKUP(ROWS($K$4:K4316),$H$1:$I$5182,2,0),"")</f>
        <v/>
      </c>
    </row>
    <row r="4317" spans="8:11" x14ac:dyDescent="0.25">
      <c r="H4317">
        <f>IF(ISNUMBER(SEARCH($B$4,I4317)),MAX($H$3:H4316)+1,0)</f>
        <v>0</v>
      </c>
      <c r="I4317" s="39" t="s">
        <v>10169</v>
      </c>
      <c r="J4317" s="2"/>
      <c r="K4317" t="str">
        <f>IFERROR(VLOOKUP(ROWS($K$4:K4317),$H$1:$I$5182,2,0),"")</f>
        <v/>
      </c>
    </row>
    <row r="4318" spans="8:11" x14ac:dyDescent="0.25">
      <c r="H4318">
        <f>IF(ISNUMBER(SEARCH($B$4,I4318)),MAX($H$3:H4317)+1,0)</f>
        <v>0</v>
      </c>
      <c r="I4318" s="2" t="s">
        <v>3660</v>
      </c>
      <c r="J4318" s="2"/>
      <c r="K4318" t="str">
        <f>IFERROR(VLOOKUP(ROWS($K$4:K4318),$H$1:$I$5182,2,0),"")</f>
        <v/>
      </c>
    </row>
    <row r="4319" spans="8:11" x14ac:dyDescent="0.25">
      <c r="H4319">
        <f>IF(ISNUMBER(SEARCH($B$4,I4319)),MAX($H$3:H4318)+1,0)</f>
        <v>0</v>
      </c>
      <c r="I4319" s="2" t="s">
        <v>3661</v>
      </c>
      <c r="J4319" s="2"/>
      <c r="K4319" t="str">
        <f>IFERROR(VLOOKUP(ROWS($K$4:K4319),$H$1:$I$5182,2,0),"")</f>
        <v/>
      </c>
    </row>
    <row r="4320" spans="8:11" x14ac:dyDescent="0.25">
      <c r="H4320">
        <f>IF(ISNUMBER(SEARCH($B$4,I4320)),MAX($H$3:H4319)+1,0)</f>
        <v>0</v>
      </c>
      <c r="I4320" s="2" t="s">
        <v>3662</v>
      </c>
      <c r="J4320" s="2"/>
      <c r="K4320" t="str">
        <f>IFERROR(VLOOKUP(ROWS($K$4:K4320),$H$1:$I$5182,2,0),"")</f>
        <v/>
      </c>
    </row>
    <row r="4321" spans="8:11" x14ac:dyDescent="0.25">
      <c r="H4321">
        <f>IF(ISNUMBER(SEARCH($B$4,I4321)),MAX($H$3:H4320)+1,0)</f>
        <v>0</v>
      </c>
      <c r="I4321" s="2" t="s">
        <v>3663</v>
      </c>
      <c r="J4321" s="2"/>
      <c r="K4321" t="str">
        <f>IFERROR(VLOOKUP(ROWS($K$4:K4321),$H$1:$I$5182,2,0),"")</f>
        <v/>
      </c>
    </row>
    <row r="4322" spans="8:11" x14ac:dyDescent="0.25">
      <c r="H4322">
        <f>IF(ISNUMBER(SEARCH($B$4,I4322)),MAX($H$3:H4321)+1,0)</f>
        <v>0</v>
      </c>
      <c r="I4322" s="2" t="s">
        <v>3664</v>
      </c>
      <c r="J4322" s="2"/>
      <c r="K4322" t="str">
        <f>IFERROR(VLOOKUP(ROWS($K$4:K4322),$H$1:$I$5182,2,0),"")</f>
        <v/>
      </c>
    </row>
    <row r="4323" spans="8:11" x14ac:dyDescent="0.25">
      <c r="H4323">
        <f>IF(ISNUMBER(SEARCH($B$4,I4323)),MAX($H$3:H4322)+1,0)</f>
        <v>0</v>
      </c>
      <c r="I4323" s="2" t="s">
        <v>3665</v>
      </c>
      <c r="J4323" s="2"/>
      <c r="K4323" t="str">
        <f>IFERROR(VLOOKUP(ROWS($K$4:K4323),$H$1:$I$5182,2,0),"")</f>
        <v/>
      </c>
    </row>
    <row r="4324" spans="8:11" x14ac:dyDescent="0.25">
      <c r="H4324">
        <f>IF(ISNUMBER(SEARCH($B$4,I4324)),MAX($H$3:H4323)+1,0)</f>
        <v>0</v>
      </c>
      <c r="I4324" s="2" t="s">
        <v>3666</v>
      </c>
      <c r="J4324" s="2"/>
      <c r="K4324" t="str">
        <f>IFERROR(VLOOKUP(ROWS($K$4:K4324),$H$1:$I$5182,2,0),"")</f>
        <v/>
      </c>
    </row>
    <row r="4325" spans="8:11" x14ac:dyDescent="0.25">
      <c r="H4325">
        <f>IF(ISNUMBER(SEARCH($B$4,I4325)),MAX($H$3:H4324)+1,0)</f>
        <v>0</v>
      </c>
      <c r="I4325" s="2" t="s">
        <v>3667</v>
      </c>
      <c r="J4325" s="2"/>
      <c r="K4325" t="str">
        <f>IFERROR(VLOOKUP(ROWS($K$4:K4325),$H$1:$I$5182,2,0),"")</f>
        <v/>
      </c>
    </row>
    <row r="4326" spans="8:11" x14ac:dyDescent="0.25">
      <c r="H4326">
        <f>IF(ISNUMBER(SEARCH($B$4,I4326)),MAX($H$3:H4325)+1,0)</f>
        <v>0</v>
      </c>
      <c r="I4326" s="2" t="s">
        <v>3668</v>
      </c>
      <c r="J4326" s="2"/>
      <c r="K4326" t="str">
        <f>IFERROR(VLOOKUP(ROWS($K$4:K4326),$H$1:$I$5182,2,0),"")</f>
        <v/>
      </c>
    </row>
    <row r="4327" spans="8:11" x14ac:dyDescent="0.25">
      <c r="H4327">
        <f>IF(ISNUMBER(SEARCH($B$4,I4327)),MAX($H$3:H4326)+1,0)</f>
        <v>0</v>
      </c>
      <c r="I4327" s="2" t="s">
        <v>3669</v>
      </c>
      <c r="J4327" s="2"/>
      <c r="K4327" t="str">
        <f>IFERROR(VLOOKUP(ROWS($K$4:K4327),$H$1:$I$5182,2,0),"")</f>
        <v/>
      </c>
    </row>
    <row r="4328" spans="8:11" x14ac:dyDescent="0.25">
      <c r="H4328">
        <f>IF(ISNUMBER(SEARCH($B$4,I4328)),MAX($H$3:H4327)+1,0)</f>
        <v>0</v>
      </c>
      <c r="I4328" s="2" t="s">
        <v>3670</v>
      </c>
      <c r="J4328" s="2"/>
      <c r="K4328" t="str">
        <f>IFERROR(VLOOKUP(ROWS($K$4:K4328),$H$1:$I$5182,2,0),"")</f>
        <v/>
      </c>
    </row>
    <row r="4329" spans="8:11" x14ac:dyDescent="0.25">
      <c r="H4329">
        <f>IF(ISNUMBER(SEARCH($B$4,I4329)),MAX($H$3:H4328)+1,0)</f>
        <v>0</v>
      </c>
      <c r="I4329" s="2" t="s">
        <v>3671</v>
      </c>
      <c r="J4329" s="2"/>
      <c r="K4329" t="str">
        <f>IFERROR(VLOOKUP(ROWS($K$4:K4329),$H$1:$I$5182,2,0),"")</f>
        <v/>
      </c>
    </row>
    <row r="4330" spans="8:11" x14ac:dyDescent="0.25">
      <c r="H4330">
        <f>IF(ISNUMBER(SEARCH($B$4,I4330)),MAX($H$3:H4329)+1,0)</f>
        <v>0</v>
      </c>
      <c r="I4330" s="2" t="s">
        <v>3672</v>
      </c>
      <c r="J4330" s="2"/>
      <c r="K4330" t="str">
        <f>IFERROR(VLOOKUP(ROWS($K$4:K4330),$H$1:$I$5182,2,0),"")</f>
        <v/>
      </c>
    </row>
    <row r="4331" spans="8:11" x14ac:dyDescent="0.25">
      <c r="H4331">
        <f>IF(ISNUMBER(SEARCH($B$4,I4331)),MAX($H$3:H4330)+1,0)</f>
        <v>0</v>
      </c>
      <c r="I4331" s="2" t="s">
        <v>3673</v>
      </c>
      <c r="J4331" s="2"/>
      <c r="K4331" t="str">
        <f>IFERROR(VLOOKUP(ROWS($K$4:K4331),$H$1:$I$5182,2,0),"")</f>
        <v/>
      </c>
    </row>
    <row r="4332" spans="8:11" x14ac:dyDescent="0.25">
      <c r="H4332">
        <f>IF(ISNUMBER(SEARCH($B$4,I4332)),MAX($H$3:H4331)+1,0)</f>
        <v>0</v>
      </c>
      <c r="I4332" s="2" t="s">
        <v>3674</v>
      </c>
      <c r="J4332" s="2"/>
      <c r="K4332" t="str">
        <f>IFERROR(VLOOKUP(ROWS($K$4:K4332),$H$1:$I$5182,2,0),"")</f>
        <v/>
      </c>
    </row>
    <row r="4333" spans="8:11" x14ac:dyDescent="0.25">
      <c r="H4333">
        <f>IF(ISNUMBER(SEARCH($B$4,I4333)),MAX($H$3:H4332)+1,0)</f>
        <v>0</v>
      </c>
      <c r="I4333" s="2" t="s">
        <v>3675</v>
      </c>
      <c r="J4333" s="2"/>
      <c r="K4333" t="str">
        <f>IFERROR(VLOOKUP(ROWS($K$4:K4333),$H$1:$I$5182,2,0),"")</f>
        <v/>
      </c>
    </row>
    <row r="4334" spans="8:11" x14ac:dyDescent="0.25">
      <c r="H4334">
        <f>IF(ISNUMBER(SEARCH($B$4,I4334)),MAX($H$3:H4333)+1,0)</f>
        <v>0</v>
      </c>
      <c r="I4334" s="2" t="s">
        <v>3676</v>
      </c>
      <c r="J4334" s="2"/>
      <c r="K4334" t="str">
        <f>IFERROR(VLOOKUP(ROWS($K$4:K4334),$H$1:$I$5182,2,0),"")</f>
        <v/>
      </c>
    </row>
    <row r="4335" spans="8:11" x14ac:dyDescent="0.25">
      <c r="H4335">
        <f>IF(ISNUMBER(SEARCH($B$4,I4335)),MAX($H$3:H4334)+1,0)</f>
        <v>0</v>
      </c>
      <c r="I4335" s="2" t="s">
        <v>3677</v>
      </c>
      <c r="J4335" s="2"/>
      <c r="K4335" t="str">
        <f>IFERROR(VLOOKUP(ROWS($K$4:K4335),$H$1:$I$5182,2,0),"")</f>
        <v/>
      </c>
    </row>
    <row r="4336" spans="8:11" ht="30" x14ac:dyDescent="0.25">
      <c r="H4336">
        <f>IF(ISNUMBER(SEARCH($B$4,I4336)),MAX($H$3:H4335)+1,0)</f>
        <v>0</v>
      </c>
      <c r="I4336" s="40" t="s">
        <v>10171</v>
      </c>
      <c r="J4336" s="2"/>
      <c r="K4336" t="str">
        <f>IFERROR(VLOOKUP(ROWS($K$4:K4336),$H$1:$I$5182,2,0),"")</f>
        <v/>
      </c>
    </row>
    <row r="4337" spans="8:11" ht="30" x14ac:dyDescent="0.25">
      <c r="H4337">
        <f>IF(ISNUMBER(SEARCH($B$4,I4337)),MAX($H$3:H4336)+1,0)</f>
        <v>0</v>
      </c>
      <c r="I4337" s="2" t="s">
        <v>3678</v>
      </c>
      <c r="J4337" s="2"/>
      <c r="K4337" t="str">
        <f>IFERROR(VLOOKUP(ROWS($K$4:K4337),$H$1:$I$5182,2,0),"")</f>
        <v/>
      </c>
    </row>
    <row r="4338" spans="8:11" x14ac:dyDescent="0.25">
      <c r="H4338">
        <f>IF(ISNUMBER(SEARCH($B$4,I4338)),MAX($H$3:H4337)+1,0)</f>
        <v>0</v>
      </c>
      <c r="I4338" s="2" t="s">
        <v>3679</v>
      </c>
      <c r="J4338" s="2"/>
      <c r="K4338" t="str">
        <f>IFERROR(VLOOKUP(ROWS($K$4:K4338),$H$1:$I$5182,2,0),"")</f>
        <v/>
      </c>
    </row>
    <row r="4339" spans="8:11" x14ac:dyDescent="0.25">
      <c r="H4339">
        <f>IF(ISNUMBER(SEARCH($B$4,I4339)),MAX($H$3:H4338)+1,0)</f>
        <v>0</v>
      </c>
      <c r="I4339" s="39" t="s">
        <v>10173</v>
      </c>
      <c r="J4339" s="2"/>
      <c r="K4339" t="str">
        <f>IFERROR(VLOOKUP(ROWS($K$4:K4339),$H$1:$I$5182,2,0),"")</f>
        <v/>
      </c>
    </row>
    <row r="4340" spans="8:11" x14ac:dyDescent="0.25">
      <c r="H4340">
        <f>IF(ISNUMBER(SEARCH($B$4,I4340)),MAX($H$3:H4339)+1,0)</f>
        <v>0</v>
      </c>
      <c r="I4340" s="39" t="s">
        <v>10175</v>
      </c>
      <c r="J4340" s="2"/>
      <c r="K4340" t="str">
        <f>IFERROR(VLOOKUP(ROWS($K$4:K4340),$H$1:$I$5182,2,0),"")</f>
        <v/>
      </c>
    </row>
    <row r="4341" spans="8:11" x14ac:dyDescent="0.25">
      <c r="H4341">
        <f>IF(ISNUMBER(SEARCH($B$4,I4341)),MAX($H$3:H4340)+1,0)</f>
        <v>0</v>
      </c>
      <c r="I4341" s="39" t="s">
        <v>10177</v>
      </c>
      <c r="J4341" s="2"/>
      <c r="K4341" t="str">
        <f>IFERROR(VLOOKUP(ROWS($K$4:K4341),$H$1:$I$5182,2,0),"")</f>
        <v/>
      </c>
    </row>
    <row r="4342" spans="8:11" x14ac:dyDescent="0.25">
      <c r="H4342">
        <f>IF(ISNUMBER(SEARCH($B$4,I4342)),MAX($H$3:H4341)+1,0)</f>
        <v>0</v>
      </c>
      <c r="I4342" s="2" t="s">
        <v>3680</v>
      </c>
      <c r="J4342" s="2"/>
      <c r="K4342" t="str">
        <f>IFERROR(VLOOKUP(ROWS($K$4:K4342),$H$1:$I$5182,2,0),"")</f>
        <v/>
      </c>
    </row>
    <row r="4343" spans="8:11" x14ac:dyDescent="0.25">
      <c r="H4343">
        <f>IF(ISNUMBER(SEARCH($B$4,I4343)),MAX($H$3:H4342)+1,0)</f>
        <v>0</v>
      </c>
      <c r="I4343" s="2" t="s">
        <v>3681</v>
      </c>
      <c r="J4343" s="2"/>
      <c r="K4343" t="str">
        <f>IFERROR(VLOOKUP(ROWS($K$4:K4343),$H$1:$I$5182,2,0),"")</f>
        <v/>
      </c>
    </row>
    <row r="4344" spans="8:11" x14ac:dyDescent="0.25">
      <c r="H4344">
        <f>IF(ISNUMBER(SEARCH($B$4,I4344)),MAX($H$3:H4343)+1,0)</f>
        <v>0</v>
      </c>
      <c r="I4344" s="2" t="s">
        <v>3682</v>
      </c>
      <c r="J4344" s="2"/>
      <c r="K4344" t="str">
        <f>IFERROR(VLOOKUP(ROWS($K$4:K4344),$H$1:$I$5182,2,0),"")</f>
        <v/>
      </c>
    </row>
    <row r="4345" spans="8:11" x14ac:dyDescent="0.25">
      <c r="H4345">
        <f>IF(ISNUMBER(SEARCH($B$4,I4345)),MAX($H$3:H4344)+1,0)</f>
        <v>0</v>
      </c>
      <c r="I4345" s="39" t="s">
        <v>10179</v>
      </c>
      <c r="J4345" s="2"/>
      <c r="K4345" t="str">
        <f>IFERROR(VLOOKUP(ROWS($K$4:K4345),$H$1:$I$5182,2,0),"")</f>
        <v/>
      </c>
    </row>
    <row r="4346" spans="8:11" x14ac:dyDescent="0.25">
      <c r="H4346">
        <f>IF(ISNUMBER(SEARCH($B$4,I4346)),MAX($H$3:H4345)+1,0)</f>
        <v>0</v>
      </c>
      <c r="I4346" s="39" t="s">
        <v>10181</v>
      </c>
      <c r="J4346" s="2"/>
      <c r="K4346" t="str">
        <f>IFERROR(VLOOKUP(ROWS($K$4:K4346),$H$1:$I$5182,2,0),"")</f>
        <v/>
      </c>
    </row>
    <row r="4347" spans="8:11" x14ac:dyDescent="0.25">
      <c r="H4347">
        <f>IF(ISNUMBER(SEARCH($B$4,I4347)),MAX($H$3:H4346)+1,0)</f>
        <v>0</v>
      </c>
      <c r="I4347" s="2" t="s">
        <v>3683</v>
      </c>
      <c r="J4347" s="2"/>
      <c r="K4347" t="str">
        <f>IFERROR(VLOOKUP(ROWS($K$4:K4347),$H$1:$I$5182,2,0),"")</f>
        <v/>
      </c>
    </row>
    <row r="4348" spans="8:11" x14ac:dyDescent="0.25">
      <c r="H4348">
        <f>IF(ISNUMBER(SEARCH($B$4,I4348)),MAX($H$3:H4347)+1,0)</f>
        <v>0</v>
      </c>
      <c r="I4348" s="2" t="s">
        <v>3684</v>
      </c>
      <c r="J4348" s="2"/>
      <c r="K4348" t="str">
        <f>IFERROR(VLOOKUP(ROWS($K$4:K4348),$H$1:$I$5182,2,0),"")</f>
        <v/>
      </c>
    </row>
    <row r="4349" spans="8:11" x14ac:dyDescent="0.25">
      <c r="H4349">
        <f>IF(ISNUMBER(SEARCH($B$4,I4349)),MAX($H$3:H4348)+1,0)</f>
        <v>0</v>
      </c>
      <c r="I4349" s="39" t="s">
        <v>10183</v>
      </c>
      <c r="J4349" s="2"/>
      <c r="K4349" t="str">
        <f>IFERROR(VLOOKUP(ROWS($K$4:K4349),$H$1:$I$5182,2,0),"")</f>
        <v/>
      </c>
    </row>
    <row r="4350" spans="8:11" x14ac:dyDescent="0.25">
      <c r="H4350">
        <f>IF(ISNUMBER(SEARCH($B$4,I4350)),MAX($H$3:H4349)+1,0)</f>
        <v>0</v>
      </c>
      <c r="I4350" s="39" t="s">
        <v>10185</v>
      </c>
      <c r="J4350" s="2"/>
      <c r="K4350" t="str">
        <f>IFERROR(VLOOKUP(ROWS($K$4:K4350),$H$1:$I$5182,2,0),"")</f>
        <v/>
      </c>
    </row>
    <row r="4351" spans="8:11" x14ac:dyDescent="0.25">
      <c r="H4351">
        <f>IF(ISNUMBER(SEARCH($B$4,I4351)),MAX($H$3:H4350)+1,0)</f>
        <v>0</v>
      </c>
      <c r="I4351" s="2" t="s">
        <v>3685</v>
      </c>
      <c r="J4351" s="2"/>
      <c r="K4351" t="str">
        <f>IFERROR(VLOOKUP(ROWS($K$4:K4351),$H$1:$I$5182,2,0),"")</f>
        <v/>
      </c>
    </row>
    <row r="4352" spans="8:11" x14ac:dyDescent="0.25">
      <c r="H4352">
        <f>IF(ISNUMBER(SEARCH($B$4,I4352)),MAX($H$3:H4351)+1,0)</f>
        <v>0</v>
      </c>
      <c r="I4352" s="2" t="s">
        <v>3686</v>
      </c>
      <c r="J4352" s="2"/>
      <c r="K4352" t="str">
        <f>IFERROR(VLOOKUP(ROWS($K$4:K4352),$H$1:$I$5182,2,0),"")</f>
        <v/>
      </c>
    </row>
    <row r="4353" spans="8:11" x14ac:dyDescent="0.25">
      <c r="H4353">
        <f>IF(ISNUMBER(SEARCH($B$4,I4353)),MAX($H$3:H4352)+1,0)</f>
        <v>0</v>
      </c>
      <c r="I4353" s="2" t="s">
        <v>3687</v>
      </c>
      <c r="J4353" s="2"/>
      <c r="K4353" t="str">
        <f>IFERROR(VLOOKUP(ROWS($K$4:K4353),$H$1:$I$5182,2,0),"")</f>
        <v/>
      </c>
    </row>
    <row r="4354" spans="8:11" x14ac:dyDescent="0.25">
      <c r="H4354">
        <f>IF(ISNUMBER(SEARCH($B$4,I4354)),MAX($H$3:H4353)+1,0)</f>
        <v>0</v>
      </c>
      <c r="I4354" s="2" t="s">
        <v>3688</v>
      </c>
      <c r="J4354" s="2"/>
      <c r="K4354" t="str">
        <f>IFERROR(VLOOKUP(ROWS($K$4:K4354),$H$1:$I$5182,2,0),"")</f>
        <v/>
      </c>
    </row>
    <row r="4355" spans="8:11" x14ac:dyDescent="0.25">
      <c r="H4355">
        <f>IF(ISNUMBER(SEARCH($B$4,I4355)),MAX($H$3:H4354)+1,0)</f>
        <v>0</v>
      </c>
      <c r="I4355" s="2" t="s">
        <v>3689</v>
      </c>
      <c r="J4355" s="2"/>
      <c r="K4355" t="str">
        <f>IFERROR(VLOOKUP(ROWS($K$4:K4355),$H$1:$I$5182,2,0),"")</f>
        <v/>
      </c>
    </row>
    <row r="4356" spans="8:11" x14ac:dyDescent="0.25">
      <c r="H4356">
        <f>IF(ISNUMBER(SEARCH($B$4,I4356)),MAX($H$3:H4355)+1,0)</f>
        <v>0</v>
      </c>
      <c r="I4356" s="2" t="s">
        <v>3690</v>
      </c>
      <c r="J4356" s="2"/>
      <c r="K4356" t="str">
        <f>IFERROR(VLOOKUP(ROWS($K$4:K4356),$H$1:$I$5182,2,0),"")</f>
        <v/>
      </c>
    </row>
    <row r="4357" spans="8:11" x14ac:dyDescent="0.25">
      <c r="H4357">
        <f>IF(ISNUMBER(SEARCH($B$4,I4357)),MAX($H$3:H4356)+1,0)</f>
        <v>0</v>
      </c>
      <c r="I4357" s="2" t="s">
        <v>3691</v>
      </c>
      <c r="J4357" s="2"/>
      <c r="K4357" t="str">
        <f>IFERROR(VLOOKUP(ROWS($K$4:K4357),$H$1:$I$5182,2,0),"")</f>
        <v/>
      </c>
    </row>
    <row r="4358" spans="8:11" x14ac:dyDescent="0.25">
      <c r="H4358">
        <f>IF(ISNUMBER(SEARCH($B$4,I4358)),MAX($H$3:H4357)+1,0)</f>
        <v>0</v>
      </c>
      <c r="I4358" s="2" t="s">
        <v>3692</v>
      </c>
      <c r="J4358" s="2"/>
      <c r="K4358" t="str">
        <f>IFERROR(VLOOKUP(ROWS($K$4:K4358),$H$1:$I$5182,2,0),"")</f>
        <v/>
      </c>
    </row>
    <row r="4359" spans="8:11" x14ac:dyDescent="0.25">
      <c r="H4359">
        <f>IF(ISNUMBER(SEARCH($B$4,I4359)),MAX($H$3:H4358)+1,0)</f>
        <v>0</v>
      </c>
      <c r="I4359" s="2" t="s">
        <v>3693</v>
      </c>
      <c r="J4359" s="2"/>
      <c r="K4359" t="str">
        <f>IFERROR(VLOOKUP(ROWS($K$4:K4359),$H$1:$I$5182,2,0),"")</f>
        <v/>
      </c>
    </row>
    <row r="4360" spans="8:11" x14ac:dyDescent="0.25">
      <c r="H4360">
        <f>IF(ISNUMBER(SEARCH($B$4,I4360)),MAX($H$3:H4359)+1,0)</f>
        <v>0</v>
      </c>
      <c r="I4360" s="39" t="s">
        <v>10187</v>
      </c>
      <c r="J4360" s="2"/>
      <c r="K4360" t="str">
        <f>IFERROR(VLOOKUP(ROWS($K$4:K4360),$H$1:$I$5182,2,0),"")</f>
        <v/>
      </c>
    </row>
    <row r="4361" spans="8:11" x14ac:dyDescent="0.25">
      <c r="H4361">
        <f>IF(ISNUMBER(SEARCH($B$4,I4361)),MAX($H$3:H4360)+1,0)</f>
        <v>0</v>
      </c>
      <c r="I4361" s="2" t="s">
        <v>3694</v>
      </c>
      <c r="J4361" s="2"/>
      <c r="K4361" t="str">
        <f>IFERROR(VLOOKUP(ROWS($K$4:K4361),$H$1:$I$5182,2,0),"")</f>
        <v/>
      </c>
    </row>
    <row r="4362" spans="8:11" x14ac:dyDescent="0.25">
      <c r="H4362">
        <f>IF(ISNUMBER(SEARCH($B$4,I4362)),MAX($H$3:H4361)+1,0)</f>
        <v>0</v>
      </c>
      <c r="I4362" s="2" t="s">
        <v>3695</v>
      </c>
      <c r="J4362" s="2"/>
      <c r="K4362" t="str">
        <f>IFERROR(VLOOKUP(ROWS($K$4:K4362),$H$1:$I$5182,2,0),"")</f>
        <v/>
      </c>
    </row>
    <row r="4363" spans="8:11" x14ac:dyDescent="0.25">
      <c r="H4363">
        <f>IF(ISNUMBER(SEARCH($B$4,I4363)),MAX($H$3:H4362)+1,0)</f>
        <v>0</v>
      </c>
      <c r="I4363" s="2" t="s">
        <v>3696</v>
      </c>
      <c r="J4363" s="2"/>
      <c r="K4363" t="str">
        <f>IFERROR(VLOOKUP(ROWS($K$4:K4363),$H$1:$I$5182,2,0),"")</f>
        <v/>
      </c>
    </row>
    <row r="4364" spans="8:11" x14ac:dyDescent="0.25">
      <c r="H4364">
        <f>IF(ISNUMBER(SEARCH($B$4,I4364)),MAX($H$3:H4363)+1,0)</f>
        <v>0</v>
      </c>
      <c r="I4364" s="2" t="s">
        <v>3697</v>
      </c>
      <c r="J4364" s="2"/>
      <c r="K4364" t="str">
        <f>IFERROR(VLOOKUP(ROWS($K$4:K4364),$H$1:$I$5182,2,0),"")</f>
        <v/>
      </c>
    </row>
    <row r="4365" spans="8:11" x14ac:dyDescent="0.25">
      <c r="H4365">
        <f>IF(ISNUMBER(SEARCH($B$4,I4365)),MAX($H$3:H4364)+1,0)</f>
        <v>0</v>
      </c>
      <c r="I4365" s="2" t="s">
        <v>3698</v>
      </c>
      <c r="J4365" s="2"/>
      <c r="K4365" t="str">
        <f>IFERROR(VLOOKUP(ROWS($K$4:K4365),$H$1:$I$5182,2,0),"")</f>
        <v/>
      </c>
    </row>
    <row r="4366" spans="8:11" x14ac:dyDescent="0.25">
      <c r="H4366">
        <f>IF(ISNUMBER(SEARCH($B$4,I4366)),MAX($H$3:H4365)+1,0)</f>
        <v>0</v>
      </c>
      <c r="I4366" s="2" t="s">
        <v>3699</v>
      </c>
      <c r="J4366" s="2"/>
      <c r="K4366" t="str">
        <f>IFERROR(VLOOKUP(ROWS($K$4:K4366),$H$1:$I$5182,2,0),"")</f>
        <v/>
      </c>
    </row>
    <row r="4367" spans="8:11" x14ac:dyDescent="0.25">
      <c r="H4367">
        <f>IF(ISNUMBER(SEARCH($B$4,I4367)),MAX($H$3:H4366)+1,0)</f>
        <v>0</v>
      </c>
      <c r="I4367" s="2" t="s">
        <v>3700</v>
      </c>
      <c r="J4367" s="2"/>
      <c r="K4367" t="str">
        <f>IFERROR(VLOOKUP(ROWS($K$4:K4367),$H$1:$I$5182,2,0),"")</f>
        <v/>
      </c>
    </row>
    <row r="4368" spans="8:11" x14ac:dyDescent="0.25">
      <c r="H4368">
        <f>IF(ISNUMBER(SEARCH($B$4,I4368)),MAX($H$3:H4367)+1,0)</f>
        <v>0</v>
      </c>
      <c r="I4368" s="39" t="s">
        <v>10189</v>
      </c>
      <c r="J4368" s="2"/>
      <c r="K4368" t="str">
        <f>IFERROR(VLOOKUP(ROWS($K$4:K4368),$H$1:$I$5182,2,0),"")</f>
        <v/>
      </c>
    </row>
    <row r="4369" spans="8:11" x14ac:dyDescent="0.25">
      <c r="H4369">
        <f>IF(ISNUMBER(SEARCH($B$4,I4369)),MAX($H$3:H4368)+1,0)</f>
        <v>0</v>
      </c>
      <c r="I4369" s="39" t="s">
        <v>10191</v>
      </c>
      <c r="J4369" s="2"/>
      <c r="K4369" t="str">
        <f>IFERROR(VLOOKUP(ROWS($K$4:K4369),$H$1:$I$5182,2,0),"")</f>
        <v/>
      </c>
    </row>
    <row r="4370" spans="8:11" x14ac:dyDescent="0.25">
      <c r="H4370">
        <f>IF(ISNUMBER(SEARCH($B$4,I4370)),MAX($H$3:H4369)+1,0)</f>
        <v>0</v>
      </c>
      <c r="I4370" s="2" t="s">
        <v>3701</v>
      </c>
      <c r="J4370" s="2"/>
      <c r="K4370" t="str">
        <f>IFERROR(VLOOKUP(ROWS($K$4:K4370),$H$1:$I$5182,2,0),"")</f>
        <v/>
      </c>
    </row>
    <row r="4371" spans="8:11" x14ac:dyDescent="0.25">
      <c r="H4371">
        <f>IF(ISNUMBER(SEARCH($B$4,I4371)),MAX($H$3:H4370)+1,0)</f>
        <v>0</v>
      </c>
      <c r="I4371" s="2" t="s">
        <v>3702</v>
      </c>
      <c r="J4371" s="2"/>
      <c r="K4371" t="str">
        <f>IFERROR(VLOOKUP(ROWS($K$4:K4371),$H$1:$I$5182,2,0),"")</f>
        <v/>
      </c>
    </row>
    <row r="4372" spans="8:11" x14ac:dyDescent="0.25">
      <c r="H4372">
        <f>IF(ISNUMBER(SEARCH($B$4,I4372)),MAX($H$3:H4371)+1,0)</f>
        <v>0</v>
      </c>
      <c r="I4372" s="2" t="s">
        <v>3703</v>
      </c>
      <c r="J4372" s="2"/>
      <c r="K4372" t="str">
        <f>IFERROR(VLOOKUP(ROWS($K$4:K4372),$H$1:$I$5182,2,0),"")</f>
        <v/>
      </c>
    </row>
    <row r="4373" spans="8:11" x14ac:dyDescent="0.25">
      <c r="H4373">
        <f>IF(ISNUMBER(SEARCH($B$4,I4373)),MAX($H$3:H4372)+1,0)</f>
        <v>0</v>
      </c>
      <c r="I4373" s="2" t="s">
        <v>3704</v>
      </c>
      <c r="J4373" s="2"/>
      <c r="K4373" t="str">
        <f>IFERROR(VLOOKUP(ROWS($K$4:K4373),$H$1:$I$5182,2,0),"")</f>
        <v/>
      </c>
    </row>
    <row r="4374" spans="8:11" x14ac:dyDescent="0.25">
      <c r="H4374">
        <f>IF(ISNUMBER(SEARCH($B$4,I4374)),MAX($H$3:H4373)+1,0)</f>
        <v>0</v>
      </c>
      <c r="I4374" s="2" t="s">
        <v>3705</v>
      </c>
      <c r="J4374" s="2"/>
      <c r="K4374" t="str">
        <f>IFERROR(VLOOKUP(ROWS($K$4:K4374),$H$1:$I$5182,2,0),"")</f>
        <v/>
      </c>
    </row>
    <row r="4375" spans="8:11" x14ac:dyDescent="0.25">
      <c r="H4375">
        <f>IF(ISNUMBER(SEARCH($B$4,I4375)),MAX($H$3:H4374)+1,0)</f>
        <v>0</v>
      </c>
      <c r="I4375" s="2" t="s">
        <v>3706</v>
      </c>
      <c r="J4375" s="2"/>
      <c r="K4375" t="str">
        <f>IFERROR(VLOOKUP(ROWS($K$4:K4375),$H$1:$I$5182,2,0),"")</f>
        <v/>
      </c>
    </row>
    <row r="4376" spans="8:11" x14ac:dyDescent="0.25">
      <c r="H4376">
        <f>IF(ISNUMBER(SEARCH($B$4,I4376)),MAX($H$3:H4375)+1,0)</f>
        <v>0</v>
      </c>
      <c r="I4376" s="39" t="s">
        <v>10193</v>
      </c>
      <c r="J4376" s="2"/>
      <c r="K4376" t="str">
        <f>IFERROR(VLOOKUP(ROWS($K$4:K4376),$H$1:$I$5182,2,0),"")</f>
        <v/>
      </c>
    </row>
    <row r="4377" spans="8:11" x14ac:dyDescent="0.25">
      <c r="H4377">
        <f>IF(ISNUMBER(SEARCH($B$4,I4377)),MAX($H$3:H4376)+1,0)</f>
        <v>0</v>
      </c>
      <c r="I4377" s="2" t="s">
        <v>3707</v>
      </c>
      <c r="J4377" s="2"/>
      <c r="K4377" t="str">
        <f>IFERROR(VLOOKUP(ROWS($K$4:K4377),$H$1:$I$5182,2,0),"")</f>
        <v/>
      </c>
    </row>
    <row r="4378" spans="8:11" x14ac:dyDescent="0.25">
      <c r="H4378">
        <f>IF(ISNUMBER(SEARCH($B$4,I4378)),MAX($H$3:H4377)+1,0)</f>
        <v>0</v>
      </c>
      <c r="I4378" s="2" t="s">
        <v>3708</v>
      </c>
      <c r="J4378" s="2"/>
      <c r="K4378" t="str">
        <f>IFERROR(VLOOKUP(ROWS($K$4:K4378),$H$1:$I$5182,2,0),"")</f>
        <v/>
      </c>
    </row>
    <row r="4379" spans="8:11" x14ac:dyDescent="0.25">
      <c r="H4379">
        <f>IF(ISNUMBER(SEARCH($B$4,I4379)),MAX($H$3:H4378)+1,0)</f>
        <v>0</v>
      </c>
      <c r="I4379" s="2" t="s">
        <v>3709</v>
      </c>
      <c r="J4379" s="2"/>
      <c r="K4379" t="str">
        <f>IFERROR(VLOOKUP(ROWS($K$4:K4379),$H$1:$I$5182,2,0),"")</f>
        <v/>
      </c>
    </row>
    <row r="4380" spans="8:11" x14ac:dyDescent="0.25">
      <c r="H4380">
        <f>IF(ISNUMBER(SEARCH($B$4,I4380)),MAX($H$3:H4379)+1,0)</f>
        <v>0</v>
      </c>
      <c r="I4380" s="2" t="s">
        <v>3710</v>
      </c>
      <c r="J4380" s="2"/>
      <c r="K4380" t="str">
        <f>IFERROR(VLOOKUP(ROWS($K$4:K4380),$H$1:$I$5182,2,0),"")</f>
        <v/>
      </c>
    </row>
    <row r="4381" spans="8:11" x14ac:dyDescent="0.25">
      <c r="H4381">
        <f>IF(ISNUMBER(SEARCH($B$4,I4381)),MAX($H$3:H4380)+1,0)</f>
        <v>0</v>
      </c>
      <c r="I4381" s="2" t="s">
        <v>3711</v>
      </c>
      <c r="J4381" s="2"/>
      <c r="K4381" t="str">
        <f>IFERROR(VLOOKUP(ROWS($K$4:K4381),$H$1:$I$5182,2,0),"")</f>
        <v/>
      </c>
    </row>
    <row r="4382" spans="8:11" x14ac:dyDescent="0.25">
      <c r="H4382">
        <f>IF(ISNUMBER(SEARCH($B$4,I4382)),MAX($H$3:H4381)+1,0)</f>
        <v>0</v>
      </c>
      <c r="I4382" s="2" t="s">
        <v>3712</v>
      </c>
      <c r="J4382" s="2"/>
      <c r="K4382" t="str">
        <f>IFERROR(VLOOKUP(ROWS($K$4:K4382),$H$1:$I$5182,2,0),"")</f>
        <v/>
      </c>
    </row>
    <row r="4383" spans="8:11" x14ac:dyDescent="0.25">
      <c r="H4383">
        <f>IF(ISNUMBER(SEARCH($B$4,I4383)),MAX($H$3:H4382)+1,0)</f>
        <v>0</v>
      </c>
      <c r="I4383" s="2" t="s">
        <v>3713</v>
      </c>
      <c r="J4383" s="2"/>
      <c r="K4383" t="str">
        <f>IFERROR(VLOOKUP(ROWS($K$4:K4383),$H$1:$I$5182,2,0),"")</f>
        <v/>
      </c>
    </row>
    <row r="4384" spans="8:11" x14ac:dyDescent="0.25">
      <c r="H4384">
        <f>IF(ISNUMBER(SEARCH($B$4,I4384)),MAX($H$3:H4383)+1,0)</f>
        <v>0</v>
      </c>
      <c r="I4384" s="2" t="s">
        <v>3714</v>
      </c>
      <c r="J4384" s="2"/>
      <c r="K4384" t="str">
        <f>IFERROR(VLOOKUP(ROWS($K$4:K4384),$H$1:$I$5182,2,0),"")</f>
        <v/>
      </c>
    </row>
    <row r="4385" spans="8:11" x14ac:dyDescent="0.25">
      <c r="H4385">
        <f>IF(ISNUMBER(SEARCH($B$4,I4385)),MAX($H$3:H4384)+1,0)</f>
        <v>0</v>
      </c>
      <c r="I4385" s="39" t="s">
        <v>10195</v>
      </c>
      <c r="J4385" s="2"/>
      <c r="K4385" t="str">
        <f>IFERROR(VLOOKUP(ROWS($K$4:K4385),$H$1:$I$5182,2,0),"")</f>
        <v/>
      </c>
    </row>
    <row r="4386" spans="8:11" x14ac:dyDescent="0.25">
      <c r="H4386">
        <f>IF(ISNUMBER(SEARCH($B$4,I4386)),MAX($H$3:H4385)+1,0)</f>
        <v>0</v>
      </c>
      <c r="I4386" s="2" t="s">
        <v>3715</v>
      </c>
      <c r="J4386" s="2"/>
      <c r="K4386" t="str">
        <f>IFERROR(VLOOKUP(ROWS($K$4:K4386),$H$1:$I$5182,2,0),"")</f>
        <v/>
      </c>
    </row>
    <row r="4387" spans="8:11" x14ac:dyDescent="0.25">
      <c r="H4387">
        <f>IF(ISNUMBER(SEARCH($B$4,I4387)),MAX($H$3:H4386)+1,0)</f>
        <v>0</v>
      </c>
      <c r="I4387" s="2" t="s">
        <v>3716</v>
      </c>
      <c r="J4387" s="2"/>
      <c r="K4387" t="str">
        <f>IFERROR(VLOOKUP(ROWS($K$4:K4387),$H$1:$I$5182,2,0),"")</f>
        <v/>
      </c>
    </row>
    <row r="4388" spans="8:11" x14ac:dyDescent="0.25">
      <c r="H4388">
        <f>IF(ISNUMBER(SEARCH($B$4,I4388)),MAX($H$3:H4387)+1,0)</f>
        <v>0</v>
      </c>
      <c r="I4388" s="2" t="s">
        <v>3717</v>
      </c>
      <c r="J4388" s="2"/>
      <c r="K4388" t="str">
        <f>IFERROR(VLOOKUP(ROWS($K$4:K4388),$H$1:$I$5182,2,0),"")</f>
        <v/>
      </c>
    </row>
    <row r="4389" spans="8:11" x14ac:dyDescent="0.25">
      <c r="H4389">
        <f>IF(ISNUMBER(SEARCH($B$4,I4389)),MAX($H$3:H4388)+1,0)</f>
        <v>0</v>
      </c>
      <c r="I4389" s="2" t="s">
        <v>3718</v>
      </c>
      <c r="J4389" s="2"/>
      <c r="K4389" t="str">
        <f>IFERROR(VLOOKUP(ROWS($K$4:K4389),$H$1:$I$5182,2,0),"")</f>
        <v/>
      </c>
    </row>
    <row r="4390" spans="8:11" x14ac:dyDescent="0.25">
      <c r="H4390">
        <f>IF(ISNUMBER(SEARCH($B$4,I4390)),MAX($H$3:H4389)+1,0)</f>
        <v>0</v>
      </c>
      <c r="I4390" s="2" t="s">
        <v>3719</v>
      </c>
      <c r="J4390" s="4"/>
      <c r="K4390" t="str">
        <f>IFERROR(VLOOKUP(ROWS($K$4:K4390),$H$1:$I$5182,2,0),"")</f>
        <v/>
      </c>
    </row>
    <row r="4391" spans="8:11" x14ac:dyDescent="0.25">
      <c r="H4391">
        <f>IF(ISNUMBER(SEARCH($B$4,I4391)),MAX($H$3:H4390)+1,0)</f>
        <v>0</v>
      </c>
      <c r="I4391" s="2" t="s">
        <v>3720</v>
      </c>
      <c r="J4391" s="2"/>
      <c r="K4391" t="str">
        <f>IFERROR(VLOOKUP(ROWS($K$4:K4391),$H$1:$I$5182,2,0),"")</f>
        <v/>
      </c>
    </row>
    <row r="4392" spans="8:11" x14ac:dyDescent="0.25">
      <c r="H4392">
        <f>IF(ISNUMBER(SEARCH($B$4,I4392)),MAX($H$3:H4391)+1,0)</f>
        <v>0</v>
      </c>
      <c r="I4392" s="2" t="s">
        <v>3721</v>
      </c>
      <c r="J4392" s="2"/>
      <c r="K4392" t="str">
        <f>IFERROR(VLOOKUP(ROWS($K$4:K4392),$H$1:$I$5182,2,0),"")</f>
        <v/>
      </c>
    </row>
    <row r="4393" spans="8:11" x14ac:dyDescent="0.25">
      <c r="H4393">
        <f>IF(ISNUMBER(SEARCH($B$4,I4393)),MAX($H$3:H4392)+1,0)</f>
        <v>0</v>
      </c>
      <c r="I4393" s="39" t="s">
        <v>10197</v>
      </c>
      <c r="J4393" s="2"/>
      <c r="K4393" t="str">
        <f>IFERROR(VLOOKUP(ROWS($K$4:K4393),$H$1:$I$5182,2,0),"")</f>
        <v/>
      </c>
    </row>
    <row r="4394" spans="8:11" x14ac:dyDescent="0.25">
      <c r="H4394">
        <f>IF(ISNUMBER(SEARCH($B$4,I4394)),MAX($H$3:H4393)+1,0)</f>
        <v>0</v>
      </c>
      <c r="I4394" s="39" t="s">
        <v>10199</v>
      </c>
      <c r="J4394" s="2"/>
      <c r="K4394" t="str">
        <f>IFERROR(VLOOKUP(ROWS($K$4:K4394),$H$1:$I$5182,2,0),"")</f>
        <v/>
      </c>
    </row>
    <row r="4395" spans="8:11" x14ac:dyDescent="0.25">
      <c r="H4395">
        <f>IF(ISNUMBER(SEARCH($B$4,I4395)),MAX($H$3:H4394)+1,0)</f>
        <v>0</v>
      </c>
      <c r="I4395" s="2" t="s">
        <v>5846</v>
      </c>
      <c r="J4395" s="2"/>
      <c r="K4395" t="str">
        <f>IFERROR(VLOOKUP(ROWS($K$4:K4395),$H$1:$I$5182,2,0),"")</f>
        <v/>
      </c>
    </row>
    <row r="4396" spans="8:11" x14ac:dyDescent="0.25">
      <c r="H4396">
        <f>IF(ISNUMBER(SEARCH($B$4,I4396)),MAX($H$3:H4395)+1,0)</f>
        <v>0</v>
      </c>
      <c r="I4396" s="2" t="s">
        <v>3722</v>
      </c>
      <c r="J4396" s="2"/>
      <c r="K4396" t="str">
        <f>IFERROR(VLOOKUP(ROWS($K$4:K4396),$H$1:$I$5182,2,0),"")</f>
        <v/>
      </c>
    </row>
    <row r="4397" spans="8:11" x14ac:dyDescent="0.25">
      <c r="H4397">
        <f>IF(ISNUMBER(SEARCH($B$4,I4397)),MAX($H$3:H4396)+1,0)</f>
        <v>0</v>
      </c>
      <c r="I4397" s="2" t="s">
        <v>3723</v>
      </c>
      <c r="J4397" s="2"/>
      <c r="K4397" t="str">
        <f>IFERROR(VLOOKUP(ROWS($K$4:K4397),$H$1:$I$5182,2,0),"")</f>
        <v/>
      </c>
    </row>
    <row r="4398" spans="8:11" x14ac:dyDescent="0.25">
      <c r="H4398">
        <f>IF(ISNUMBER(SEARCH($B$4,I4398)),MAX($H$3:H4397)+1,0)</f>
        <v>0</v>
      </c>
      <c r="I4398" s="2" t="s">
        <v>3724</v>
      </c>
      <c r="J4398" s="2"/>
      <c r="K4398" t="str">
        <f>IFERROR(VLOOKUP(ROWS($K$4:K4398),$H$1:$I$5182,2,0),"")</f>
        <v/>
      </c>
    </row>
    <row r="4399" spans="8:11" x14ac:dyDescent="0.25">
      <c r="H4399">
        <f>IF(ISNUMBER(SEARCH($B$4,I4399)),MAX($H$3:H4398)+1,0)</f>
        <v>0</v>
      </c>
      <c r="I4399" s="2" t="s">
        <v>3725</v>
      </c>
      <c r="J4399" s="2"/>
      <c r="K4399" t="str">
        <f>IFERROR(VLOOKUP(ROWS($K$4:K4399),$H$1:$I$5182,2,0),"")</f>
        <v/>
      </c>
    </row>
    <row r="4400" spans="8:11" x14ac:dyDescent="0.25">
      <c r="H4400">
        <f>IF(ISNUMBER(SEARCH($B$4,I4400)),MAX($H$3:H4399)+1,0)</f>
        <v>0</v>
      </c>
      <c r="I4400" s="2" t="s">
        <v>3726</v>
      </c>
      <c r="J4400" s="2"/>
      <c r="K4400" t="str">
        <f>IFERROR(VLOOKUP(ROWS($K$4:K4400),$H$1:$I$5182,2,0),"")</f>
        <v/>
      </c>
    </row>
    <row r="4401" spans="8:11" x14ac:dyDescent="0.25">
      <c r="H4401">
        <f>IF(ISNUMBER(SEARCH($B$4,I4401)),MAX($H$3:H4400)+1,0)</f>
        <v>0</v>
      </c>
      <c r="I4401" s="2" t="s">
        <v>3727</v>
      </c>
      <c r="J4401" s="2"/>
      <c r="K4401" t="str">
        <f>IFERROR(VLOOKUP(ROWS($K$4:K4401),$H$1:$I$5182,2,0),"")</f>
        <v/>
      </c>
    </row>
    <row r="4402" spans="8:11" x14ac:dyDescent="0.25">
      <c r="H4402">
        <f>IF(ISNUMBER(SEARCH($B$4,I4402)),MAX($H$3:H4401)+1,0)</f>
        <v>0</v>
      </c>
      <c r="I4402" s="2" t="s">
        <v>3728</v>
      </c>
      <c r="J4402" s="2"/>
      <c r="K4402" t="str">
        <f>IFERROR(VLOOKUP(ROWS($K$4:K4402),$H$1:$I$5182,2,0),"")</f>
        <v/>
      </c>
    </row>
    <row r="4403" spans="8:11" x14ac:dyDescent="0.25">
      <c r="H4403">
        <f>IF(ISNUMBER(SEARCH($B$4,I4403)),MAX($H$3:H4402)+1,0)</f>
        <v>0</v>
      </c>
      <c r="I4403" s="39" t="s">
        <v>10201</v>
      </c>
      <c r="J4403" s="2"/>
      <c r="K4403" t="str">
        <f>IFERROR(VLOOKUP(ROWS($K$4:K4403),$H$1:$I$5182,2,0),"")</f>
        <v/>
      </c>
    </row>
    <row r="4404" spans="8:11" x14ac:dyDescent="0.25">
      <c r="H4404">
        <f>IF(ISNUMBER(SEARCH($B$4,I4404)),MAX($H$3:H4403)+1,0)</f>
        <v>0</v>
      </c>
      <c r="I4404" s="2" t="s">
        <v>3729</v>
      </c>
      <c r="J4404" s="2"/>
      <c r="K4404" t="str">
        <f>IFERROR(VLOOKUP(ROWS($K$4:K4404),$H$1:$I$5182,2,0),"")</f>
        <v/>
      </c>
    </row>
    <row r="4405" spans="8:11" x14ac:dyDescent="0.25">
      <c r="H4405">
        <f>IF(ISNUMBER(SEARCH($B$4,I4405)),MAX($H$3:H4404)+1,0)</f>
        <v>0</v>
      </c>
      <c r="I4405" s="2" t="s">
        <v>3730</v>
      </c>
      <c r="J4405" s="2"/>
      <c r="K4405" t="str">
        <f>IFERROR(VLOOKUP(ROWS($K$4:K4405),$H$1:$I$5182,2,0),"")</f>
        <v/>
      </c>
    </row>
    <row r="4406" spans="8:11" x14ac:dyDescent="0.25">
      <c r="H4406">
        <f>IF(ISNUMBER(SEARCH($B$4,I4406)),MAX($H$3:H4405)+1,0)</f>
        <v>0</v>
      </c>
      <c r="I4406" s="2" t="s">
        <v>3731</v>
      </c>
      <c r="J4406" s="2"/>
      <c r="K4406" t="str">
        <f>IFERROR(VLOOKUP(ROWS($K$4:K4406),$H$1:$I$5182,2,0),"")</f>
        <v/>
      </c>
    </row>
    <row r="4407" spans="8:11" x14ac:dyDescent="0.25">
      <c r="H4407">
        <f>IF(ISNUMBER(SEARCH($B$4,I4407)),MAX($H$3:H4406)+1,0)</f>
        <v>0</v>
      </c>
      <c r="I4407" s="39" t="s">
        <v>10203</v>
      </c>
      <c r="J4407" s="2"/>
      <c r="K4407" t="str">
        <f>IFERROR(VLOOKUP(ROWS($K$4:K4407),$H$1:$I$5182,2,0),"")</f>
        <v/>
      </c>
    </row>
    <row r="4408" spans="8:11" x14ac:dyDescent="0.25">
      <c r="H4408">
        <f>IF(ISNUMBER(SEARCH($B$4,I4408)),MAX($H$3:H4407)+1,0)</f>
        <v>0</v>
      </c>
      <c r="I4408" s="2" t="s">
        <v>3732</v>
      </c>
      <c r="J4408" s="2"/>
      <c r="K4408" t="str">
        <f>IFERROR(VLOOKUP(ROWS($K$4:K4408),$H$1:$I$5182,2,0),"")</f>
        <v/>
      </c>
    </row>
    <row r="4409" spans="8:11" x14ac:dyDescent="0.25">
      <c r="H4409">
        <f>IF(ISNUMBER(SEARCH($B$4,I4409)),MAX($H$3:H4408)+1,0)</f>
        <v>0</v>
      </c>
      <c r="I4409" s="2" t="s">
        <v>3733</v>
      </c>
      <c r="J4409" s="2"/>
      <c r="K4409" t="str">
        <f>IFERROR(VLOOKUP(ROWS($K$4:K4409),$H$1:$I$5182,2,0),"")</f>
        <v/>
      </c>
    </row>
    <row r="4410" spans="8:11" x14ac:dyDescent="0.25">
      <c r="H4410">
        <f>IF(ISNUMBER(SEARCH($B$4,I4410)),MAX($H$3:H4409)+1,0)</f>
        <v>0</v>
      </c>
      <c r="I4410" s="2" t="s">
        <v>3734</v>
      </c>
      <c r="J4410" s="2"/>
      <c r="K4410" t="str">
        <f>IFERROR(VLOOKUP(ROWS($K$4:K4410),$H$1:$I$5182,2,0),"")</f>
        <v/>
      </c>
    </row>
    <row r="4411" spans="8:11" x14ac:dyDescent="0.25">
      <c r="H4411">
        <f>IF(ISNUMBER(SEARCH($B$4,I4411)),MAX($H$3:H4410)+1,0)</f>
        <v>0</v>
      </c>
      <c r="I4411" s="2" t="s">
        <v>3735</v>
      </c>
      <c r="J4411" s="2"/>
      <c r="K4411" t="str">
        <f>IFERROR(VLOOKUP(ROWS($K$4:K4411),$H$1:$I$5182,2,0),"")</f>
        <v/>
      </c>
    </row>
    <row r="4412" spans="8:11" x14ac:dyDescent="0.25">
      <c r="H4412">
        <f>IF(ISNUMBER(SEARCH($B$4,I4412)),MAX($H$3:H4411)+1,0)</f>
        <v>0</v>
      </c>
      <c r="I4412" s="2" t="s">
        <v>3736</v>
      </c>
      <c r="J4412" s="2"/>
      <c r="K4412" t="str">
        <f>IFERROR(VLOOKUP(ROWS($K$4:K4412),$H$1:$I$5182,2,0),"")</f>
        <v/>
      </c>
    </row>
    <row r="4413" spans="8:11" x14ac:dyDescent="0.25">
      <c r="H4413">
        <f>IF(ISNUMBER(SEARCH($B$4,I4413)),MAX($H$3:H4412)+1,0)</f>
        <v>0</v>
      </c>
      <c r="I4413" s="39" t="s">
        <v>10205</v>
      </c>
      <c r="J4413" s="2"/>
      <c r="K4413" t="str">
        <f>IFERROR(VLOOKUP(ROWS($K$4:K4413),$H$1:$I$5182,2,0),"")</f>
        <v/>
      </c>
    </row>
    <row r="4414" spans="8:11" x14ac:dyDescent="0.25">
      <c r="H4414">
        <f>IF(ISNUMBER(SEARCH($B$4,I4414)),MAX($H$3:H4413)+1,0)</f>
        <v>0</v>
      </c>
      <c r="I4414" s="39" t="s">
        <v>10207</v>
      </c>
      <c r="J4414" s="2"/>
      <c r="K4414" t="str">
        <f>IFERROR(VLOOKUP(ROWS($K$4:K4414),$H$1:$I$5182,2,0),"")</f>
        <v/>
      </c>
    </row>
    <row r="4415" spans="8:11" x14ac:dyDescent="0.25">
      <c r="H4415">
        <f>IF(ISNUMBER(SEARCH($B$4,I4415)),MAX($H$3:H4414)+1,0)</f>
        <v>0</v>
      </c>
      <c r="I4415" s="39" t="s">
        <v>10209</v>
      </c>
      <c r="J4415" s="2"/>
      <c r="K4415" t="str">
        <f>IFERROR(VLOOKUP(ROWS($K$4:K4415),$H$1:$I$5182,2,0),"")</f>
        <v/>
      </c>
    </row>
    <row r="4416" spans="8:11" x14ac:dyDescent="0.25">
      <c r="H4416">
        <f>IF(ISNUMBER(SEARCH($B$4,I4416)),MAX($H$3:H4415)+1,0)</f>
        <v>0</v>
      </c>
      <c r="I4416" s="2" t="s">
        <v>3737</v>
      </c>
      <c r="J4416" s="2"/>
      <c r="K4416" t="str">
        <f>IFERROR(VLOOKUP(ROWS($K$4:K4416),$H$1:$I$5182,2,0),"")</f>
        <v/>
      </c>
    </row>
    <row r="4417" spans="8:11" x14ac:dyDescent="0.25">
      <c r="H4417">
        <f>IF(ISNUMBER(SEARCH($B$4,I4417)),MAX($H$3:H4416)+1,0)</f>
        <v>0</v>
      </c>
      <c r="I4417" s="2" t="s">
        <v>3738</v>
      </c>
      <c r="J4417" s="2"/>
      <c r="K4417" t="str">
        <f>IFERROR(VLOOKUP(ROWS($K$4:K4417),$H$1:$I$5182,2,0),"")</f>
        <v/>
      </c>
    </row>
    <row r="4418" spans="8:11" x14ac:dyDescent="0.25">
      <c r="H4418">
        <f>IF(ISNUMBER(SEARCH($B$4,I4418)),MAX($H$3:H4417)+1,0)</f>
        <v>0</v>
      </c>
      <c r="I4418" s="2" t="s">
        <v>3739</v>
      </c>
      <c r="J4418" s="2"/>
      <c r="K4418" t="str">
        <f>IFERROR(VLOOKUP(ROWS($K$4:K4418),$H$1:$I$5182,2,0),"")</f>
        <v/>
      </c>
    </row>
    <row r="4419" spans="8:11" x14ac:dyDescent="0.25">
      <c r="H4419">
        <f>IF(ISNUMBER(SEARCH($B$4,I4419)),MAX($H$3:H4418)+1,0)</f>
        <v>0</v>
      </c>
      <c r="I4419" s="2" t="s">
        <v>3740</v>
      </c>
      <c r="J4419" s="2"/>
      <c r="K4419" t="str">
        <f>IFERROR(VLOOKUP(ROWS($K$4:K4419),$H$1:$I$5182,2,0),"")</f>
        <v/>
      </c>
    </row>
    <row r="4420" spans="8:11" x14ac:dyDescent="0.25">
      <c r="H4420">
        <f>IF(ISNUMBER(SEARCH($B$4,I4420)),MAX($H$3:H4419)+1,0)</f>
        <v>0</v>
      </c>
      <c r="I4420" s="2" t="s">
        <v>3741</v>
      </c>
      <c r="J4420" s="2"/>
      <c r="K4420" t="str">
        <f>IFERROR(VLOOKUP(ROWS($K$4:K4420),$H$1:$I$5182,2,0),"")</f>
        <v/>
      </c>
    </row>
    <row r="4421" spans="8:11" x14ac:dyDescent="0.25">
      <c r="H4421">
        <f>IF(ISNUMBER(SEARCH($B$4,I4421)),MAX($H$3:H4420)+1,0)</f>
        <v>0</v>
      </c>
      <c r="I4421" s="39" t="s">
        <v>10211</v>
      </c>
      <c r="J4421" s="2"/>
      <c r="K4421" t="str">
        <f>IFERROR(VLOOKUP(ROWS($K$4:K4421),$H$1:$I$5182,2,0),"")</f>
        <v/>
      </c>
    </row>
    <row r="4422" spans="8:11" x14ac:dyDescent="0.25">
      <c r="H4422">
        <f>IF(ISNUMBER(SEARCH($B$4,I4422)),MAX($H$3:H4421)+1,0)</f>
        <v>0</v>
      </c>
      <c r="I4422" s="2" t="s">
        <v>3742</v>
      </c>
      <c r="J4422" s="2"/>
      <c r="K4422" t="str">
        <f>IFERROR(VLOOKUP(ROWS($K$4:K4422),$H$1:$I$5182,2,0),"")</f>
        <v/>
      </c>
    </row>
    <row r="4423" spans="8:11" x14ac:dyDescent="0.25">
      <c r="H4423">
        <f>IF(ISNUMBER(SEARCH($B$4,I4423)),MAX($H$3:H4422)+1,0)</f>
        <v>0</v>
      </c>
      <c r="I4423" s="39" t="s">
        <v>10213</v>
      </c>
      <c r="J4423" s="2"/>
      <c r="K4423" t="str">
        <f>IFERROR(VLOOKUP(ROWS($K$4:K4423),$H$1:$I$5182,2,0),"")</f>
        <v/>
      </c>
    </row>
    <row r="4424" spans="8:11" x14ac:dyDescent="0.25">
      <c r="H4424">
        <f>IF(ISNUMBER(SEARCH($B$4,I4424)),MAX($H$3:H4423)+1,0)</f>
        <v>0</v>
      </c>
      <c r="I4424" s="39" t="s">
        <v>10215</v>
      </c>
      <c r="J4424" s="2"/>
      <c r="K4424" t="str">
        <f>IFERROR(VLOOKUP(ROWS($K$4:K4424),$H$1:$I$5182,2,0),"")</f>
        <v/>
      </c>
    </row>
    <row r="4425" spans="8:11" x14ac:dyDescent="0.25">
      <c r="H4425">
        <f>IF(ISNUMBER(SEARCH($B$4,I4425)),MAX($H$3:H4424)+1,0)</f>
        <v>0</v>
      </c>
      <c r="I4425" s="2" t="s">
        <v>3743</v>
      </c>
      <c r="J4425" s="2"/>
      <c r="K4425" t="str">
        <f>IFERROR(VLOOKUP(ROWS($K$4:K4425),$H$1:$I$5182,2,0),"")</f>
        <v/>
      </c>
    </row>
    <row r="4426" spans="8:11" x14ac:dyDescent="0.25">
      <c r="H4426">
        <f>IF(ISNUMBER(SEARCH($B$4,I4426)),MAX($H$3:H4425)+1,0)</f>
        <v>0</v>
      </c>
      <c r="I4426" s="2" t="s">
        <v>3744</v>
      </c>
      <c r="J4426" s="2"/>
      <c r="K4426" t="str">
        <f>IFERROR(VLOOKUP(ROWS($K$4:K4426),$H$1:$I$5182,2,0),"")</f>
        <v/>
      </c>
    </row>
    <row r="4427" spans="8:11" x14ac:dyDescent="0.25">
      <c r="H4427">
        <f>IF(ISNUMBER(SEARCH($B$4,I4427)),MAX($H$3:H4426)+1,0)</f>
        <v>0</v>
      </c>
      <c r="I4427" s="2" t="s">
        <v>3745</v>
      </c>
      <c r="J4427" s="2"/>
      <c r="K4427" t="str">
        <f>IFERROR(VLOOKUP(ROWS($K$4:K4427),$H$1:$I$5182,2,0),"")</f>
        <v/>
      </c>
    </row>
    <row r="4428" spans="8:11" x14ac:dyDescent="0.25">
      <c r="H4428">
        <f>IF(ISNUMBER(SEARCH($B$4,I4428)),MAX($H$3:H4427)+1,0)</f>
        <v>0</v>
      </c>
      <c r="I4428" s="39" t="s">
        <v>10217</v>
      </c>
      <c r="J4428" s="2"/>
      <c r="K4428" t="str">
        <f>IFERROR(VLOOKUP(ROWS($K$4:K4428),$H$1:$I$5182,2,0),"")</f>
        <v/>
      </c>
    </row>
    <row r="4429" spans="8:11" x14ac:dyDescent="0.25">
      <c r="H4429">
        <f>IF(ISNUMBER(SEARCH($B$4,I4429)),MAX($H$3:H4428)+1,0)</f>
        <v>0</v>
      </c>
      <c r="I4429" s="2" t="s">
        <v>3746</v>
      </c>
      <c r="J4429" s="2"/>
      <c r="K4429" t="str">
        <f>IFERROR(VLOOKUP(ROWS($K$4:K4429),$H$1:$I$5182,2,0),"")</f>
        <v/>
      </c>
    </row>
    <row r="4430" spans="8:11" x14ac:dyDescent="0.25">
      <c r="H4430">
        <f>IF(ISNUMBER(SEARCH($B$4,I4430)),MAX($H$3:H4429)+1,0)</f>
        <v>0</v>
      </c>
      <c r="I4430" s="2" t="s">
        <v>3747</v>
      </c>
      <c r="J4430" s="2"/>
      <c r="K4430" t="str">
        <f>IFERROR(VLOOKUP(ROWS($K$4:K4430),$H$1:$I$5182,2,0),"")</f>
        <v/>
      </c>
    </row>
    <row r="4431" spans="8:11" x14ac:dyDescent="0.25">
      <c r="H4431">
        <f>IF(ISNUMBER(SEARCH($B$4,I4431)),MAX($H$3:H4430)+1,0)</f>
        <v>0</v>
      </c>
      <c r="I4431" s="2" t="s">
        <v>3748</v>
      </c>
      <c r="J4431" s="2"/>
      <c r="K4431" t="str">
        <f>IFERROR(VLOOKUP(ROWS($K$4:K4431),$H$1:$I$5182,2,0),"")</f>
        <v/>
      </c>
    </row>
    <row r="4432" spans="8:11" x14ac:dyDescent="0.25">
      <c r="H4432">
        <f>IF(ISNUMBER(SEARCH($B$4,I4432)),MAX($H$3:H4431)+1,0)</f>
        <v>0</v>
      </c>
      <c r="I4432" s="2" t="s">
        <v>3749</v>
      </c>
      <c r="J4432" s="2"/>
      <c r="K4432" t="str">
        <f>IFERROR(VLOOKUP(ROWS($K$4:K4432),$H$1:$I$5182,2,0),"")</f>
        <v/>
      </c>
    </row>
    <row r="4433" spans="8:11" x14ac:dyDescent="0.25">
      <c r="H4433">
        <f>IF(ISNUMBER(SEARCH($B$4,I4433)),MAX($H$3:H4432)+1,0)</f>
        <v>0</v>
      </c>
      <c r="I4433" s="39" t="s">
        <v>10219</v>
      </c>
      <c r="J4433" s="2"/>
      <c r="K4433" t="str">
        <f>IFERROR(VLOOKUP(ROWS($K$4:K4433),$H$1:$I$5182,2,0),"")</f>
        <v/>
      </c>
    </row>
    <row r="4434" spans="8:11" ht="30" x14ac:dyDescent="0.25">
      <c r="H4434">
        <f>IF(ISNUMBER(SEARCH($B$4,I4434)),MAX($H$3:H4433)+1,0)</f>
        <v>0</v>
      </c>
      <c r="I4434" s="2" t="s">
        <v>3750</v>
      </c>
      <c r="J4434" s="2"/>
      <c r="K4434" t="str">
        <f>IFERROR(VLOOKUP(ROWS($K$4:K4434),$H$1:$I$5182,2,0),"")</f>
        <v/>
      </c>
    </row>
    <row r="4435" spans="8:11" x14ac:dyDescent="0.25">
      <c r="H4435">
        <f>IF(ISNUMBER(SEARCH($B$4,I4435)),MAX($H$3:H4434)+1,0)</f>
        <v>0</v>
      </c>
      <c r="I4435" s="39" t="s">
        <v>10221</v>
      </c>
      <c r="J4435" s="2"/>
      <c r="K4435" t="str">
        <f>IFERROR(VLOOKUP(ROWS($K$4:K4435),$H$1:$I$5182,2,0),"")</f>
        <v/>
      </c>
    </row>
    <row r="4436" spans="8:11" x14ac:dyDescent="0.25">
      <c r="H4436">
        <f>IF(ISNUMBER(SEARCH($B$4,I4436)),MAX($H$3:H4435)+1,0)</f>
        <v>0</v>
      </c>
      <c r="I4436" s="2" t="s">
        <v>3751</v>
      </c>
      <c r="J4436" s="2"/>
      <c r="K4436" t="str">
        <f>IFERROR(VLOOKUP(ROWS($K$4:K4436),$H$1:$I$5182,2,0),"")</f>
        <v/>
      </c>
    </row>
    <row r="4437" spans="8:11" x14ac:dyDescent="0.25">
      <c r="H4437">
        <f>IF(ISNUMBER(SEARCH($B$4,I4437)),MAX($H$3:H4436)+1,0)</f>
        <v>0</v>
      </c>
      <c r="I4437" s="2" t="s">
        <v>3752</v>
      </c>
      <c r="J4437" s="2"/>
      <c r="K4437" t="str">
        <f>IFERROR(VLOOKUP(ROWS($K$4:K4437),$H$1:$I$5182,2,0),"")</f>
        <v/>
      </c>
    </row>
    <row r="4438" spans="8:11" ht="30" x14ac:dyDescent="0.25">
      <c r="H4438">
        <f>IF(ISNUMBER(SEARCH($B$4,I4438)),MAX($H$3:H4437)+1,0)</f>
        <v>0</v>
      </c>
      <c r="I4438" s="2" t="s">
        <v>3753</v>
      </c>
      <c r="J4438" s="2"/>
      <c r="K4438" t="str">
        <f>IFERROR(VLOOKUP(ROWS($K$4:K4438),$H$1:$I$5182,2,0),"")</f>
        <v/>
      </c>
    </row>
    <row r="4439" spans="8:11" ht="30" x14ac:dyDescent="0.25">
      <c r="H4439">
        <f>IF(ISNUMBER(SEARCH($B$4,I4439)),MAX($H$3:H4438)+1,0)</f>
        <v>0</v>
      </c>
      <c r="I4439" s="2" t="s">
        <v>3754</v>
      </c>
      <c r="J4439" s="2"/>
      <c r="K4439" t="str">
        <f>IFERROR(VLOOKUP(ROWS($K$4:K4439),$H$1:$I$5182,2,0),"")</f>
        <v/>
      </c>
    </row>
    <row r="4440" spans="8:11" x14ac:dyDescent="0.25">
      <c r="H4440">
        <f>IF(ISNUMBER(SEARCH($B$4,I4440)),MAX($H$3:H4439)+1,0)</f>
        <v>0</v>
      </c>
      <c r="I4440" s="2" t="s">
        <v>3755</v>
      </c>
      <c r="J4440" s="2"/>
      <c r="K4440" t="str">
        <f>IFERROR(VLOOKUP(ROWS($K$4:K4440),$H$1:$I$5182,2,0),"")</f>
        <v/>
      </c>
    </row>
    <row r="4441" spans="8:11" x14ac:dyDescent="0.25">
      <c r="H4441">
        <f>IF(ISNUMBER(SEARCH($B$4,I4441)),MAX($H$3:H4440)+1,0)</f>
        <v>0</v>
      </c>
      <c r="I4441" s="2" t="s">
        <v>3756</v>
      </c>
      <c r="J4441" s="2"/>
      <c r="K4441" t="str">
        <f>IFERROR(VLOOKUP(ROWS($K$4:K4441),$H$1:$I$5182,2,0),"")</f>
        <v/>
      </c>
    </row>
    <row r="4442" spans="8:11" x14ac:dyDescent="0.25">
      <c r="H4442">
        <f>IF(ISNUMBER(SEARCH($B$4,I4442)),MAX($H$3:H4441)+1,0)</f>
        <v>0</v>
      </c>
      <c r="I4442" s="2" t="s">
        <v>3757</v>
      </c>
      <c r="J4442" s="2"/>
      <c r="K4442" t="str">
        <f>IFERROR(VLOOKUP(ROWS($K$4:K4442),$H$1:$I$5182,2,0),"")</f>
        <v/>
      </c>
    </row>
    <row r="4443" spans="8:11" ht="30" x14ac:dyDescent="0.25">
      <c r="H4443">
        <f>IF(ISNUMBER(SEARCH($B$4,I4443)),MAX($H$3:H4442)+1,0)</f>
        <v>0</v>
      </c>
      <c r="I4443" s="2" t="s">
        <v>3758</v>
      </c>
      <c r="J4443" s="2"/>
      <c r="K4443" t="str">
        <f>IFERROR(VLOOKUP(ROWS($K$4:K4443),$H$1:$I$5182,2,0),"")</f>
        <v/>
      </c>
    </row>
    <row r="4444" spans="8:11" ht="30" x14ac:dyDescent="0.25">
      <c r="H4444">
        <f>IF(ISNUMBER(SEARCH($B$4,I4444)),MAX($H$3:H4443)+1,0)</f>
        <v>0</v>
      </c>
      <c r="I4444" s="2" t="s">
        <v>3759</v>
      </c>
      <c r="J4444" s="2"/>
      <c r="K4444" t="str">
        <f>IFERROR(VLOOKUP(ROWS($K$4:K4444),$H$1:$I$5182,2,0),"")</f>
        <v/>
      </c>
    </row>
    <row r="4445" spans="8:11" x14ac:dyDescent="0.25">
      <c r="H4445">
        <f>IF(ISNUMBER(SEARCH($B$4,I4445)),MAX($H$3:H4444)+1,0)</f>
        <v>0</v>
      </c>
      <c r="I4445" s="2" t="s">
        <v>3760</v>
      </c>
      <c r="J4445" s="2"/>
      <c r="K4445" t="str">
        <f>IFERROR(VLOOKUP(ROWS($K$4:K4445),$H$1:$I$5182,2,0),"")</f>
        <v/>
      </c>
    </row>
    <row r="4446" spans="8:11" x14ac:dyDescent="0.25">
      <c r="H4446">
        <f>IF(ISNUMBER(SEARCH($B$4,I4446)),MAX($H$3:H4445)+1,0)</f>
        <v>0</v>
      </c>
      <c r="I4446" s="2" t="s">
        <v>3761</v>
      </c>
      <c r="J4446" s="2"/>
      <c r="K4446" t="str">
        <f>IFERROR(VLOOKUP(ROWS($K$4:K4446),$H$1:$I$5182,2,0),"")</f>
        <v/>
      </c>
    </row>
    <row r="4447" spans="8:11" ht="30" x14ac:dyDescent="0.25">
      <c r="H4447">
        <f>IF(ISNUMBER(SEARCH($B$4,I4447)),MAX($H$3:H4446)+1,0)</f>
        <v>0</v>
      </c>
      <c r="I4447" s="2" t="s">
        <v>3762</v>
      </c>
      <c r="J4447" s="2"/>
      <c r="K4447" t="str">
        <f>IFERROR(VLOOKUP(ROWS($K$4:K4447),$H$1:$I$5182,2,0),"")</f>
        <v/>
      </c>
    </row>
    <row r="4448" spans="8:11" ht="30" x14ac:dyDescent="0.25">
      <c r="H4448">
        <f>IF(ISNUMBER(SEARCH($B$4,I4448)),MAX($H$3:H4447)+1,0)</f>
        <v>0</v>
      </c>
      <c r="I4448" s="2" t="s">
        <v>3763</v>
      </c>
      <c r="J4448" s="2"/>
      <c r="K4448" t="str">
        <f>IFERROR(VLOOKUP(ROWS($K$4:K4448),$H$1:$I$5182,2,0),"")</f>
        <v/>
      </c>
    </row>
    <row r="4449" spans="8:11" x14ac:dyDescent="0.25">
      <c r="H4449">
        <f>IF(ISNUMBER(SEARCH($B$4,I4449)),MAX($H$3:H4448)+1,0)</f>
        <v>0</v>
      </c>
      <c r="I4449" s="2" t="s">
        <v>3764</v>
      </c>
      <c r="J4449" s="2"/>
      <c r="K4449" t="str">
        <f>IFERROR(VLOOKUP(ROWS($K$4:K4449),$H$1:$I$5182,2,0),"")</f>
        <v/>
      </c>
    </row>
    <row r="4450" spans="8:11" x14ac:dyDescent="0.25">
      <c r="H4450">
        <f>IF(ISNUMBER(SEARCH($B$4,I4450)),MAX($H$3:H4449)+1,0)</f>
        <v>0</v>
      </c>
      <c r="I4450" s="2" t="s">
        <v>3765</v>
      </c>
      <c r="J4450" s="2"/>
      <c r="K4450" t="str">
        <f>IFERROR(VLOOKUP(ROWS($K$4:K4450),$H$1:$I$5182,2,0),"")</f>
        <v/>
      </c>
    </row>
    <row r="4451" spans="8:11" x14ac:dyDescent="0.25">
      <c r="H4451">
        <f>IF(ISNUMBER(SEARCH($B$4,I4451)),MAX($H$3:H4450)+1,0)</f>
        <v>0</v>
      </c>
      <c r="I4451" s="2" t="s">
        <v>3766</v>
      </c>
      <c r="J4451" s="2"/>
      <c r="K4451" t="str">
        <f>IFERROR(VLOOKUP(ROWS($K$4:K4451),$H$1:$I$5182,2,0),"")</f>
        <v/>
      </c>
    </row>
    <row r="4452" spans="8:11" x14ac:dyDescent="0.25">
      <c r="H4452">
        <f>IF(ISNUMBER(SEARCH($B$4,I4452)),MAX($H$3:H4451)+1,0)</f>
        <v>0</v>
      </c>
      <c r="I4452" s="2" t="s">
        <v>3767</v>
      </c>
      <c r="J4452" s="2"/>
      <c r="K4452" t="str">
        <f>IFERROR(VLOOKUP(ROWS($K$4:K4452),$H$1:$I$5182,2,0),"")</f>
        <v/>
      </c>
    </row>
    <row r="4453" spans="8:11" x14ac:dyDescent="0.25">
      <c r="H4453">
        <f>IF(ISNUMBER(SEARCH($B$4,I4453)),MAX($H$3:H4452)+1,0)</f>
        <v>0</v>
      </c>
      <c r="I4453" s="2" t="s">
        <v>3768</v>
      </c>
      <c r="J4453" s="2"/>
      <c r="K4453" t="str">
        <f>IFERROR(VLOOKUP(ROWS($K$4:K4453),$H$1:$I$5182,2,0),"")</f>
        <v/>
      </c>
    </row>
    <row r="4454" spans="8:11" x14ac:dyDescent="0.25">
      <c r="H4454">
        <f>IF(ISNUMBER(SEARCH($B$4,I4454)),MAX($H$3:H4453)+1,0)</f>
        <v>0</v>
      </c>
      <c r="I4454" s="2" t="s">
        <v>3769</v>
      </c>
      <c r="J4454" s="2"/>
      <c r="K4454" t="str">
        <f>IFERROR(VLOOKUP(ROWS($K$4:K4454),$H$1:$I$5182,2,0),"")</f>
        <v/>
      </c>
    </row>
    <row r="4455" spans="8:11" x14ac:dyDescent="0.25">
      <c r="H4455">
        <f>IF(ISNUMBER(SEARCH($B$4,I4455)),MAX($H$3:H4454)+1,0)</f>
        <v>0</v>
      </c>
      <c r="I4455" s="2" t="s">
        <v>3770</v>
      </c>
      <c r="J4455" s="2"/>
      <c r="K4455" t="str">
        <f>IFERROR(VLOOKUP(ROWS($K$4:K4455),$H$1:$I$5182,2,0),"")</f>
        <v/>
      </c>
    </row>
    <row r="4456" spans="8:11" x14ac:dyDescent="0.25">
      <c r="H4456">
        <f>IF(ISNUMBER(SEARCH($B$4,I4456)),MAX($H$3:H4455)+1,0)</f>
        <v>0</v>
      </c>
      <c r="I4456" s="2" t="s">
        <v>3771</v>
      </c>
      <c r="J4456" s="2"/>
      <c r="K4456" t="str">
        <f>IFERROR(VLOOKUP(ROWS($K$4:K4456),$H$1:$I$5182,2,0),"")</f>
        <v/>
      </c>
    </row>
    <row r="4457" spans="8:11" x14ac:dyDescent="0.25">
      <c r="H4457">
        <f>IF(ISNUMBER(SEARCH($B$4,I4457)),MAX($H$3:H4456)+1,0)</f>
        <v>0</v>
      </c>
      <c r="I4457" s="2" t="s">
        <v>3772</v>
      </c>
      <c r="J4457" s="2"/>
      <c r="K4457" t="str">
        <f>IFERROR(VLOOKUP(ROWS($K$4:K4457),$H$1:$I$5182,2,0),"")</f>
        <v/>
      </c>
    </row>
    <row r="4458" spans="8:11" x14ac:dyDescent="0.25">
      <c r="H4458">
        <f>IF(ISNUMBER(SEARCH($B$4,I4458)),MAX($H$3:H4457)+1,0)</f>
        <v>0</v>
      </c>
      <c r="I4458" s="2" t="s">
        <v>3773</v>
      </c>
      <c r="J4458" s="2"/>
      <c r="K4458" t="str">
        <f>IFERROR(VLOOKUP(ROWS($K$4:K4458),$H$1:$I$5182,2,0),"")</f>
        <v/>
      </c>
    </row>
    <row r="4459" spans="8:11" x14ac:dyDescent="0.25">
      <c r="H4459">
        <f>IF(ISNUMBER(SEARCH($B$4,I4459)),MAX($H$3:H4458)+1,0)</f>
        <v>0</v>
      </c>
      <c r="I4459" s="39" t="s">
        <v>10223</v>
      </c>
      <c r="J4459" s="2"/>
      <c r="K4459" t="str">
        <f>IFERROR(VLOOKUP(ROWS($K$4:K4459),$H$1:$I$5182,2,0),"")</f>
        <v/>
      </c>
    </row>
    <row r="4460" spans="8:11" x14ac:dyDescent="0.25">
      <c r="H4460">
        <f>IF(ISNUMBER(SEARCH($B$4,I4460)),MAX($H$3:H4459)+1,0)</f>
        <v>0</v>
      </c>
      <c r="I4460" s="2" t="s">
        <v>3774</v>
      </c>
      <c r="J4460" s="2"/>
      <c r="K4460" t="str">
        <f>IFERROR(VLOOKUP(ROWS($K$4:K4460),$H$1:$I$5182,2,0),"")</f>
        <v/>
      </c>
    </row>
    <row r="4461" spans="8:11" x14ac:dyDescent="0.25">
      <c r="H4461">
        <f>IF(ISNUMBER(SEARCH($B$4,I4461)),MAX($H$3:H4460)+1,0)</f>
        <v>0</v>
      </c>
      <c r="I4461" s="2" t="s">
        <v>3775</v>
      </c>
      <c r="J4461" s="2"/>
      <c r="K4461" t="str">
        <f>IFERROR(VLOOKUP(ROWS($K$4:K4461),$H$1:$I$5182,2,0),"")</f>
        <v/>
      </c>
    </row>
    <row r="4462" spans="8:11" x14ac:dyDescent="0.25">
      <c r="H4462">
        <f>IF(ISNUMBER(SEARCH($B$4,I4462)),MAX($H$3:H4461)+1,0)</f>
        <v>0</v>
      </c>
      <c r="I4462" s="2" t="s">
        <v>3776</v>
      </c>
      <c r="J4462" s="2"/>
      <c r="K4462" t="str">
        <f>IFERROR(VLOOKUP(ROWS($K$4:K4462),$H$1:$I$5182,2,0),"")</f>
        <v/>
      </c>
    </row>
    <row r="4463" spans="8:11" x14ac:dyDescent="0.25">
      <c r="H4463">
        <f>IF(ISNUMBER(SEARCH($B$4,I4463)),MAX($H$3:H4462)+1,0)</f>
        <v>0</v>
      </c>
      <c r="I4463" s="2" t="s">
        <v>3777</v>
      </c>
      <c r="J4463" s="2"/>
      <c r="K4463" t="str">
        <f>IFERROR(VLOOKUP(ROWS($K$4:K4463),$H$1:$I$5182,2,0),"")</f>
        <v/>
      </c>
    </row>
    <row r="4464" spans="8:11" x14ac:dyDescent="0.25">
      <c r="H4464">
        <f>IF(ISNUMBER(SEARCH($B$4,I4464)),MAX($H$3:H4463)+1,0)</f>
        <v>0</v>
      </c>
      <c r="I4464" s="2" t="s">
        <v>3778</v>
      </c>
      <c r="J4464" s="2"/>
      <c r="K4464" t="str">
        <f>IFERROR(VLOOKUP(ROWS($K$4:K4464),$H$1:$I$5182,2,0),"")</f>
        <v/>
      </c>
    </row>
    <row r="4465" spans="8:11" x14ac:dyDescent="0.25">
      <c r="H4465">
        <f>IF(ISNUMBER(SEARCH($B$4,I4465)),MAX($H$3:H4464)+1,0)</f>
        <v>0</v>
      </c>
      <c r="I4465" s="2" t="s">
        <v>3779</v>
      </c>
      <c r="J4465" s="2"/>
      <c r="K4465" t="str">
        <f>IFERROR(VLOOKUP(ROWS($K$4:K4465),$H$1:$I$5182,2,0),"")</f>
        <v/>
      </c>
    </row>
    <row r="4466" spans="8:11" x14ac:dyDescent="0.25">
      <c r="H4466">
        <f>IF(ISNUMBER(SEARCH($B$4,I4466)),MAX($H$3:H4465)+1,0)</f>
        <v>0</v>
      </c>
      <c r="I4466" s="2" t="s">
        <v>3780</v>
      </c>
      <c r="J4466" s="2"/>
      <c r="K4466" t="str">
        <f>IFERROR(VLOOKUP(ROWS($K$4:K4466),$H$1:$I$5182,2,0),"")</f>
        <v/>
      </c>
    </row>
    <row r="4467" spans="8:11" x14ac:dyDescent="0.25">
      <c r="H4467">
        <f>IF(ISNUMBER(SEARCH($B$4,I4467)),MAX($H$3:H4466)+1,0)</f>
        <v>0</v>
      </c>
      <c r="I4467" s="2" t="s">
        <v>3781</v>
      </c>
      <c r="J4467" s="2"/>
      <c r="K4467" t="str">
        <f>IFERROR(VLOOKUP(ROWS($K$4:K4467),$H$1:$I$5182,2,0),"")</f>
        <v/>
      </c>
    </row>
    <row r="4468" spans="8:11" x14ac:dyDescent="0.25">
      <c r="H4468">
        <f>IF(ISNUMBER(SEARCH($B$4,I4468)),MAX($H$3:H4467)+1,0)</f>
        <v>0</v>
      </c>
      <c r="I4468" s="39" t="s">
        <v>10225</v>
      </c>
      <c r="J4468" s="2"/>
      <c r="K4468" t="str">
        <f>IFERROR(VLOOKUP(ROWS($K$4:K4468),$H$1:$I$5182,2,0),"")</f>
        <v/>
      </c>
    </row>
    <row r="4469" spans="8:11" x14ac:dyDescent="0.25">
      <c r="H4469">
        <f>IF(ISNUMBER(SEARCH($B$4,I4469)),MAX($H$3:H4468)+1,0)</f>
        <v>0</v>
      </c>
      <c r="I4469" s="39" t="s">
        <v>10227</v>
      </c>
      <c r="J4469" s="2"/>
      <c r="K4469" t="str">
        <f>IFERROR(VLOOKUP(ROWS($K$4:K4469),$H$1:$I$5182,2,0),"")</f>
        <v/>
      </c>
    </row>
    <row r="4470" spans="8:11" x14ac:dyDescent="0.25">
      <c r="H4470">
        <f>IF(ISNUMBER(SEARCH($B$4,I4470)),MAX($H$3:H4469)+1,0)</f>
        <v>0</v>
      </c>
      <c r="I4470" s="2" t="s">
        <v>3782</v>
      </c>
      <c r="J4470" s="2"/>
      <c r="K4470" t="str">
        <f>IFERROR(VLOOKUP(ROWS($K$4:K4470),$H$1:$I$5182,2,0),"")</f>
        <v/>
      </c>
    </row>
    <row r="4471" spans="8:11" x14ac:dyDescent="0.25">
      <c r="H4471">
        <f>IF(ISNUMBER(SEARCH($B$4,I4471)),MAX($H$3:H4470)+1,0)</f>
        <v>0</v>
      </c>
      <c r="I4471" s="2" t="s">
        <v>3783</v>
      </c>
      <c r="J4471" s="2"/>
      <c r="K4471" t="str">
        <f>IFERROR(VLOOKUP(ROWS($K$4:K4471),$H$1:$I$5182,2,0),"")</f>
        <v/>
      </c>
    </row>
    <row r="4472" spans="8:11" x14ac:dyDescent="0.25">
      <c r="H4472">
        <f>IF(ISNUMBER(SEARCH($B$4,I4472)),MAX($H$3:H4471)+1,0)</f>
        <v>0</v>
      </c>
      <c r="I4472" s="2" t="s">
        <v>3784</v>
      </c>
      <c r="J4472" s="2"/>
      <c r="K4472" t="str">
        <f>IFERROR(VLOOKUP(ROWS($K$4:K4472),$H$1:$I$5182,2,0),"")</f>
        <v/>
      </c>
    </row>
    <row r="4473" spans="8:11" x14ac:dyDescent="0.25">
      <c r="H4473">
        <f>IF(ISNUMBER(SEARCH($B$4,I4473)),MAX($H$3:H4472)+1,0)</f>
        <v>0</v>
      </c>
      <c r="I4473" s="39" t="s">
        <v>10229</v>
      </c>
      <c r="J4473" s="2"/>
      <c r="K4473" t="str">
        <f>IFERROR(VLOOKUP(ROWS($K$4:K4473),$H$1:$I$5182,2,0),"")</f>
        <v/>
      </c>
    </row>
    <row r="4474" spans="8:11" x14ac:dyDescent="0.25">
      <c r="H4474">
        <f>IF(ISNUMBER(SEARCH($B$4,I4474)),MAX($H$3:H4473)+1,0)</f>
        <v>0</v>
      </c>
      <c r="I4474" s="2" t="s">
        <v>3785</v>
      </c>
      <c r="J4474" s="2"/>
      <c r="K4474" t="str">
        <f>IFERROR(VLOOKUP(ROWS($K$4:K4474),$H$1:$I$5182,2,0),"")</f>
        <v/>
      </c>
    </row>
    <row r="4475" spans="8:11" x14ac:dyDescent="0.25">
      <c r="H4475">
        <f>IF(ISNUMBER(SEARCH($B$4,I4475)),MAX($H$3:H4474)+1,0)</f>
        <v>0</v>
      </c>
      <c r="I4475" s="39" t="s">
        <v>10231</v>
      </c>
      <c r="J4475" s="2"/>
      <c r="K4475" t="str">
        <f>IFERROR(VLOOKUP(ROWS($K$4:K4475),$H$1:$I$5182,2,0),"")</f>
        <v/>
      </c>
    </row>
    <row r="4476" spans="8:11" x14ac:dyDescent="0.25">
      <c r="H4476">
        <f>IF(ISNUMBER(SEARCH($B$4,I4476)),MAX($H$3:H4475)+1,0)</f>
        <v>0</v>
      </c>
      <c r="I4476" s="39" t="s">
        <v>10233</v>
      </c>
      <c r="J4476" s="2"/>
      <c r="K4476" t="str">
        <f>IFERROR(VLOOKUP(ROWS($K$4:K4476),$H$1:$I$5182,2,0),"")</f>
        <v/>
      </c>
    </row>
    <row r="4477" spans="8:11" x14ac:dyDescent="0.25">
      <c r="H4477">
        <f>IF(ISNUMBER(SEARCH($B$4,I4477)),MAX($H$3:H4476)+1,0)</f>
        <v>0</v>
      </c>
      <c r="I4477" s="2" t="s">
        <v>3786</v>
      </c>
      <c r="J4477" s="2"/>
      <c r="K4477" t="str">
        <f>IFERROR(VLOOKUP(ROWS($K$4:K4477),$H$1:$I$5182,2,0),"")</f>
        <v/>
      </c>
    </row>
    <row r="4478" spans="8:11" x14ac:dyDescent="0.25">
      <c r="H4478">
        <f>IF(ISNUMBER(SEARCH($B$4,I4478)),MAX($H$3:H4477)+1,0)</f>
        <v>0</v>
      </c>
      <c r="I4478" s="2" t="s">
        <v>3787</v>
      </c>
      <c r="J4478" s="2"/>
      <c r="K4478" t="str">
        <f>IFERROR(VLOOKUP(ROWS($K$4:K4478),$H$1:$I$5182,2,0),"")</f>
        <v/>
      </c>
    </row>
    <row r="4479" spans="8:11" x14ac:dyDescent="0.25">
      <c r="H4479">
        <f>IF(ISNUMBER(SEARCH($B$4,I4479)),MAX($H$3:H4478)+1,0)</f>
        <v>0</v>
      </c>
      <c r="I4479" s="2" t="s">
        <v>3788</v>
      </c>
      <c r="J4479" s="2"/>
      <c r="K4479" t="str">
        <f>IFERROR(VLOOKUP(ROWS($K$4:K4479),$H$1:$I$5182,2,0),"")</f>
        <v/>
      </c>
    </row>
    <row r="4480" spans="8:11" x14ac:dyDescent="0.25">
      <c r="H4480">
        <f>IF(ISNUMBER(SEARCH($B$4,I4480)),MAX($H$3:H4479)+1,0)</f>
        <v>0</v>
      </c>
      <c r="I4480" s="2" t="s">
        <v>3789</v>
      </c>
      <c r="J4480" s="2"/>
      <c r="K4480" t="str">
        <f>IFERROR(VLOOKUP(ROWS($K$4:K4480),$H$1:$I$5182,2,0),"")</f>
        <v/>
      </c>
    </row>
    <row r="4481" spans="8:11" x14ac:dyDescent="0.25">
      <c r="H4481">
        <f>IF(ISNUMBER(SEARCH($B$4,I4481)),MAX($H$3:H4480)+1,0)</f>
        <v>0</v>
      </c>
      <c r="I4481" s="2" t="s">
        <v>3790</v>
      </c>
      <c r="J4481" s="2"/>
      <c r="K4481" t="str">
        <f>IFERROR(VLOOKUP(ROWS($K$4:K4481),$H$1:$I$5182,2,0),"")</f>
        <v/>
      </c>
    </row>
    <row r="4482" spans="8:11" x14ac:dyDescent="0.25">
      <c r="H4482">
        <f>IF(ISNUMBER(SEARCH($B$4,I4482)),MAX($H$3:H4481)+1,0)</f>
        <v>0</v>
      </c>
      <c r="I4482" s="2" t="s">
        <v>3791</v>
      </c>
      <c r="J4482" s="2"/>
      <c r="K4482" t="str">
        <f>IFERROR(VLOOKUP(ROWS($K$4:K4482),$H$1:$I$5182,2,0),"")</f>
        <v/>
      </c>
    </row>
    <row r="4483" spans="8:11" x14ac:dyDescent="0.25">
      <c r="H4483">
        <f>IF(ISNUMBER(SEARCH($B$4,I4483)),MAX($H$3:H4482)+1,0)</f>
        <v>0</v>
      </c>
      <c r="I4483" s="2" t="s">
        <v>3792</v>
      </c>
      <c r="J4483" s="2"/>
      <c r="K4483" t="str">
        <f>IFERROR(VLOOKUP(ROWS($K$4:K4483),$H$1:$I$5182,2,0),"")</f>
        <v/>
      </c>
    </row>
    <row r="4484" spans="8:11" x14ac:dyDescent="0.25">
      <c r="H4484">
        <f>IF(ISNUMBER(SEARCH($B$4,I4484)),MAX($H$3:H4483)+1,0)</f>
        <v>0</v>
      </c>
      <c r="I4484" s="2" t="s">
        <v>3793</v>
      </c>
      <c r="J4484" s="2"/>
      <c r="K4484" t="str">
        <f>IFERROR(VLOOKUP(ROWS($K$4:K4484),$H$1:$I$5182,2,0),"")</f>
        <v/>
      </c>
    </row>
    <row r="4485" spans="8:11" x14ac:dyDescent="0.25">
      <c r="H4485">
        <f>IF(ISNUMBER(SEARCH($B$4,I4485)),MAX($H$3:H4484)+1,0)</f>
        <v>0</v>
      </c>
      <c r="I4485" s="2" t="s">
        <v>3794</v>
      </c>
      <c r="J4485" s="2"/>
      <c r="K4485" t="str">
        <f>IFERROR(VLOOKUP(ROWS($K$4:K4485),$H$1:$I$5182,2,0),"")</f>
        <v/>
      </c>
    </row>
    <row r="4486" spans="8:11" x14ac:dyDescent="0.25">
      <c r="H4486">
        <f>IF(ISNUMBER(SEARCH($B$4,I4486)),MAX($H$3:H4485)+1,0)</f>
        <v>0</v>
      </c>
      <c r="I4486" s="2" t="s">
        <v>3795</v>
      </c>
      <c r="J4486" s="2"/>
      <c r="K4486" t="str">
        <f>IFERROR(VLOOKUP(ROWS($K$4:K4486),$H$1:$I$5182,2,0),"")</f>
        <v/>
      </c>
    </row>
    <row r="4487" spans="8:11" x14ac:dyDescent="0.25">
      <c r="H4487">
        <f>IF(ISNUMBER(SEARCH($B$4,I4487)),MAX($H$3:H4486)+1,0)</f>
        <v>0</v>
      </c>
      <c r="I4487" s="2" t="s">
        <v>3796</v>
      </c>
      <c r="J4487" s="2"/>
      <c r="K4487" t="str">
        <f>IFERROR(VLOOKUP(ROWS($K$4:K4487),$H$1:$I$5182,2,0),"")</f>
        <v/>
      </c>
    </row>
    <row r="4488" spans="8:11" x14ac:dyDescent="0.25">
      <c r="H4488">
        <f>IF(ISNUMBER(SEARCH($B$4,I4488)),MAX($H$3:H4487)+1,0)</f>
        <v>0</v>
      </c>
      <c r="I4488" s="2" t="s">
        <v>3797</v>
      </c>
      <c r="J4488" s="2"/>
      <c r="K4488" t="str">
        <f>IFERROR(VLOOKUP(ROWS($K$4:K4488),$H$1:$I$5182,2,0),"")</f>
        <v/>
      </c>
    </row>
    <row r="4489" spans="8:11" x14ac:dyDescent="0.25">
      <c r="H4489">
        <f>IF(ISNUMBER(SEARCH($B$4,I4489)),MAX($H$3:H4488)+1,0)</f>
        <v>0</v>
      </c>
      <c r="I4489" s="2" t="s">
        <v>3798</v>
      </c>
      <c r="J4489" s="2"/>
      <c r="K4489" t="str">
        <f>IFERROR(VLOOKUP(ROWS($K$4:K4489),$H$1:$I$5182,2,0),"")</f>
        <v/>
      </c>
    </row>
    <row r="4490" spans="8:11" x14ac:dyDescent="0.25">
      <c r="H4490">
        <f>IF(ISNUMBER(SEARCH($B$4,I4490)),MAX($H$3:H4489)+1,0)</f>
        <v>0</v>
      </c>
      <c r="I4490" s="2" t="s">
        <v>3799</v>
      </c>
      <c r="J4490" s="2"/>
      <c r="K4490" t="str">
        <f>IFERROR(VLOOKUP(ROWS($K$4:K4490),$H$1:$I$5182,2,0),"")</f>
        <v/>
      </c>
    </row>
    <row r="4491" spans="8:11" x14ac:dyDescent="0.25">
      <c r="H4491">
        <f>IF(ISNUMBER(SEARCH($B$4,I4491)),MAX($H$3:H4490)+1,0)</f>
        <v>0</v>
      </c>
      <c r="I4491" s="2" t="s">
        <v>3800</v>
      </c>
      <c r="J4491" s="2"/>
      <c r="K4491" t="str">
        <f>IFERROR(VLOOKUP(ROWS($K$4:K4491),$H$1:$I$5182,2,0),"")</f>
        <v/>
      </c>
    </row>
    <row r="4492" spans="8:11" x14ac:dyDescent="0.25">
      <c r="H4492">
        <f>IF(ISNUMBER(SEARCH($B$4,I4492)),MAX($H$3:H4491)+1,0)</f>
        <v>0</v>
      </c>
      <c r="I4492" s="2" t="s">
        <v>3801</v>
      </c>
      <c r="J4492" s="2"/>
      <c r="K4492" t="str">
        <f>IFERROR(VLOOKUP(ROWS($K$4:K4492),$H$1:$I$5182,2,0),"")</f>
        <v/>
      </c>
    </row>
    <row r="4493" spans="8:11" x14ac:dyDescent="0.25">
      <c r="H4493">
        <f>IF(ISNUMBER(SEARCH($B$4,I4493)),MAX($H$3:H4492)+1,0)</f>
        <v>0</v>
      </c>
      <c r="I4493" s="2" t="s">
        <v>3802</v>
      </c>
      <c r="J4493" s="2"/>
      <c r="K4493" t="str">
        <f>IFERROR(VLOOKUP(ROWS($K$4:K4493),$H$1:$I$5182,2,0),"")</f>
        <v/>
      </c>
    </row>
    <row r="4494" spans="8:11" x14ac:dyDescent="0.25">
      <c r="H4494">
        <f>IF(ISNUMBER(SEARCH($B$4,I4494)),MAX($H$3:H4493)+1,0)</f>
        <v>0</v>
      </c>
      <c r="I4494" s="2" t="s">
        <v>3803</v>
      </c>
      <c r="J4494" s="2"/>
      <c r="K4494" t="str">
        <f>IFERROR(VLOOKUP(ROWS($K$4:K4494),$H$1:$I$5182,2,0),"")</f>
        <v/>
      </c>
    </row>
    <row r="4495" spans="8:11" x14ac:dyDescent="0.25">
      <c r="H4495">
        <f>IF(ISNUMBER(SEARCH($B$4,I4495)),MAX($H$3:H4494)+1,0)</f>
        <v>0</v>
      </c>
      <c r="I4495" s="2" t="s">
        <v>3804</v>
      </c>
      <c r="J4495" s="2"/>
      <c r="K4495" t="str">
        <f>IFERROR(VLOOKUP(ROWS($K$4:K4495),$H$1:$I$5182,2,0),"")</f>
        <v/>
      </c>
    </row>
    <row r="4496" spans="8:11" x14ac:dyDescent="0.25">
      <c r="H4496">
        <f>IF(ISNUMBER(SEARCH($B$4,I4496)),MAX($H$3:H4495)+1,0)</f>
        <v>0</v>
      </c>
      <c r="I4496" s="2" t="s">
        <v>3805</v>
      </c>
      <c r="J4496" s="2"/>
      <c r="K4496" t="str">
        <f>IFERROR(VLOOKUP(ROWS($K$4:K4496),$H$1:$I$5182,2,0),"")</f>
        <v/>
      </c>
    </row>
    <row r="4497" spans="8:11" x14ac:dyDescent="0.25">
      <c r="H4497">
        <f>IF(ISNUMBER(SEARCH($B$4,I4497)),MAX($H$3:H4496)+1,0)</f>
        <v>0</v>
      </c>
      <c r="I4497" s="39" t="s">
        <v>10235</v>
      </c>
      <c r="J4497" s="2"/>
      <c r="K4497" t="str">
        <f>IFERROR(VLOOKUP(ROWS($K$4:K4497),$H$1:$I$5182,2,0),"")</f>
        <v/>
      </c>
    </row>
    <row r="4498" spans="8:11" x14ac:dyDescent="0.25">
      <c r="H4498">
        <f>IF(ISNUMBER(SEARCH($B$4,I4498)),MAX($H$3:H4497)+1,0)</f>
        <v>0</v>
      </c>
      <c r="I4498" s="2" t="s">
        <v>3806</v>
      </c>
      <c r="J4498" s="2"/>
      <c r="K4498" t="str">
        <f>IFERROR(VLOOKUP(ROWS($K$4:K4498),$H$1:$I$5182,2,0),"")</f>
        <v/>
      </c>
    </row>
    <row r="4499" spans="8:11" x14ac:dyDescent="0.25">
      <c r="H4499">
        <f>IF(ISNUMBER(SEARCH($B$4,I4499)),MAX($H$3:H4498)+1,0)</f>
        <v>0</v>
      </c>
      <c r="I4499" s="2" t="s">
        <v>3807</v>
      </c>
      <c r="J4499" s="2"/>
      <c r="K4499" t="str">
        <f>IFERROR(VLOOKUP(ROWS($K$4:K4499),$H$1:$I$5182,2,0),"")</f>
        <v/>
      </c>
    </row>
    <row r="4500" spans="8:11" x14ac:dyDescent="0.25">
      <c r="H4500">
        <f>IF(ISNUMBER(SEARCH($B$4,I4500)),MAX($H$3:H4499)+1,0)</f>
        <v>0</v>
      </c>
      <c r="I4500" s="2" t="s">
        <v>3808</v>
      </c>
      <c r="J4500" s="2"/>
      <c r="K4500" t="str">
        <f>IFERROR(VLOOKUP(ROWS($K$4:K4500),$H$1:$I$5182,2,0),"")</f>
        <v/>
      </c>
    </row>
    <row r="4501" spans="8:11" x14ac:dyDescent="0.25">
      <c r="H4501">
        <f>IF(ISNUMBER(SEARCH($B$4,I4501)),MAX($H$3:H4500)+1,0)</f>
        <v>0</v>
      </c>
      <c r="I4501" s="2" t="s">
        <v>3809</v>
      </c>
      <c r="J4501" s="2"/>
      <c r="K4501" t="str">
        <f>IFERROR(VLOOKUP(ROWS($K$4:K4501),$H$1:$I$5182,2,0),"")</f>
        <v/>
      </c>
    </row>
    <row r="4502" spans="8:11" x14ac:dyDescent="0.25">
      <c r="H4502">
        <f>IF(ISNUMBER(SEARCH($B$4,I4502)),MAX($H$3:H4501)+1,0)</f>
        <v>0</v>
      </c>
      <c r="I4502" s="2" t="s">
        <v>3810</v>
      </c>
      <c r="J4502" s="2"/>
      <c r="K4502" t="str">
        <f>IFERROR(VLOOKUP(ROWS($K$4:K4502),$H$1:$I$5182,2,0),"")</f>
        <v/>
      </c>
    </row>
    <row r="4503" spans="8:11" x14ac:dyDescent="0.25">
      <c r="H4503">
        <f>IF(ISNUMBER(SEARCH($B$4,I4503)),MAX($H$3:H4502)+1,0)</f>
        <v>0</v>
      </c>
      <c r="I4503" s="2" t="s">
        <v>3811</v>
      </c>
      <c r="J4503" s="2"/>
      <c r="K4503" t="str">
        <f>IFERROR(VLOOKUP(ROWS($K$4:K4503),$H$1:$I$5182,2,0),"")</f>
        <v/>
      </c>
    </row>
    <row r="4504" spans="8:11" x14ac:dyDescent="0.25">
      <c r="H4504">
        <f>IF(ISNUMBER(SEARCH($B$4,I4504)),MAX($H$3:H4503)+1,0)</f>
        <v>0</v>
      </c>
      <c r="I4504" s="2" t="s">
        <v>3812</v>
      </c>
      <c r="J4504" s="2"/>
      <c r="K4504" t="str">
        <f>IFERROR(VLOOKUP(ROWS($K$4:K4504),$H$1:$I$5182,2,0),"")</f>
        <v/>
      </c>
    </row>
    <row r="4505" spans="8:11" x14ac:dyDescent="0.25">
      <c r="H4505">
        <f>IF(ISNUMBER(SEARCH($B$4,I4505)),MAX($H$3:H4504)+1,0)</f>
        <v>0</v>
      </c>
      <c r="I4505" s="2" t="s">
        <v>3813</v>
      </c>
      <c r="J4505" s="2"/>
      <c r="K4505" t="str">
        <f>IFERROR(VLOOKUP(ROWS($K$4:K4505),$H$1:$I$5182,2,0),"")</f>
        <v/>
      </c>
    </row>
    <row r="4506" spans="8:11" x14ac:dyDescent="0.25">
      <c r="H4506">
        <f>IF(ISNUMBER(SEARCH($B$4,I4506)),MAX($H$3:H4505)+1,0)</f>
        <v>0</v>
      </c>
      <c r="I4506" s="2" t="s">
        <v>3814</v>
      </c>
      <c r="J4506" s="2"/>
      <c r="K4506" t="str">
        <f>IFERROR(VLOOKUP(ROWS($K$4:K4506),$H$1:$I$5182,2,0),"")</f>
        <v/>
      </c>
    </row>
    <row r="4507" spans="8:11" x14ac:dyDescent="0.25">
      <c r="H4507">
        <f>IF(ISNUMBER(SEARCH($B$4,I4507)),MAX($H$3:H4506)+1,0)</f>
        <v>0</v>
      </c>
      <c r="I4507" s="2" t="s">
        <v>5886</v>
      </c>
      <c r="J4507" s="2"/>
      <c r="K4507" t="str">
        <f>IFERROR(VLOOKUP(ROWS($K$4:K4507),$H$1:$I$5182,2,0),"")</f>
        <v/>
      </c>
    </row>
    <row r="4508" spans="8:11" x14ac:dyDescent="0.25">
      <c r="H4508">
        <f>IF(ISNUMBER(SEARCH($B$4,I4508)),MAX($H$3:H4507)+1,0)</f>
        <v>0</v>
      </c>
      <c r="I4508" s="2" t="s">
        <v>3815</v>
      </c>
      <c r="J4508" s="2"/>
      <c r="K4508" t="str">
        <f>IFERROR(VLOOKUP(ROWS($K$4:K4508),$H$1:$I$5182,2,0),"")</f>
        <v/>
      </c>
    </row>
    <row r="4509" spans="8:11" x14ac:dyDescent="0.25">
      <c r="H4509">
        <f>IF(ISNUMBER(SEARCH($B$4,I4509)),MAX($H$3:H4508)+1,0)</f>
        <v>0</v>
      </c>
      <c r="I4509" s="2" t="s">
        <v>3816</v>
      </c>
      <c r="J4509" s="2"/>
      <c r="K4509" t="str">
        <f>IFERROR(VLOOKUP(ROWS($K$4:K4509),$H$1:$I$5182,2,0),"")</f>
        <v/>
      </c>
    </row>
    <row r="4510" spans="8:11" x14ac:dyDescent="0.25">
      <c r="H4510">
        <f>IF(ISNUMBER(SEARCH($B$4,I4510)),MAX($H$3:H4509)+1,0)</f>
        <v>0</v>
      </c>
      <c r="I4510" s="2" t="s">
        <v>3817</v>
      </c>
      <c r="J4510" s="2"/>
      <c r="K4510" t="str">
        <f>IFERROR(VLOOKUP(ROWS($K$4:K4510),$H$1:$I$5182,2,0),"")</f>
        <v/>
      </c>
    </row>
    <row r="4511" spans="8:11" x14ac:dyDescent="0.25">
      <c r="H4511">
        <f>IF(ISNUMBER(SEARCH($B$4,I4511)),MAX($H$3:H4510)+1,0)</f>
        <v>0</v>
      </c>
      <c r="I4511" s="2" t="s">
        <v>3818</v>
      </c>
      <c r="J4511" s="2"/>
      <c r="K4511" t="str">
        <f>IFERROR(VLOOKUP(ROWS($K$4:K4511),$H$1:$I$5182,2,0),"")</f>
        <v/>
      </c>
    </row>
    <row r="4512" spans="8:11" x14ac:dyDescent="0.25">
      <c r="H4512">
        <f>IF(ISNUMBER(SEARCH($B$4,I4512)),MAX($H$3:H4511)+1,0)</f>
        <v>0</v>
      </c>
      <c r="I4512" s="2" t="s">
        <v>3819</v>
      </c>
      <c r="J4512" s="2"/>
      <c r="K4512" t="str">
        <f>IFERROR(VLOOKUP(ROWS($K$4:K4512),$H$1:$I$5182,2,0),"")</f>
        <v/>
      </c>
    </row>
    <row r="4513" spans="8:11" x14ac:dyDescent="0.25">
      <c r="H4513">
        <f>IF(ISNUMBER(SEARCH($B$4,I4513)),MAX($H$3:H4512)+1,0)</f>
        <v>0</v>
      </c>
      <c r="I4513" s="2" t="s">
        <v>3820</v>
      </c>
      <c r="J4513" s="2"/>
      <c r="K4513" t="str">
        <f>IFERROR(VLOOKUP(ROWS($K$4:K4513),$H$1:$I$5182,2,0),"")</f>
        <v/>
      </c>
    </row>
    <row r="4514" spans="8:11" x14ac:dyDescent="0.25">
      <c r="H4514">
        <f>IF(ISNUMBER(SEARCH($B$4,I4514)),MAX($H$3:H4513)+1,0)</f>
        <v>0</v>
      </c>
      <c r="I4514" s="2" t="s">
        <v>3821</v>
      </c>
      <c r="J4514" s="2"/>
      <c r="K4514" t="str">
        <f>IFERROR(VLOOKUP(ROWS($K$4:K4514),$H$1:$I$5182,2,0),"")</f>
        <v/>
      </c>
    </row>
    <row r="4515" spans="8:11" x14ac:dyDescent="0.25">
      <c r="H4515">
        <f>IF(ISNUMBER(SEARCH($B$4,I4515)),MAX($H$3:H4514)+1,0)</f>
        <v>0</v>
      </c>
      <c r="I4515" s="2" t="s">
        <v>3822</v>
      </c>
      <c r="J4515" s="2"/>
      <c r="K4515" t="str">
        <f>IFERROR(VLOOKUP(ROWS($K$4:K4515),$H$1:$I$5182,2,0),"")</f>
        <v/>
      </c>
    </row>
    <row r="4516" spans="8:11" x14ac:dyDescent="0.25">
      <c r="H4516">
        <f>IF(ISNUMBER(SEARCH($B$4,I4516)),MAX($H$3:H4515)+1,0)</f>
        <v>0</v>
      </c>
      <c r="I4516" s="2" t="s">
        <v>3823</v>
      </c>
      <c r="J4516" s="2"/>
      <c r="K4516" t="str">
        <f>IFERROR(VLOOKUP(ROWS($K$4:K4516),$H$1:$I$5182,2,0),"")</f>
        <v/>
      </c>
    </row>
    <row r="4517" spans="8:11" x14ac:dyDescent="0.25">
      <c r="H4517">
        <f>IF(ISNUMBER(SEARCH($B$4,I4517)),MAX($H$3:H4516)+1,0)</f>
        <v>0</v>
      </c>
      <c r="I4517" s="2" t="s">
        <v>3824</v>
      </c>
      <c r="J4517" s="2"/>
      <c r="K4517" t="str">
        <f>IFERROR(VLOOKUP(ROWS($K$4:K4517),$H$1:$I$5182,2,0),"")</f>
        <v/>
      </c>
    </row>
    <row r="4518" spans="8:11" x14ac:dyDescent="0.25">
      <c r="H4518">
        <f>IF(ISNUMBER(SEARCH($B$4,I4518)),MAX($H$3:H4517)+1,0)</f>
        <v>0</v>
      </c>
      <c r="I4518" s="39" t="s">
        <v>10237</v>
      </c>
      <c r="J4518" s="2"/>
      <c r="K4518" t="str">
        <f>IFERROR(VLOOKUP(ROWS($K$4:K4518),$H$1:$I$5182,2,0),"")</f>
        <v/>
      </c>
    </row>
    <row r="4519" spans="8:11" x14ac:dyDescent="0.25">
      <c r="H4519">
        <f>IF(ISNUMBER(SEARCH($B$4,I4519)),MAX($H$3:H4518)+1,0)</f>
        <v>0</v>
      </c>
      <c r="I4519" s="39" t="s">
        <v>10239</v>
      </c>
      <c r="J4519" s="2"/>
      <c r="K4519" t="str">
        <f>IFERROR(VLOOKUP(ROWS($K$4:K4519),$H$1:$I$5182,2,0),"")</f>
        <v/>
      </c>
    </row>
    <row r="4520" spans="8:11" x14ac:dyDescent="0.25">
      <c r="H4520">
        <f>IF(ISNUMBER(SEARCH($B$4,I4520)),MAX($H$3:H4519)+1,0)</f>
        <v>0</v>
      </c>
      <c r="I4520" s="2" t="s">
        <v>3825</v>
      </c>
      <c r="J4520" s="2"/>
      <c r="K4520" t="str">
        <f>IFERROR(VLOOKUP(ROWS($K$4:K4520),$H$1:$I$5182,2,0),"")</f>
        <v/>
      </c>
    </row>
    <row r="4521" spans="8:11" x14ac:dyDescent="0.25">
      <c r="H4521">
        <f>IF(ISNUMBER(SEARCH($B$4,I4521)),MAX($H$3:H4520)+1,0)</f>
        <v>0</v>
      </c>
      <c r="I4521" s="2" t="s">
        <v>3826</v>
      </c>
      <c r="J4521" s="2"/>
      <c r="K4521" t="str">
        <f>IFERROR(VLOOKUP(ROWS($K$4:K4521),$H$1:$I$5182,2,0),"")</f>
        <v/>
      </c>
    </row>
    <row r="4522" spans="8:11" x14ac:dyDescent="0.25">
      <c r="H4522">
        <f>IF(ISNUMBER(SEARCH($B$4,I4522)),MAX($H$3:H4521)+1,0)</f>
        <v>0</v>
      </c>
      <c r="I4522" s="2" t="s">
        <v>3827</v>
      </c>
      <c r="J4522" s="2"/>
      <c r="K4522" t="str">
        <f>IFERROR(VLOOKUP(ROWS($K$4:K4522),$H$1:$I$5182,2,0),"")</f>
        <v/>
      </c>
    </row>
    <row r="4523" spans="8:11" x14ac:dyDescent="0.25">
      <c r="H4523">
        <f>IF(ISNUMBER(SEARCH($B$4,I4523)),MAX($H$3:H4522)+1,0)</f>
        <v>0</v>
      </c>
      <c r="I4523" s="2" t="s">
        <v>3828</v>
      </c>
      <c r="J4523" s="2"/>
      <c r="K4523" t="str">
        <f>IFERROR(VLOOKUP(ROWS($K$4:K4523),$H$1:$I$5182,2,0),"")</f>
        <v/>
      </c>
    </row>
    <row r="4524" spans="8:11" x14ac:dyDescent="0.25">
      <c r="H4524">
        <f>IF(ISNUMBER(SEARCH($B$4,I4524)),MAX($H$3:H4523)+1,0)</f>
        <v>0</v>
      </c>
      <c r="I4524" s="2" t="s">
        <v>3829</v>
      </c>
      <c r="J4524" s="2"/>
      <c r="K4524" t="str">
        <f>IFERROR(VLOOKUP(ROWS($K$4:K4524),$H$1:$I$5182,2,0),"")</f>
        <v/>
      </c>
    </row>
    <row r="4525" spans="8:11" x14ac:dyDescent="0.25">
      <c r="H4525">
        <f>IF(ISNUMBER(SEARCH($B$4,I4525)),MAX($H$3:H4524)+1,0)</f>
        <v>0</v>
      </c>
      <c r="I4525" s="2" t="s">
        <v>3830</v>
      </c>
      <c r="J4525" s="2"/>
      <c r="K4525" t="str">
        <f>IFERROR(VLOOKUP(ROWS($K$4:K4525),$H$1:$I$5182,2,0),"")</f>
        <v/>
      </c>
    </row>
    <row r="4526" spans="8:11" x14ac:dyDescent="0.25">
      <c r="H4526">
        <f>IF(ISNUMBER(SEARCH($B$4,I4526)),MAX($H$3:H4525)+1,0)</f>
        <v>0</v>
      </c>
      <c r="I4526" s="2" t="s">
        <v>3831</v>
      </c>
      <c r="J4526" s="2"/>
      <c r="K4526" t="str">
        <f>IFERROR(VLOOKUP(ROWS($K$4:K4526),$H$1:$I$5182,2,0),"")</f>
        <v/>
      </c>
    </row>
    <row r="4527" spans="8:11" x14ac:dyDescent="0.25">
      <c r="H4527">
        <f>IF(ISNUMBER(SEARCH($B$4,I4527)),MAX($H$3:H4526)+1,0)</f>
        <v>0</v>
      </c>
      <c r="I4527" s="2" t="s">
        <v>3832</v>
      </c>
      <c r="J4527" s="2"/>
      <c r="K4527" t="str">
        <f>IFERROR(VLOOKUP(ROWS($K$4:K4527),$H$1:$I$5182,2,0),"")</f>
        <v/>
      </c>
    </row>
    <row r="4528" spans="8:11" x14ac:dyDescent="0.25">
      <c r="H4528">
        <f>IF(ISNUMBER(SEARCH($B$4,I4528)),MAX($H$3:H4527)+1,0)</f>
        <v>0</v>
      </c>
      <c r="I4528" s="2" t="s">
        <v>3833</v>
      </c>
      <c r="J4528" s="2"/>
      <c r="K4528" t="str">
        <f>IFERROR(VLOOKUP(ROWS($K$4:K4528),$H$1:$I$5182,2,0),"")</f>
        <v/>
      </c>
    </row>
    <row r="4529" spans="8:11" x14ac:dyDescent="0.25">
      <c r="H4529">
        <f>IF(ISNUMBER(SEARCH($B$4,I4529)),MAX($H$3:H4528)+1,0)</f>
        <v>0</v>
      </c>
      <c r="I4529" s="2" t="s">
        <v>3834</v>
      </c>
      <c r="J4529" s="2"/>
      <c r="K4529" t="str">
        <f>IFERROR(VLOOKUP(ROWS($K$4:K4529),$H$1:$I$5182,2,0),"")</f>
        <v/>
      </c>
    </row>
    <row r="4530" spans="8:11" x14ac:dyDescent="0.25">
      <c r="H4530">
        <f>IF(ISNUMBER(SEARCH($B$4,I4530)),MAX($H$3:H4529)+1,0)</f>
        <v>0</v>
      </c>
      <c r="I4530" s="2" t="s">
        <v>3835</v>
      </c>
      <c r="J4530" s="2"/>
      <c r="K4530" t="str">
        <f>IFERROR(VLOOKUP(ROWS($K$4:K4530),$H$1:$I$5182,2,0),"")</f>
        <v/>
      </c>
    </row>
    <row r="4531" spans="8:11" x14ac:dyDescent="0.25">
      <c r="H4531">
        <f>IF(ISNUMBER(SEARCH($B$4,I4531)),MAX($H$3:H4530)+1,0)</f>
        <v>0</v>
      </c>
      <c r="I4531" s="2" t="s">
        <v>3836</v>
      </c>
      <c r="J4531" s="2"/>
      <c r="K4531" t="str">
        <f>IFERROR(VLOOKUP(ROWS($K$4:K4531),$H$1:$I$5182,2,0),"")</f>
        <v/>
      </c>
    </row>
    <row r="4532" spans="8:11" x14ac:dyDescent="0.25">
      <c r="H4532">
        <f>IF(ISNUMBER(SEARCH($B$4,I4532)),MAX($H$3:H4531)+1,0)</f>
        <v>0</v>
      </c>
      <c r="I4532" s="2" t="s">
        <v>3837</v>
      </c>
      <c r="J4532" s="2"/>
      <c r="K4532" t="str">
        <f>IFERROR(VLOOKUP(ROWS($K$4:K4532),$H$1:$I$5182,2,0),"")</f>
        <v/>
      </c>
    </row>
    <row r="4533" spans="8:11" x14ac:dyDescent="0.25">
      <c r="H4533">
        <f>IF(ISNUMBER(SEARCH($B$4,I4533)),MAX($H$3:H4532)+1,0)</f>
        <v>0</v>
      </c>
      <c r="I4533" s="2" t="s">
        <v>3838</v>
      </c>
      <c r="J4533" s="2"/>
      <c r="K4533" t="str">
        <f>IFERROR(VLOOKUP(ROWS($K$4:K4533),$H$1:$I$5182,2,0),"")</f>
        <v/>
      </c>
    </row>
    <row r="4534" spans="8:11" x14ac:dyDescent="0.25">
      <c r="H4534">
        <f>IF(ISNUMBER(SEARCH($B$4,I4534)),MAX($H$3:H4533)+1,0)</f>
        <v>0</v>
      </c>
      <c r="I4534" s="2" t="s">
        <v>3839</v>
      </c>
      <c r="J4534" s="2"/>
      <c r="K4534" t="str">
        <f>IFERROR(VLOOKUP(ROWS($K$4:K4534),$H$1:$I$5182,2,0),"")</f>
        <v/>
      </c>
    </row>
    <row r="4535" spans="8:11" x14ac:dyDescent="0.25">
      <c r="H4535">
        <f>IF(ISNUMBER(SEARCH($B$4,I4535)),MAX($H$3:H4534)+1,0)</f>
        <v>0</v>
      </c>
      <c r="I4535" s="2" t="s">
        <v>3840</v>
      </c>
      <c r="J4535" s="2"/>
      <c r="K4535" t="str">
        <f>IFERROR(VLOOKUP(ROWS($K$4:K4535),$H$1:$I$5182,2,0),"")</f>
        <v/>
      </c>
    </row>
    <row r="4536" spans="8:11" x14ac:dyDescent="0.25">
      <c r="H4536">
        <f>IF(ISNUMBER(SEARCH($B$4,I4536)),MAX($H$3:H4535)+1,0)</f>
        <v>0</v>
      </c>
      <c r="I4536" s="2" t="s">
        <v>3841</v>
      </c>
      <c r="J4536" s="2"/>
      <c r="K4536" t="str">
        <f>IFERROR(VLOOKUP(ROWS($K$4:K4536),$H$1:$I$5182,2,0),"")</f>
        <v/>
      </c>
    </row>
    <row r="4537" spans="8:11" x14ac:dyDescent="0.25">
      <c r="H4537">
        <f>IF(ISNUMBER(SEARCH($B$4,I4537)),MAX($H$3:H4536)+1,0)</f>
        <v>0</v>
      </c>
      <c r="I4537" s="2" t="s">
        <v>3842</v>
      </c>
      <c r="J4537" s="2"/>
      <c r="K4537" t="str">
        <f>IFERROR(VLOOKUP(ROWS($K$4:K4537),$H$1:$I$5182,2,0),"")</f>
        <v/>
      </c>
    </row>
    <row r="4538" spans="8:11" x14ac:dyDescent="0.25">
      <c r="H4538">
        <f>IF(ISNUMBER(SEARCH($B$4,I4538)),MAX($H$3:H4537)+1,0)</f>
        <v>0</v>
      </c>
      <c r="I4538" s="2" t="s">
        <v>3843</v>
      </c>
      <c r="J4538" s="2"/>
      <c r="K4538" t="str">
        <f>IFERROR(VLOOKUP(ROWS($K$4:K4538),$H$1:$I$5182,2,0),"")</f>
        <v/>
      </c>
    </row>
    <row r="4539" spans="8:11" x14ac:dyDescent="0.25">
      <c r="H4539">
        <f>IF(ISNUMBER(SEARCH($B$4,I4539)),MAX($H$3:H4538)+1,0)</f>
        <v>0</v>
      </c>
      <c r="I4539" s="2" t="s">
        <v>3844</v>
      </c>
      <c r="J4539" s="2"/>
      <c r="K4539" t="str">
        <f>IFERROR(VLOOKUP(ROWS($K$4:K4539),$H$1:$I$5182,2,0),"")</f>
        <v/>
      </c>
    </row>
    <row r="4540" spans="8:11" x14ac:dyDescent="0.25">
      <c r="H4540">
        <f>IF(ISNUMBER(SEARCH($B$4,I4540)),MAX($H$3:H4539)+1,0)</f>
        <v>0</v>
      </c>
      <c r="I4540" s="2" t="s">
        <v>8918</v>
      </c>
      <c r="J4540" s="2"/>
      <c r="K4540" t="str">
        <f>IFERROR(VLOOKUP(ROWS($K$4:K4540),$H$1:$I$5182,2,0),"")</f>
        <v/>
      </c>
    </row>
    <row r="4541" spans="8:11" x14ac:dyDescent="0.25">
      <c r="H4541">
        <f>IF(ISNUMBER(SEARCH($B$4,I4541)),MAX($H$3:H4540)+1,0)</f>
        <v>0</v>
      </c>
      <c r="I4541" s="2" t="s">
        <v>3845</v>
      </c>
      <c r="J4541" s="2"/>
      <c r="K4541" t="str">
        <f>IFERROR(VLOOKUP(ROWS($K$4:K4541),$H$1:$I$5182,2,0),"")</f>
        <v/>
      </c>
    </row>
    <row r="4542" spans="8:11" x14ac:dyDescent="0.25">
      <c r="H4542">
        <f>IF(ISNUMBER(SEARCH($B$4,I4542)),MAX($H$3:H4541)+1,0)</f>
        <v>0</v>
      </c>
      <c r="I4542" s="2" t="s">
        <v>3846</v>
      </c>
      <c r="J4542" s="2"/>
      <c r="K4542" t="str">
        <f>IFERROR(VLOOKUP(ROWS($K$4:K4542),$H$1:$I$5182,2,0),"")</f>
        <v/>
      </c>
    </row>
    <row r="4543" spans="8:11" x14ac:dyDescent="0.25">
      <c r="H4543">
        <f>IF(ISNUMBER(SEARCH($B$4,I4543)),MAX($H$3:H4542)+1,0)</f>
        <v>0</v>
      </c>
      <c r="I4543" s="2" t="s">
        <v>3847</v>
      </c>
      <c r="J4543" s="2"/>
      <c r="K4543" t="str">
        <f>IFERROR(VLOOKUP(ROWS($K$4:K4543),$H$1:$I$5182,2,0),"")</f>
        <v/>
      </c>
    </row>
    <row r="4544" spans="8:11" x14ac:dyDescent="0.25">
      <c r="H4544">
        <f>IF(ISNUMBER(SEARCH($B$4,I4544)),MAX($H$3:H4543)+1,0)</f>
        <v>0</v>
      </c>
      <c r="I4544" s="2" t="s">
        <v>3848</v>
      </c>
      <c r="J4544" s="2"/>
      <c r="K4544" t="str">
        <f>IFERROR(VLOOKUP(ROWS($K$4:K4544),$H$1:$I$5182,2,0),"")</f>
        <v/>
      </c>
    </row>
    <row r="4545" spans="8:11" x14ac:dyDescent="0.25">
      <c r="H4545">
        <f>IF(ISNUMBER(SEARCH($B$4,I4545)),MAX($H$3:H4544)+1,0)</f>
        <v>0</v>
      </c>
      <c r="I4545" s="2" t="s">
        <v>3849</v>
      </c>
      <c r="J4545" s="2"/>
      <c r="K4545" t="str">
        <f>IFERROR(VLOOKUP(ROWS($K$4:K4545),$H$1:$I$5182,2,0),"")</f>
        <v/>
      </c>
    </row>
    <row r="4546" spans="8:11" x14ac:dyDescent="0.25">
      <c r="H4546">
        <f>IF(ISNUMBER(SEARCH($B$4,I4546)),MAX($H$3:H4545)+1,0)</f>
        <v>0</v>
      </c>
      <c r="I4546" s="2" t="s">
        <v>3850</v>
      </c>
      <c r="J4546" s="2"/>
      <c r="K4546" t="str">
        <f>IFERROR(VLOOKUP(ROWS($K$4:K4546),$H$1:$I$5182,2,0),"")</f>
        <v/>
      </c>
    </row>
    <row r="4547" spans="8:11" x14ac:dyDescent="0.25">
      <c r="H4547">
        <f>IF(ISNUMBER(SEARCH($B$4,I4547)),MAX($H$3:H4546)+1,0)</f>
        <v>0</v>
      </c>
      <c r="I4547" s="2" t="s">
        <v>3851</v>
      </c>
      <c r="J4547" s="2"/>
      <c r="K4547" t="str">
        <f>IFERROR(VLOOKUP(ROWS($K$4:K4547),$H$1:$I$5182,2,0),"")</f>
        <v/>
      </c>
    </row>
    <row r="4548" spans="8:11" x14ac:dyDescent="0.25">
      <c r="H4548">
        <f>IF(ISNUMBER(SEARCH($B$4,I4548)),MAX($H$3:H4547)+1,0)</f>
        <v>0</v>
      </c>
      <c r="I4548" s="39" t="s">
        <v>10241</v>
      </c>
      <c r="J4548" s="2"/>
      <c r="K4548" t="str">
        <f>IFERROR(VLOOKUP(ROWS($K$4:K4548),$H$1:$I$5182,2,0),"")</f>
        <v/>
      </c>
    </row>
    <row r="4549" spans="8:11" x14ac:dyDescent="0.25">
      <c r="H4549">
        <f>IF(ISNUMBER(SEARCH($B$4,I4549)),MAX($H$3:H4548)+1,0)</f>
        <v>0</v>
      </c>
      <c r="I4549" s="2" t="s">
        <v>3852</v>
      </c>
      <c r="J4549" s="2"/>
      <c r="K4549" t="str">
        <f>IFERROR(VLOOKUP(ROWS($K$4:K4549),$H$1:$I$5182,2,0),"")</f>
        <v/>
      </c>
    </row>
    <row r="4550" spans="8:11" x14ac:dyDescent="0.25">
      <c r="H4550">
        <f>IF(ISNUMBER(SEARCH($B$4,I4550)),MAX($H$3:H4549)+1,0)</f>
        <v>0</v>
      </c>
      <c r="I4550" s="2" t="s">
        <v>3853</v>
      </c>
      <c r="J4550" s="2"/>
      <c r="K4550" t="str">
        <f>IFERROR(VLOOKUP(ROWS($K$4:K4550),$H$1:$I$5182,2,0),"")</f>
        <v/>
      </c>
    </row>
    <row r="4551" spans="8:11" x14ac:dyDescent="0.25">
      <c r="H4551">
        <f>IF(ISNUMBER(SEARCH($B$4,I4551)),MAX($H$3:H4550)+1,0)</f>
        <v>0</v>
      </c>
      <c r="I4551" s="2" t="s">
        <v>3854</v>
      </c>
      <c r="J4551" s="2"/>
      <c r="K4551" t="str">
        <f>IFERROR(VLOOKUP(ROWS($K$4:K4551),$H$1:$I$5182,2,0),"")</f>
        <v/>
      </c>
    </row>
    <row r="4552" spans="8:11" x14ac:dyDescent="0.25">
      <c r="H4552">
        <f>IF(ISNUMBER(SEARCH($B$4,I4552)),MAX($H$3:H4551)+1,0)</f>
        <v>0</v>
      </c>
      <c r="I4552" s="2" t="s">
        <v>3855</v>
      </c>
      <c r="J4552" s="2"/>
      <c r="K4552" t="str">
        <f>IFERROR(VLOOKUP(ROWS($K$4:K4552),$H$1:$I$5182,2,0),"")</f>
        <v/>
      </c>
    </row>
    <row r="4553" spans="8:11" x14ac:dyDescent="0.25">
      <c r="H4553">
        <f>IF(ISNUMBER(SEARCH($B$4,I4553)),MAX($H$3:H4552)+1,0)</f>
        <v>0</v>
      </c>
      <c r="I4553" s="2" t="s">
        <v>3856</v>
      </c>
      <c r="J4553" s="2"/>
      <c r="K4553" t="str">
        <f>IFERROR(VLOOKUP(ROWS($K$4:K4553),$H$1:$I$5182,2,0),"")</f>
        <v/>
      </c>
    </row>
    <row r="4554" spans="8:11" x14ac:dyDescent="0.25">
      <c r="H4554">
        <f>IF(ISNUMBER(SEARCH($B$4,I4554)),MAX($H$3:H4553)+1,0)</f>
        <v>0</v>
      </c>
      <c r="I4554" s="2" t="s">
        <v>3857</v>
      </c>
      <c r="J4554" s="2"/>
      <c r="K4554" t="str">
        <f>IFERROR(VLOOKUP(ROWS($K$4:K4554),$H$1:$I$5182,2,0),"")</f>
        <v/>
      </c>
    </row>
    <row r="4555" spans="8:11" x14ac:dyDescent="0.25">
      <c r="H4555">
        <f>IF(ISNUMBER(SEARCH($B$4,I4555)),MAX($H$3:H4554)+1,0)</f>
        <v>0</v>
      </c>
      <c r="I4555" s="2" t="s">
        <v>3858</v>
      </c>
      <c r="J4555" s="2"/>
      <c r="K4555" t="str">
        <f>IFERROR(VLOOKUP(ROWS($K$4:K4555),$H$1:$I$5182,2,0),"")</f>
        <v/>
      </c>
    </row>
    <row r="4556" spans="8:11" x14ac:dyDescent="0.25">
      <c r="H4556">
        <f>IF(ISNUMBER(SEARCH($B$4,I4556)),MAX($H$3:H4555)+1,0)</f>
        <v>0</v>
      </c>
      <c r="I4556" s="39" t="s">
        <v>10243</v>
      </c>
      <c r="J4556" s="2"/>
      <c r="K4556" t="str">
        <f>IFERROR(VLOOKUP(ROWS($K$4:K4556),$H$1:$I$5182,2,0),"")</f>
        <v/>
      </c>
    </row>
    <row r="4557" spans="8:11" x14ac:dyDescent="0.25">
      <c r="H4557">
        <f>IF(ISNUMBER(SEARCH($B$4,I4557)),MAX($H$3:H4556)+1,0)</f>
        <v>0</v>
      </c>
      <c r="I4557" s="2" t="s">
        <v>3859</v>
      </c>
      <c r="J4557" s="2"/>
      <c r="K4557" t="str">
        <f>IFERROR(VLOOKUP(ROWS($K$4:K4557),$H$1:$I$5182,2,0),"")</f>
        <v/>
      </c>
    </row>
    <row r="4558" spans="8:11" x14ac:dyDescent="0.25">
      <c r="H4558">
        <f>IF(ISNUMBER(SEARCH($B$4,I4558)),MAX($H$3:H4557)+1,0)</f>
        <v>0</v>
      </c>
      <c r="I4558" s="2" t="s">
        <v>3860</v>
      </c>
      <c r="J4558" s="2"/>
      <c r="K4558" t="str">
        <f>IFERROR(VLOOKUP(ROWS($K$4:K4558),$H$1:$I$5182,2,0),"")</f>
        <v/>
      </c>
    </row>
    <row r="4559" spans="8:11" x14ac:dyDescent="0.25">
      <c r="H4559">
        <f>IF(ISNUMBER(SEARCH($B$4,I4559)),MAX($H$3:H4558)+1,0)</f>
        <v>0</v>
      </c>
      <c r="I4559" s="2" t="s">
        <v>3861</v>
      </c>
      <c r="J4559" s="2"/>
      <c r="K4559" t="str">
        <f>IFERROR(VLOOKUP(ROWS($K$4:K4559),$H$1:$I$5182,2,0),"")</f>
        <v/>
      </c>
    </row>
    <row r="4560" spans="8:11" x14ac:dyDescent="0.25">
      <c r="H4560">
        <f>IF(ISNUMBER(SEARCH($B$4,I4560)),MAX($H$3:H4559)+1,0)</f>
        <v>0</v>
      </c>
      <c r="I4560" s="2" t="s">
        <v>3862</v>
      </c>
      <c r="J4560" s="2"/>
      <c r="K4560" t="str">
        <f>IFERROR(VLOOKUP(ROWS($K$4:K4560),$H$1:$I$5182,2,0),"")</f>
        <v/>
      </c>
    </row>
    <row r="4561" spans="8:11" x14ac:dyDescent="0.25">
      <c r="H4561">
        <f>IF(ISNUMBER(SEARCH($B$4,I4561)),MAX($H$3:H4560)+1,0)</f>
        <v>0</v>
      </c>
      <c r="I4561" s="2" t="s">
        <v>3863</v>
      </c>
      <c r="J4561" s="2"/>
      <c r="K4561" t="str">
        <f>IFERROR(VLOOKUP(ROWS($K$4:K4561),$H$1:$I$5182,2,0),"")</f>
        <v/>
      </c>
    </row>
    <row r="4562" spans="8:11" x14ac:dyDescent="0.25">
      <c r="H4562">
        <f>IF(ISNUMBER(SEARCH($B$4,I4562)),MAX($H$3:H4561)+1,0)</f>
        <v>0</v>
      </c>
      <c r="I4562" s="2" t="s">
        <v>3864</v>
      </c>
      <c r="J4562" s="2"/>
      <c r="K4562" t="str">
        <f>IFERROR(VLOOKUP(ROWS($K$4:K4562),$H$1:$I$5182,2,0),"")</f>
        <v/>
      </c>
    </row>
    <row r="4563" spans="8:11" ht="30" x14ac:dyDescent="0.25">
      <c r="H4563">
        <f>IF(ISNUMBER(SEARCH($B$4,I4563)),MAX($H$3:H4562)+1,0)</f>
        <v>0</v>
      </c>
      <c r="I4563" s="2" t="s">
        <v>3865</v>
      </c>
      <c r="J4563" s="2"/>
      <c r="K4563" t="str">
        <f>IFERROR(VLOOKUP(ROWS($K$4:K4563),$H$1:$I$5182,2,0),"")</f>
        <v/>
      </c>
    </row>
    <row r="4564" spans="8:11" x14ac:dyDescent="0.25">
      <c r="H4564">
        <f>IF(ISNUMBER(SEARCH($B$4,I4564)),MAX($H$3:H4563)+1,0)</f>
        <v>0</v>
      </c>
      <c r="I4564" s="2" t="s">
        <v>3866</v>
      </c>
      <c r="J4564" s="2"/>
      <c r="K4564" t="str">
        <f>IFERROR(VLOOKUP(ROWS($K$4:K4564),$H$1:$I$5182,2,0),"")</f>
        <v/>
      </c>
    </row>
    <row r="4565" spans="8:11" x14ac:dyDescent="0.25">
      <c r="H4565">
        <f>IF(ISNUMBER(SEARCH($B$4,I4565)),MAX($H$3:H4564)+1,0)</f>
        <v>0</v>
      </c>
      <c r="I4565" s="2" t="s">
        <v>3867</v>
      </c>
      <c r="J4565" s="2"/>
      <c r="K4565" t="str">
        <f>IFERROR(VLOOKUP(ROWS($K$4:K4565),$H$1:$I$5182,2,0),"")</f>
        <v/>
      </c>
    </row>
    <row r="4566" spans="8:11" x14ac:dyDescent="0.25">
      <c r="H4566">
        <f>IF(ISNUMBER(SEARCH($B$4,I4566)),MAX($H$3:H4565)+1,0)</f>
        <v>0</v>
      </c>
      <c r="I4566" s="2" t="s">
        <v>3868</v>
      </c>
      <c r="J4566" s="2"/>
      <c r="K4566" t="str">
        <f>IFERROR(VLOOKUP(ROWS($K$4:K4566),$H$1:$I$5182,2,0),"")</f>
        <v/>
      </c>
    </row>
    <row r="4567" spans="8:11" x14ac:dyDescent="0.25">
      <c r="H4567">
        <f>IF(ISNUMBER(SEARCH($B$4,I4567)),MAX($H$3:H4566)+1,0)</f>
        <v>0</v>
      </c>
      <c r="I4567" s="2" t="s">
        <v>3869</v>
      </c>
      <c r="J4567" s="2"/>
      <c r="K4567" t="str">
        <f>IFERROR(VLOOKUP(ROWS($K$4:K4567),$H$1:$I$5182,2,0),"")</f>
        <v/>
      </c>
    </row>
    <row r="4568" spans="8:11" ht="30" x14ac:dyDescent="0.25">
      <c r="H4568">
        <f>IF(ISNUMBER(SEARCH($B$4,I4568)),MAX($H$3:H4567)+1,0)</f>
        <v>0</v>
      </c>
      <c r="I4568" s="2" t="s">
        <v>3870</v>
      </c>
      <c r="J4568" s="2"/>
      <c r="K4568" t="str">
        <f>IFERROR(VLOOKUP(ROWS($K$4:K4568),$H$1:$I$5182,2,0),"")</f>
        <v/>
      </c>
    </row>
    <row r="4569" spans="8:11" x14ac:dyDescent="0.25">
      <c r="H4569">
        <f>IF(ISNUMBER(SEARCH($B$4,I4569)),MAX($H$3:H4568)+1,0)</f>
        <v>0</v>
      </c>
      <c r="I4569" s="2" t="s">
        <v>3871</v>
      </c>
      <c r="J4569" s="2"/>
      <c r="K4569" t="str">
        <f>IFERROR(VLOOKUP(ROWS($K$4:K4569),$H$1:$I$5182,2,0),"")</f>
        <v/>
      </c>
    </row>
    <row r="4570" spans="8:11" x14ac:dyDescent="0.25">
      <c r="H4570">
        <f>IF(ISNUMBER(SEARCH($B$4,I4570)),MAX($H$3:H4569)+1,0)</f>
        <v>0</v>
      </c>
      <c r="I4570" s="2" t="s">
        <v>3872</v>
      </c>
      <c r="J4570" s="2"/>
      <c r="K4570" t="str">
        <f>IFERROR(VLOOKUP(ROWS($K$4:K4570),$H$1:$I$5182,2,0),"")</f>
        <v/>
      </c>
    </row>
    <row r="4571" spans="8:11" x14ac:dyDescent="0.25">
      <c r="H4571">
        <f>IF(ISNUMBER(SEARCH($B$4,I4571)),MAX($H$3:H4570)+1,0)</f>
        <v>0</v>
      </c>
      <c r="I4571" s="2" t="s">
        <v>3873</v>
      </c>
      <c r="J4571" s="2"/>
      <c r="K4571" t="str">
        <f>IFERROR(VLOOKUP(ROWS($K$4:K4571),$H$1:$I$5182,2,0),"")</f>
        <v/>
      </c>
    </row>
    <row r="4572" spans="8:11" x14ac:dyDescent="0.25">
      <c r="H4572">
        <f>IF(ISNUMBER(SEARCH($B$4,I4572)),MAX($H$3:H4571)+1,0)</f>
        <v>0</v>
      </c>
      <c r="I4572" s="39" t="s">
        <v>10245</v>
      </c>
      <c r="J4572" s="2"/>
      <c r="K4572" t="str">
        <f>IFERROR(VLOOKUP(ROWS($K$4:K4572),$H$1:$I$5182,2,0),"")</f>
        <v/>
      </c>
    </row>
    <row r="4573" spans="8:11" x14ac:dyDescent="0.25">
      <c r="H4573">
        <f>IF(ISNUMBER(SEARCH($B$4,I4573)),MAX($H$3:H4572)+1,0)</f>
        <v>0</v>
      </c>
      <c r="I4573" s="2" t="s">
        <v>3874</v>
      </c>
      <c r="J4573" s="2"/>
      <c r="K4573" t="str">
        <f>IFERROR(VLOOKUP(ROWS($K$4:K4573),$H$1:$I$5182,2,0),"")</f>
        <v/>
      </c>
    </row>
    <row r="4574" spans="8:11" x14ac:dyDescent="0.25">
      <c r="H4574">
        <f>IF(ISNUMBER(SEARCH($B$4,I4574)),MAX($H$3:H4573)+1,0)</f>
        <v>0</v>
      </c>
      <c r="I4574" s="2" t="s">
        <v>3875</v>
      </c>
      <c r="J4574" s="2"/>
      <c r="K4574" t="str">
        <f>IFERROR(VLOOKUP(ROWS($K$4:K4574),$H$1:$I$5182,2,0),"")</f>
        <v/>
      </c>
    </row>
    <row r="4575" spans="8:11" x14ac:dyDescent="0.25">
      <c r="H4575">
        <f>IF(ISNUMBER(SEARCH($B$4,I4575)),MAX($H$3:H4574)+1,0)</f>
        <v>0</v>
      </c>
      <c r="I4575" s="2" t="s">
        <v>3876</v>
      </c>
      <c r="J4575" s="2"/>
      <c r="K4575" t="str">
        <f>IFERROR(VLOOKUP(ROWS($K$4:K4575),$H$1:$I$5182,2,0),"")</f>
        <v/>
      </c>
    </row>
    <row r="4576" spans="8:11" x14ac:dyDescent="0.25">
      <c r="H4576">
        <f>IF(ISNUMBER(SEARCH($B$4,I4576)),MAX($H$3:H4575)+1,0)</f>
        <v>0</v>
      </c>
      <c r="I4576" s="2" t="s">
        <v>3877</v>
      </c>
      <c r="J4576" s="2"/>
      <c r="K4576" t="str">
        <f>IFERROR(VLOOKUP(ROWS($K$4:K4576),$H$1:$I$5182,2,0),"")</f>
        <v/>
      </c>
    </row>
    <row r="4577" spans="8:11" x14ac:dyDescent="0.25">
      <c r="H4577">
        <f>IF(ISNUMBER(SEARCH($B$4,I4577)),MAX($H$3:H4576)+1,0)</f>
        <v>0</v>
      </c>
      <c r="I4577" s="2" t="s">
        <v>3878</v>
      </c>
      <c r="J4577" s="2"/>
      <c r="K4577" t="str">
        <f>IFERROR(VLOOKUP(ROWS($K$4:K4577),$H$1:$I$5182,2,0),"")</f>
        <v/>
      </c>
    </row>
    <row r="4578" spans="8:11" x14ac:dyDescent="0.25">
      <c r="H4578">
        <f>IF(ISNUMBER(SEARCH($B$4,I4578)),MAX($H$3:H4577)+1,0)</f>
        <v>0</v>
      </c>
      <c r="I4578" s="2" t="s">
        <v>3879</v>
      </c>
      <c r="J4578" s="2"/>
      <c r="K4578" t="str">
        <f>IFERROR(VLOOKUP(ROWS($K$4:K4578),$H$1:$I$5182,2,0),"")</f>
        <v/>
      </c>
    </row>
    <row r="4579" spans="8:11" x14ac:dyDescent="0.25">
      <c r="H4579">
        <f>IF(ISNUMBER(SEARCH($B$4,I4579)),MAX($H$3:H4578)+1,0)</f>
        <v>0</v>
      </c>
      <c r="I4579" s="2" t="s">
        <v>3880</v>
      </c>
      <c r="J4579" s="2"/>
      <c r="K4579" t="str">
        <f>IFERROR(VLOOKUP(ROWS($K$4:K4579),$H$1:$I$5182,2,0),"")</f>
        <v/>
      </c>
    </row>
    <row r="4580" spans="8:11" ht="30" x14ac:dyDescent="0.25">
      <c r="H4580">
        <f>IF(ISNUMBER(SEARCH($B$4,I4580)),MAX($H$3:H4579)+1,0)</f>
        <v>0</v>
      </c>
      <c r="I4580" s="2" t="s">
        <v>3881</v>
      </c>
      <c r="J4580" s="2"/>
      <c r="K4580" t="str">
        <f>IFERROR(VLOOKUP(ROWS($K$4:K4580),$H$1:$I$5182,2,0),"")</f>
        <v/>
      </c>
    </row>
    <row r="4581" spans="8:11" x14ac:dyDescent="0.25">
      <c r="H4581">
        <f>IF(ISNUMBER(SEARCH($B$4,I4581)),MAX($H$3:H4580)+1,0)</f>
        <v>0</v>
      </c>
      <c r="I4581" s="2" t="s">
        <v>3882</v>
      </c>
      <c r="J4581" s="2"/>
      <c r="K4581" t="str">
        <f>IFERROR(VLOOKUP(ROWS($K$4:K4581),$H$1:$I$5182,2,0),"")</f>
        <v/>
      </c>
    </row>
    <row r="4582" spans="8:11" x14ac:dyDescent="0.25">
      <c r="H4582">
        <f>IF(ISNUMBER(SEARCH($B$4,I4582)),MAX($H$3:H4581)+1,0)</f>
        <v>0</v>
      </c>
      <c r="I4582" s="2" t="s">
        <v>3883</v>
      </c>
      <c r="J4582" s="2"/>
      <c r="K4582" t="str">
        <f>IFERROR(VLOOKUP(ROWS($K$4:K4582),$H$1:$I$5182,2,0),"")</f>
        <v/>
      </c>
    </row>
    <row r="4583" spans="8:11" x14ac:dyDescent="0.25">
      <c r="H4583">
        <f>IF(ISNUMBER(SEARCH($B$4,I4583)),MAX($H$3:H4582)+1,0)</f>
        <v>0</v>
      </c>
      <c r="I4583" s="2" t="s">
        <v>3884</v>
      </c>
      <c r="J4583" s="4"/>
      <c r="K4583" t="str">
        <f>IFERROR(VLOOKUP(ROWS($K$4:K4583),$H$1:$I$5182,2,0),"")</f>
        <v/>
      </c>
    </row>
    <row r="4584" spans="8:11" x14ac:dyDescent="0.25">
      <c r="H4584">
        <f>IF(ISNUMBER(SEARCH($B$4,I4584)),MAX($H$3:H4583)+1,0)</f>
        <v>0</v>
      </c>
      <c r="I4584" s="2" t="s">
        <v>3885</v>
      </c>
      <c r="J4584" s="2"/>
      <c r="K4584" t="str">
        <f>IFERROR(VLOOKUP(ROWS($K$4:K4584),$H$1:$I$5182,2,0),"")</f>
        <v/>
      </c>
    </row>
    <row r="4585" spans="8:11" x14ac:dyDescent="0.25">
      <c r="H4585">
        <f>IF(ISNUMBER(SEARCH($B$4,I4585)),MAX($H$3:H4584)+1,0)</f>
        <v>0</v>
      </c>
      <c r="I4585" s="2" t="s">
        <v>3886</v>
      </c>
      <c r="J4585" s="2"/>
      <c r="K4585" t="str">
        <f>IFERROR(VLOOKUP(ROWS($K$4:K4585),$H$1:$I$5182,2,0),"")</f>
        <v/>
      </c>
    </row>
    <row r="4586" spans="8:11" x14ac:dyDescent="0.25">
      <c r="H4586">
        <f>IF(ISNUMBER(SEARCH($B$4,I4586)),MAX($H$3:H4585)+1,0)</f>
        <v>0</v>
      </c>
      <c r="I4586" s="39" t="s">
        <v>10247</v>
      </c>
      <c r="J4586" s="2"/>
      <c r="K4586" t="str">
        <f>IFERROR(VLOOKUP(ROWS($K$4:K4586),$H$1:$I$5182,2,0),"")</f>
        <v/>
      </c>
    </row>
    <row r="4587" spans="8:11" x14ac:dyDescent="0.25">
      <c r="H4587">
        <f>IF(ISNUMBER(SEARCH($B$4,I4587)),MAX($H$3:H4586)+1,0)</f>
        <v>0</v>
      </c>
      <c r="I4587" s="2" t="s">
        <v>3887</v>
      </c>
      <c r="J4587" s="2"/>
      <c r="K4587" t="str">
        <f>IFERROR(VLOOKUP(ROWS($K$4:K4587),$H$1:$I$5182,2,0),"")</f>
        <v/>
      </c>
    </row>
    <row r="4588" spans="8:11" x14ac:dyDescent="0.25">
      <c r="H4588">
        <f>IF(ISNUMBER(SEARCH($B$4,I4588)),MAX($H$3:H4587)+1,0)</f>
        <v>0</v>
      </c>
      <c r="I4588" s="2" t="s">
        <v>3888</v>
      </c>
      <c r="J4588" s="4"/>
      <c r="K4588" t="str">
        <f>IFERROR(VLOOKUP(ROWS($K$4:K4588),$H$1:$I$5182,2,0),"")</f>
        <v/>
      </c>
    </row>
    <row r="4589" spans="8:11" x14ac:dyDescent="0.25">
      <c r="H4589">
        <f>IF(ISNUMBER(SEARCH($B$4,I4589)),MAX($H$3:H4588)+1,0)</f>
        <v>0</v>
      </c>
      <c r="I4589" s="2" t="s">
        <v>3889</v>
      </c>
      <c r="J4589" s="2"/>
      <c r="K4589" t="str">
        <f>IFERROR(VLOOKUP(ROWS($K$4:K4589),$H$1:$I$5182,2,0),"")</f>
        <v/>
      </c>
    </row>
    <row r="4590" spans="8:11" x14ac:dyDescent="0.25">
      <c r="H4590">
        <f>IF(ISNUMBER(SEARCH($B$4,I4590)),MAX($H$3:H4589)+1,0)</f>
        <v>0</v>
      </c>
      <c r="I4590" s="2" t="s">
        <v>3890</v>
      </c>
      <c r="J4590" s="4"/>
      <c r="K4590" t="str">
        <f>IFERROR(VLOOKUP(ROWS($K$4:K4590),$H$1:$I$5182,2,0),"")</f>
        <v/>
      </c>
    </row>
    <row r="4591" spans="8:11" x14ac:dyDescent="0.25">
      <c r="H4591">
        <f>IF(ISNUMBER(SEARCH($B$4,I4591)),MAX($H$3:H4590)+1,0)</f>
        <v>0</v>
      </c>
      <c r="I4591" s="2" t="s">
        <v>3891</v>
      </c>
      <c r="J4591" s="2"/>
      <c r="K4591" t="str">
        <f>IFERROR(VLOOKUP(ROWS($K$4:K4591),$H$1:$I$5182,2,0),"")</f>
        <v/>
      </c>
    </row>
    <row r="4592" spans="8:11" x14ac:dyDescent="0.25">
      <c r="H4592">
        <f>IF(ISNUMBER(SEARCH($B$4,I4592)),MAX($H$3:H4591)+1,0)</f>
        <v>0</v>
      </c>
      <c r="I4592" s="2" t="s">
        <v>3892</v>
      </c>
      <c r="J4592" s="4"/>
      <c r="K4592" t="str">
        <f>IFERROR(VLOOKUP(ROWS($K$4:K4592),$H$1:$I$5182,2,0),"")</f>
        <v/>
      </c>
    </row>
    <row r="4593" spans="8:11" x14ac:dyDescent="0.25">
      <c r="H4593">
        <f>IF(ISNUMBER(SEARCH($B$4,I4593)),MAX($H$3:H4592)+1,0)</f>
        <v>0</v>
      </c>
      <c r="I4593" s="2" t="s">
        <v>3893</v>
      </c>
      <c r="J4593" s="4"/>
      <c r="K4593" t="str">
        <f>IFERROR(VLOOKUP(ROWS($K$4:K4593),$H$1:$I$5182,2,0),"")</f>
        <v/>
      </c>
    </row>
    <row r="4594" spans="8:11" x14ac:dyDescent="0.25">
      <c r="H4594">
        <f>IF(ISNUMBER(SEARCH($B$4,I4594)),MAX($H$3:H4593)+1,0)</f>
        <v>0</v>
      </c>
      <c r="I4594" s="39" t="s">
        <v>10249</v>
      </c>
      <c r="J4594" s="4"/>
      <c r="K4594" t="str">
        <f>IFERROR(VLOOKUP(ROWS($K$4:K4594),$H$1:$I$5182,2,0),"")</f>
        <v/>
      </c>
    </row>
    <row r="4595" spans="8:11" x14ac:dyDescent="0.25">
      <c r="H4595">
        <f>IF(ISNUMBER(SEARCH($B$4,I4595)),MAX($H$3:H4594)+1,0)</f>
        <v>0</v>
      </c>
      <c r="I4595" s="2" t="s">
        <v>3894</v>
      </c>
      <c r="J4595" s="2"/>
      <c r="K4595" t="str">
        <f>IFERROR(VLOOKUP(ROWS($K$4:K4595),$H$1:$I$5182,2,0),"")</f>
        <v/>
      </c>
    </row>
    <row r="4596" spans="8:11" x14ac:dyDescent="0.25">
      <c r="H4596">
        <f>IF(ISNUMBER(SEARCH($B$4,I4596)),MAX($H$3:H4595)+1,0)</f>
        <v>0</v>
      </c>
      <c r="I4596" s="2" t="s">
        <v>3895</v>
      </c>
      <c r="J4596" s="2"/>
      <c r="K4596" t="str">
        <f>IFERROR(VLOOKUP(ROWS($K$4:K4596),$H$1:$I$5182,2,0),"")</f>
        <v/>
      </c>
    </row>
    <row r="4597" spans="8:11" x14ac:dyDescent="0.25">
      <c r="H4597">
        <f>IF(ISNUMBER(SEARCH($B$4,I4597)),MAX($H$3:H4596)+1,0)</f>
        <v>0</v>
      </c>
      <c r="I4597" s="2" t="s">
        <v>3896</v>
      </c>
      <c r="J4597" s="2"/>
      <c r="K4597" t="str">
        <f>IFERROR(VLOOKUP(ROWS($K$4:K4597),$H$1:$I$5182,2,0),"")</f>
        <v/>
      </c>
    </row>
    <row r="4598" spans="8:11" x14ac:dyDescent="0.25">
      <c r="H4598">
        <f>IF(ISNUMBER(SEARCH($B$4,I4598)),MAX($H$3:H4597)+1,0)</f>
        <v>0</v>
      </c>
      <c r="I4598" s="2" t="s">
        <v>3897</v>
      </c>
      <c r="J4598" s="2"/>
      <c r="K4598" t="str">
        <f>IFERROR(VLOOKUP(ROWS($K$4:K4598),$H$1:$I$5182,2,0),"")</f>
        <v/>
      </c>
    </row>
    <row r="4599" spans="8:11" x14ac:dyDescent="0.25">
      <c r="H4599">
        <f>IF(ISNUMBER(SEARCH($B$4,I4599)),MAX($H$3:H4598)+1,0)</f>
        <v>0</v>
      </c>
      <c r="I4599" s="2" t="s">
        <v>3898</v>
      </c>
      <c r="J4599" s="2"/>
      <c r="K4599" t="str">
        <f>IFERROR(VLOOKUP(ROWS($K$4:K4599),$H$1:$I$5182,2,0),"")</f>
        <v/>
      </c>
    </row>
    <row r="4600" spans="8:11" x14ac:dyDescent="0.25">
      <c r="H4600">
        <f>IF(ISNUMBER(SEARCH($B$4,I4600)),MAX($H$3:H4599)+1,0)</f>
        <v>0</v>
      </c>
      <c r="I4600" s="2" t="s">
        <v>3899</v>
      </c>
      <c r="J4600" s="2"/>
      <c r="K4600" t="str">
        <f>IFERROR(VLOOKUP(ROWS($K$4:K4600),$H$1:$I$5182,2,0),"")</f>
        <v/>
      </c>
    </row>
    <row r="4601" spans="8:11" x14ac:dyDescent="0.25">
      <c r="H4601">
        <f>IF(ISNUMBER(SEARCH($B$4,I4601)),MAX($H$3:H4600)+1,0)</f>
        <v>0</v>
      </c>
      <c r="I4601" s="2" t="s">
        <v>3900</v>
      </c>
      <c r="J4601" s="2"/>
      <c r="K4601" t="str">
        <f>IFERROR(VLOOKUP(ROWS($K$4:K4601),$H$1:$I$5182,2,0),"")</f>
        <v/>
      </c>
    </row>
    <row r="4602" spans="8:11" x14ac:dyDescent="0.25">
      <c r="H4602">
        <f>IF(ISNUMBER(SEARCH($B$4,I4602)),MAX($H$3:H4601)+1,0)</f>
        <v>0</v>
      </c>
      <c r="I4602" s="2" t="s">
        <v>3901</v>
      </c>
      <c r="J4602" s="2"/>
      <c r="K4602" t="str">
        <f>IFERROR(VLOOKUP(ROWS($K$4:K4602),$H$1:$I$5182,2,0),"")</f>
        <v/>
      </c>
    </row>
    <row r="4603" spans="8:11" x14ac:dyDescent="0.25">
      <c r="H4603">
        <f>IF(ISNUMBER(SEARCH($B$4,I4603)),MAX($H$3:H4602)+1,0)</f>
        <v>0</v>
      </c>
      <c r="I4603" s="39" t="s">
        <v>10251</v>
      </c>
      <c r="J4603" s="2"/>
      <c r="K4603" t="str">
        <f>IFERROR(VLOOKUP(ROWS($K$4:K4603),$H$1:$I$5182,2,0),"")</f>
        <v/>
      </c>
    </row>
    <row r="4604" spans="8:11" x14ac:dyDescent="0.25">
      <c r="H4604">
        <f>IF(ISNUMBER(SEARCH($B$4,I4604)),MAX($H$3:H4603)+1,0)</f>
        <v>0</v>
      </c>
      <c r="I4604" s="2" t="s">
        <v>3902</v>
      </c>
      <c r="J4604" s="2"/>
      <c r="K4604" t="str">
        <f>IFERROR(VLOOKUP(ROWS($K$4:K4604),$H$1:$I$5182,2,0),"")</f>
        <v/>
      </c>
    </row>
    <row r="4605" spans="8:11" x14ac:dyDescent="0.25">
      <c r="H4605">
        <f>IF(ISNUMBER(SEARCH($B$4,I4605)),MAX($H$3:H4604)+1,0)</f>
        <v>0</v>
      </c>
      <c r="I4605" s="2" t="s">
        <v>3903</v>
      </c>
      <c r="K4605" t="str">
        <f>IFERROR(VLOOKUP(ROWS($K$4:K4605),$H$1:$I$5182,2,0),"")</f>
        <v/>
      </c>
    </row>
    <row r="4606" spans="8:11" x14ac:dyDescent="0.25">
      <c r="H4606">
        <f>IF(ISNUMBER(SEARCH($B$4,I4606)),MAX($H$3:H4605)+1,0)</f>
        <v>0</v>
      </c>
      <c r="I4606" s="2" t="s">
        <v>3904</v>
      </c>
      <c r="K4606" t="str">
        <f>IFERROR(VLOOKUP(ROWS($K$4:K4606),$H$1:$I$5182,2,0),"")</f>
        <v/>
      </c>
    </row>
    <row r="4607" spans="8:11" x14ac:dyDescent="0.25">
      <c r="H4607">
        <f>IF(ISNUMBER(SEARCH($B$4,I4607)),MAX($H$3:H4606)+1,0)</f>
        <v>0</v>
      </c>
      <c r="I4607" s="39" t="s">
        <v>10253</v>
      </c>
      <c r="K4607" t="str">
        <f>IFERROR(VLOOKUP(ROWS($K$4:K4607),$H$1:$I$5182,2,0),"")</f>
        <v/>
      </c>
    </row>
    <row r="4608" spans="8:11" x14ac:dyDescent="0.25">
      <c r="H4608">
        <f>IF(ISNUMBER(SEARCH($B$4,I4608)),MAX($H$3:H4607)+1,0)</f>
        <v>0</v>
      </c>
      <c r="I4608" s="2" t="s">
        <v>3905</v>
      </c>
      <c r="K4608" t="str">
        <f>IFERROR(VLOOKUP(ROWS($K$4:K4608),$H$1:$I$5182,2,0),"")</f>
        <v/>
      </c>
    </row>
    <row r="4609" spans="8:11" x14ac:dyDescent="0.25">
      <c r="H4609">
        <f>IF(ISNUMBER(SEARCH($B$4,I4609)),MAX($H$3:H4608)+1,0)</f>
        <v>0</v>
      </c>
      <c r="I4609" s="2" t="s">
        <v>3906</v>
      </c>
      <c r="K4609" t="str">
        <f>IFERROR(VLOOKUP(ROWS($K$4:K4609),$H$1:$I$5182,2,0),"")</f>
        <v/>
      </c>
    </row>
    <row r="4610" spans="8:11" x14ac:dyDescent="0.25">
      <c r="H4610">
        <f>IF(ISNUMBER(SEARCH($B$4,I4610)),MAX($H$3:H4609)+1,0)</f>
        <v>0</v>
      </c>
      <c r="I4610" s="2" t="s">
        <v>3907</v>
      </c>
      <c r="K4610" t="str">
        <f>IFERROR(VLOOKUP(ROWS($K$4:K4610),$H$1:$I$5182,2,0),"")</f>
        <v/>
      </c>
    </row>
    <row r="4611" spans="8:11" x14ac:dyDescent="0.25">
      <c r="H4611">
        <f>IF(ISNUMBER(SEARCH($B$4,I4611)),MAX($H$3:H4610)+1,0)</f>
        <v>0</v>
      </c>
      <c r="I4611" s="2" t="s">
        <v>3908</v>
      </c>
      <c r="K4611" t="str">
        <f>IFERROR(VLOOKUP(ROWS($K$4:K4611),$H$1:$I$5182,2,0),"")</f>
        <v/>
      </c>
    </row>
    <row r="4612" spans="8:11" x14ac:dyDescent="0.25">
      <c r="H4612">
        <f>IF(ISNUMBER(SEARCH($B$4,I4612)),MAX($H$3:H4611)+1,0)</f>
        <v>0</v>
      </c>
      <c r="I4612" s="2" t="s">
        <v>3909</v>
      </c>
      <c r="K4612" t="str">
        <f>IFERROR(VLOOKUP(ROWS($K$4:K4612),$H$1:$I$5182,2,0),"")</f>
        <v/>
      </c>
    </row>
    <row r="4613" spans="8:11" x14ac:dyDescent="0.25">
      <c r="H4613">
        <f>IF(ISNUMBER(SEARCH($B$4,I4613)),MAX($H$3:H4612)+1,0)</f>
        <v>0</v>
      </c>
      <c r="I4613" s="2" t="s">
        <v>3910</v>
      </c>
      <c r="K4613" t="str">
        <f>IFERROR(VLOOKUP(ROWS($K$4:K4613),$H$1:$I$5182,2,0),"")</f>
        <v/>
      </c>
    </row>
    <row r="4614" spans="8:11" x14ac:dyDescent="0.25">
      <c r="H4614">
        <f>IF(ISNUMBER(SEARCH($B$4,I4614)),MAX($H$3:H4613)+1,0)</f>
        <v>0</v>
      </c>
      <c r="I4614" s="2" t="s">
        <v>3911</v>
      </c>
      <c r="K4614" t="str">
        <f>IFERROR(VLOOKUP(ROWS($K$4:K4614),$H$1:$I$5182,2,0),"")</f>
        <v/>
      </c>
    </row>
    <row r="4615" spans="8:11" x14ac:dyDescent="0.25">
      <c r="H4615">
        <f>IF(ISNUMBER(SEARCH($B$4,I4615)),MAX($H$3:H4614)+1,0)</f>
        <v>0</v>
      </c>
      <c r="I4615" s="2" t="s">
        <v>3912</v>
      </c>
      <c r="K4615" t="str">
        <f>IFERROR(VLOOKUP(ROWS($K$4:K4615),$H$1:$I$5182,2,0),"")</f>
        <v/>
      </c>
    </row>
    <row r="4616" spans="8:11" x14ac:dyDescent="0.25">
      <c r="H4616">
        <f>IF(ISNUMBER(SEARCH($B$4,I4616)),MAX($H$3:H4615)+1,0)</f>
        <v>0</v>
      </c>
      <c r="I4616" s="2" t="s">
        <v>3913</v>
      </c>
      <c r="K4616" t="str">
        <f>IFERROR(VLOOKUP(ROWS($K$4:K4616),$H$1:$I$5182,2,0),"")</f>
        <v/>
      </c>
    </row>
    <row r="4617" spans="8:11" x14ac:dyDescent="0.25">
      <c r="H4617">
        <f>IF(ISNUMBER(SEARCH($B$4,I4617)),MAX($H$3:H4616)+1,0)</f>
        <v>0</v>
      </c>
      <c r="I4617" s="2" t="s">
        <v>3914</v>
      </c>
      <c r="K4617" t="str">
        <f>IFERROR(VLOOKUP(ROWS($K$4:K4617),$H$1:$I$5182,2,0),"")</f>
        <v/>
      </c>
    </row>
    <row r="4618" spans="8:11" x14ac:dyDescent="0.25">
      <c r="H4618">
        <f>IF(ISNUMBER(SEARCH($B$4,I4618)),MAX($H$3:H4617)+1,0)</f>
        <v>0</v>
      </c>
      <c r="I4618" s="2" t="s">
        <v>3915</v>
      </c>
      <c r="K4618" t="str">
        <f>IFERROR(VLOOKUP(ROWS($K$4:K4618),$H$1:$I$5182,2,0),"")</f>
        <v/>
      </c>
    </row>
    <row r="4619" spans="8:11" x14ac:dyDescent="0.25">
      <c r="H4619">
        <f>IF(ISNUMBER(SEARCH($B$4,I4619)),MAX($H$3:H4618)+1,0)</f>
        <v>0</v>
      </c>
      <c r="I4619" s="2" t="s">
        <v>3916</v>
      </c>
      <c r="K4619" t="str">
        <f>IFERROR(VLOOKUP(ROWS($K$4:K4619),$H$1:$I$5182,2,0),"")</f>
        <v/>
      </c>
    </row>
    <row r="4620" spans="8:11" x14ac:dyDescent="0.25">
      <c r="H4620">
        <f>IF(ISNUMBER(SEARCH($B$4,I4620)),MAX($H$3:H4619)+1,0)</f>
        <v>0</v>
      </c>
      <c r="I4620" s="2" t="s">
        <v>3917</v>
      </c>
      <c r="K4620" t="str">
        <f>IFERROR(VLOOKUP(ROWS($K$4:K4620),$H$1:$I$5182,2,0),"")</f>
        <v/>
      </c>
    </row>
    <row r="4621" spans="8:11" x14ac:dyDescent="0.25">
      <c r="H4621">
        <f>IF(ISNUMBER(SEARCH($B$4,I4621)),MAX($H$3:H4620)+1,0)</f>
        <v>0</v>
      </c>
      <c r="I4621" s="39" t="s">
        <v>10255</v>
      </c>
      <c r="K4621" t="str">
        <f>IFERROR(VLOOKUP(ROWS($K$4:K4621),$H$1:$I$5182,2,0),"")</f>
        <v/>
      </c>
    </row>
    <row r="4622" spans="8:11" x14ac:dyDescent="0.25">
      <c r="H4622">
        <f>IF(ISNUMBER(SEARCH($B$4,I4622)),MAX($H$3:H4621)+1,0)</f>
        <v>0</v>
      </c>
      <c r="I4622" s="2" t="s">
        <v>3918</v>
      </c>
      <c r="K4622" t="str">
        <f>IFERROR(VLOOKUP(ROWS($K$4:K4622),$H$1:$I$5182,2,0),"")</f>
        <v/>
      </c>
    </row>
    <row r="4623" spans="8:11" x14ac:dyDescent="0.25">
      <c r="H4623">
        <f>IF(ISNUMBER(SEARCH($B$4,I4623)),MAX($H$3:H4622)+1,0)</f>
        <v>0</v>
      </c>
      <c r="I4623" s="2" t="s">
        <v>3919</v>
      </c>
      <c r="K4623" t="str">
        <f>IFERROR(VLOOKUP(ROWS($K$4:K4623),$H$1:$I$5182,2,0),"")</f>
        <v/>
      </c>
    </row>
    <row r="4624" spans="8:11" x14ac:dyDescent="0.25">
      <c r="H4624">
        <f>IF(ISNUMBER(SEARCH($B$4,I4624)),MAX($H$3:H4623)+1,0)</f>
        <v>0</v>
      </c>
      <c r="I4624" s="2" t="s">
        <v>3920</v>
      </c>
      <c r="K4624" t="str">
        <f>IFERROR(VLOOKUP(ROWS($K$4:K4624),$H$1:$I$5182,2,0),"")</f>
        <v/>
      </c>
    </row>
    <row r="4625" spans="8:11" ht="30" x14ac:dyDescent="0.25">
      <c r="H4625">
        <f>IF(ISNUMBER(SEARCH($B$4,I4625)),MAX($H$3:H4624)+1,0)</f>
        <v>0</v>
      </c>
      <c r="I4625" s="2" t="s">
        <v>3921</v>
      </c>
      <c r="K4625" t="str">
        <f>IFERROR(VLOOKUP(ROWS($K$4:K4625),$H$1:$I$5182,2,0),"")</f>
        <v/>
      </c>
    </row>
    <row r="4626" spans="8:11" x14ac:dyDescent="0.25">
      <c r="H4626">
        <f>IF(ISNUMBER(SEARCH($B$4,I4626)),MAX($H$3:H4625)+1,0)</f>
        <v>0</v>
      </c>
      <c r="I4626" s="39" t="s">
        <v>10257</v>
      </c>
      <c r="K4626" t="str">
        <f>IFERROR(VLOOKUP(ROWS($K$4:K4626),$H$1:$I$5182,2,0),"")</f>
        <v/>
      </c>
    </row>
    <row r="4627" spans="8:11" ht="30" x14ac:dyDescent="0.25">
      <c r="H4627">
        <f>IF(ISNUMBER(SEARCH($B$4,I4627)),MAX($H$3:H4626)+1,0)</f>
        <v>0</v>
      </c>
      <c r="I4627" s="2" t="s">
        <v>3922</v>
      </c>
      <c r="K4627" t="str">
        <f>IFERROR(VLOOKUP(ROWS($K$4:K4627),$H$1:$I$5182,2,0),"")</f>
        <v/>
      </c>
    </row>
    <row r="4628" spans="8:11" ht="30" x14ac:dyDescent="0.25">
      <c r="H4628">
        <f>IF(ISNUMBER(SEARCH($B$4,I4628)),MAX($H$3:H4627)+1,0)</f>
        <v>0</v>
      </c>
      <c r="I4628" s="40" t="s">
        <v>10259</v>
      </c>
      <c r="K4628" t="str">
        <f>IFERROR(VLOOKUP(ROWS($K$4:K4628),$H$1:$I$5182,2,0),"")</f>
        <v/>
      </c>
    </row>
    <row r="4629" spans="8:11" x14ac:dyDescent="0.25">
      <c r="H4629">
        <f>IF(ISNUMBER(SEARCH($B$4,I4629)),MAX($H$3:H4628)+1,0)</f>
        <v>0</v>
      </c>
      <c r="I4629" s="2" t="s">
        <v>3923</v>
      </c>
      <c r="K4629" t="str">
        <f>IFERROR(VLOOKUP(ROWS($K$4:K4629),$H$1:$I$5182,2,0),"")</f>
        <v/>
      </c>
    </row>
    <row r="4630" spans="8:11" x14ac:dyDescent="0.25">
      <c r="H4630">
        <f>IF(ISNUMBER(SEARCH($B$4,I4630)),MAX($H$3:H4629)+1,0)</f>
        <v>0</v>
      </c>
      <c r="I4630" s="2" t="s">
        <v>3924</v>
      </c>
      <c r="K4630" t="str">
        <f>IFERROR(VLOOKUP(ROWS($K$4:K4630),$H$1:$I$5182,2,0),"")</f>
        <v/>
      </c>
    </row>
    <row r="4631" spans="8:11" x14ac:dyDescent="0.25">
      <c r="H4631">
        <f>IF(ISNUMBER(SEARCH($B$4,I4631)),MAX($H$3:H4630)+1,0)</f>
        <v>0</v>
      </c>
      <c r="I4631" s="2" t="s">
        <v>3925</v>
      </c>
      <c r="K4631" t="str">
        <f>IFERROR(VLOOKUP(ROWS($K$4:K4631),$H$1:$I$5182,2,0),"")</f>
        <v/>
      </c>
    </row>
    <row r="4632" spans="8:11" x14ac:dyDescent="0.25">
      <c r="H4632">
        <f>IF(ISNUMBER(SEARCH($B$4,I4632)),MAX($H$3:H4631)+1,0)</f>
        <v>0</v>
      </c>
      <c r="I4632" s="2" t="s">
        <v>3926</v>
      </c>
      <c r="K4632" t="str">
        <f>IFERROR(VLOOKUP(ROWS($K$4:K4632),$H$1:$I$5182,2,0),"")</f>
        <v/>
      </c>
    </row>
    <row r="4633" spans="8:11" x14ac:dyDescent="0.25">
      <c r="H4633">
        <f>IF(ISNUMBER(SEARCH($B$4,I4633)),MAX($H$3:H4632)+1,0)</f>
        <v>0</v>
      </c>
      <c r="I4633" s="2" t="s">
        <v>3927</v>
      </c>
      <c r="K4633" t="str">
        <f>IFERROR(VLOOKUP(ROWS($K$4:K4633),$H$1:$I$5182,2,0),"")</f>
        <v/>
      </c>
    </row>
    <row r="4634" spans="8:11" x14ac:dyDescent="0.25">
      <c r="H4634">
        <f>IF(ISNUMBER(SEARCH($B$4,I4634)),MAX($H$3:H4633)+1,0)</f>
        <v>0</v>
      </c>
      <c r="I4634" s="2" t="s">
        <v>3928</v>
      </c>
      <c r="K4634" t="str">
        <f>IFERROR(VLOOKUP(ROWS($K$4:K4634),$H$1:$I$5182,2,0),"")</f>
        <v/>
      </c>
    </row>
    <row r="4635" spans="8:11" x14ac:dyDescent="0.25">
      <c r="H4635">
        <f>IF(ISNUMBER(SEARCH($B$4,I4635)),MAX($H$3:H4634)+1,0)</f>
        <v>0</v>
      </c>
      <c r="I4635" s="2" t="s">
        <v>3929</v>
      </c>
      <c r="K4635" t="str">
        <f>IFERROR(VLOOKUP(ROWS($K$4:K4635),$H$1:$I$5182,2,0),"")</f>
        <v/>
      </c>
    </row>
    <row r="4636" spans="8:11" x14ac:dyDescent="0.25">
      <c r="H4636">
        <f>IF(ISNUMBER(SEARCH($B$4,I4636)),MAX($H$3:H4635)+1,0)</f>
        <v>0</v>
      </c>
      <c r="I4636" s="2" t="s">
        <v>3930</v>
      </c>
      <c r="K4636" t="str">
        <f>IFERROR(VLOOKUP(ROWS($K$4:K4636),$H$1:$I$5182,2,0),"")</f>
        <v/>
      </c>
    </row>
    <row r="4637" spans="8:11" x14ac:dyDescent="0.25">
      <c r="H4637">
        <f>IF(ISNUMBER(SEARCH($B$4,I4637)),MAX($H$3:H4636)+1,0)</f>
        <v>0</v>
      </c>
      <c r="I4637" s="2" t="s">
        <v>3931</v>
      </c>
      <c r="K4637" t="str">
        <f>IFERROR(VLOOKUP(ROWS($K$4:K4637),$H$1:$I$5182,2,0),"")</f>
        <v/>
      </c>
    </row>
    <row r="4638" spans="8:11" x14ac:dyDescent="0.25">
      <c r="H4638">
        <f>IF(ISNUMBER(SEARCH($B$4,I4638)),MAX($H$3:H4637)+1,0)</f>
        <v>0</v>
      </c>
      <c r="I4638" s="2" t="s">
        <v>3932</v>
      </c>
      <c r="K4638" t="str">
        <f>IFERROR(VLOOKUP(ROWS($K$4:K4638),$H$1:$I$5182,2,0),"")</f>
        <v/>
      </c>
    </row>
    <row r="4639" spans="8:11" x14ac:dyDescent="0.25">
      <c r="H4639">
        <f>IF(ISNUMBER(SEARCH($B$4,I4639)),MAX($H$3:H4638)+1,0)</f>
        <v>0</v>
      </c>
      <c r="I4639" s="2" t="s">
        <v>3933</v>
      </c>
      <c r="K4639" t="str">
        <f>IFERROR(VLOOKUP(ROWS($K$4:K4639),$H$1:$I$5182,2,0),"")</f>
        <v/>
      </c>
    </row>
    <row r="4640" spans="8:11" x14ac:dyDescent="0.25">
      <c r="H4640">
        <f>IF(ISNUMBER(SEARCH($B$4,I4640)),MAX($H$3:H4639)+1,0)</f>
        <v>0</v>
      </c>
      <c r="I4640" s="2" t="s">
        <v>3934</v>
      </c>
      <c r="K4640" t="str">
        <f>IFERROR(VLOOKUP(ROWS($K$4:K4640),$H$1:$I$5182,2,0),"")</f>
        <v/>
      </c>
    </row>
    <row r="4641" spans="8:11" x14ac:dyDescent="0.25">
      <c r="H4641">
        <f>IF(ISNUMBER(SEARCH($B$4,I4641)),MAX($H$3:H4640)+1,0)</f>
        <v>0</v>
      </c>
      <c r="I4641" s="2" t="s">
        <v>3935</v>
      </c>
      <c r="K4641" t="str">
        <f>IFERROR(VLOOKUP(ROWS($K$4:K4641),$H$1:$I$5182,2,0),"")</f>
        <v/>
      </c>
    </row>
    <row r="4642" spans="8:11" x14ac:dyDescent="0.25">
      <c r="H4642">
        <f>IF(ISNUMBER(SEARCH($B$4,I4642)),MAX($H$3:H4641)+1,0)</f>
        <v>0</v>
      </c>
      <c r="I4642" s="2" t="s">
        <v>3936</v>
      </c>
      <c r="K4642" t="str">
        <f>IFERROR(VLOOKUP(ROWS($K$4:K4642),$H$1:$I$5182,2,0),"")</f>
        <v/>
      </c>
    </row>
    <row r="4643" spans="8:11" x14ac:dyDescent="0.25">
      <c r="H4643">
        <f>IF(ISNUMBER(SEARCH($B$4,I4643)),MAX($H$3:H4642)+1,0)</f>
        <v>0</v>
      </c>
      <c r="I4643" s="2" t="s">
        <v>3937</v>
      </c>
      <c r="K4643" t="str">
        <f>IFERROR(VLOOKUP(ROWS($K$4:K4643),$H$1:$I$5182,2,0),"")</f>
        <v/>
      </c>
    </row>
    <row r="4644" spans="8:11" x14ac:dyDescent="0.25">
      <c r="H4644">
        <f>IF(ISNUMBER(SEARCH($B$4,I4644)),MAX($H$3:H4643)+1,0)</f>
        <v>0</v>
      </c>
      <c r="I4644" s="2" t="s">
        <v>3938</v>
      </c>
      <c r="K4644" t="str">
        <f>IFERROR(VLOOKUP(ROWS($K$4:K4644),$H$1:$I$5182,2,0),"")</f>
        <v/>
      </c>
    </row>
    <row r="4645" spans="8:11" x14ac:dyDescent="0.25">
      <c r="H4645">
        <f>IF(ISNUMBER(SEARCH($B$4,I4645)),MAX($H$3:H4644)+1,0)</f>
        <v>0</v>
      </c>
      <c r="I4645" s="39" t="s">
        <v>10261</v>
      </c>
      <c r="K4645" t="str">
        <f>IFERROR(VLOOKUP(ROWS($K$4:K4645),$H$1:$I$5182,2,0),"")</f>
        <v/>
      </c>
    </row>
    <row r="4646" spans="8:11" x14ac:dyDescent="0.25">
      <c r="H4646">
        <f>IF(ISNUMBER(SEARCH($B$4,I4646)),MAX($H$3:H4645)+1,0)</f>
        <v>0</v>
      </c>
      <c r="I4646" s="2" t="s">
        <v>3939</v>
      </c>
      <c r="K4646" t="str">
        <f>IFERROR(VLOOKUP(ROWS($K$4:K4646),$H$1:$I$5182,2,0),"")</f>
        <v/>
      </c>
    </row>
    <row r="4647" spans="8:11" x14ac:dyDescent="0.25">
      <c r="H4647">
        <f>IF(ISNUMBER(SEARCH($B$4,I4647)),MAX($H$3:H4646)+1,0)</f>
        <v>0</v>
      </c>
      <c r="I4647" s="2" t="s">
        <v>3940</v>
      </c>
      <c r="K4647" t="str">
        <f>IFERROR(VLOOKUP(ROWS($K$4:K4647),$H$1:$I$5182,2,0),"")</f>
        <v/>
      </c>
    </row>
    <row r="4648" spans="8:11" x14ac:dyDescent="0.25">
      <c r="H4648">
        <f>IF(ISNUMBER(SEARCH($B$4,I4648)),MAX($H$3:H4647)+1,0)</f>
        <v>0</v>
      </c>
      <c r="I4648" s="2" t="s">
        <v>3941</v>
      </c>
      <c r="K4648" t="str">
        <f>IFERROR(VLOOKUP(ROWS($K$4:K4648),$H$1:$I$5182,2,0),"")</f>
        <v/>
      </c>
    </row>
    <row r="4649" spans="8:11" x14ac:dyDescent="0.25">
      <c r="H4649">
        <f>IF(ISNUMBER(SEARCH($B$4,I4649)),MAX($H$3:H4648)+1,0)</f>
        <v>0</v>
      </c>
      <c r="I4649" s="2" t="s">
        <v>3942</v>
      </c>
      <c r="K4649" t="str">
        <f>IFERROR(VLOOKUP(ROWS($K$4:K4649),$H$1:$I$5182,2,0),"")</f>
        <v/>
      </c>
    </row>
    <row r="4650" spans="8:11" x14ac:dyDescent="0.25">
      <c r="H4650">
        <f>IF(ISNUMBER(SEARCH($B$4,I4650)),MAX($H$3:H4649)+1,0)</f>
        <v>0</v>
      </c>
      <c r="I4650" s="2" t="s">
        <v>3943</v>
      </c>
      <c r="K4650" t="str">
        <f>IFERROR(VLOOKUP(ROWS($K$4:K4650),$H$1:$I$5182,2,0),"")</f>
        <v/>
      </c>
    </row>
    <row r="4651" spans="8:11" x14ac:dyDescent="0.25">
      <c r="H4651">
        <f>IF(ISNUMBER(SEARCH($B$4,I4651)),MAX($H$3:H4650)+1,0)</f>
        <v>0</v>
      </c>
      <c r="I4651" s="2" t="s">
        <v>3944</v>
      </c>
      <c r="K4651" t="str">
        <f>IFERROR(VLOOKUP(ROWS($K$4:K4651),$H$1:$I$5182,2,0),"")</f>
        <v/>
      </c>
    </row>
    <row r="4652" spans="8:11" x14ac:dyDescent="0.25">
      <c r="H4652">
        <f>IF(ISNUMBER(SEARCH($B$4,I4652)),MAX($H$3:H4651)+1,0)</f>
        <v>0</v>
      </c>
      <c r="I4652" s="2" t="s">
        <v>3945</v>
      </c>
      <c r="K4652" t="str">
        <f>IFERROR(VLOOKUP(ROWS($K$4:K4652),$H$1:$I$5182,2,0),"")</f>
        <v/>
      </c>
    </row>
    <row r="4653" spans="8:11" x14ac:dyDescent="0.25">
      <c r="H4653">
        <f>IF(ISNUMBER(SEARCH($B$4,I4653)),MAX($H$3:H4652)+1,0)</f>
        <v>0</v>
      </c>
      <c r="I4653" s="2" t="s">
        <v>3946</v>
      </c>
      <c r="K4653" t="str">
        <f>IFERROR(VLOOKUP(ROWS($K$4:K4653),$H$1:$I$5182,2,0),"")</f>
        <v/>
      </c>
    </row>
    <row r="4654" spans="8:11" x14ac:dyDescent="0.25">
      <c r="H4654">
        <f>IF(ISNUMBER(SEARCH($B$4,I4654)),MAX($H$3:H4653)+1,0)</f>
        <v>0</v>
      </c>
      <c r="I4654" s="2" t="s">
        <v>3947</v>
      </c>
      <c r="K4654" t="str">
        <f>IFERROR(VLOOKUP(ROWS($K$4:K4654),$H$1:$I$5182,2,0),"")</f>
        <v/>
      </c>
    </row>
    <row r="4655" spans="8:11" x14ac:dyDescent="0.25">
      <c r="H4655">
        <f>IF(ISNUMBER(SEARCH($B$4,I4655)),MAX($H$3:H4654)+1,0)</f>
        <v>0</v>
      </c>
      <c r="I4655" s="2" t="s">
        <v>3948</v>
      </c>
      <c r="K4655" t="str">
        <f>IFERROR(VLOOKUP(ROWS($K$4:K4655),$H$1:$I$5182,2,0),"")</f>
        <v/>
      </c>
    </row>
    <row r="4656" spans="8:11" x14ac:dyDescent="0.25">
      <c r="H4656">
        <f>IF(ISNUMBER(SEARCH($B$4,I4656)),MAX($H$3:H4655)+1,0)</f>
        <v>0</v>
      </c>
      <c r="I4656" s="2" t="s">
        <v>3949</v>
      </c>
      <c r="K4656" t="str">
        <f>IFERROR(VLOOKUP(ROWS($K$4:K4656),$H$1:$I$5182,2,0),"")</f>
        <v/>
      </c>
    </row>
    <row r="4657" spans="8:11" ht="30" x14ac:dyDescent="0.25">
      <c r="H4657">
        <f>IF(ISNUMBER(SEARCH($B$4,I4657)),MAX($H$3:H4656)+1,0)</f>
        <v>0</v>
      </c>
      <c r="I4657" s="2" t="s">
        <v>3950</v>
      </c>
      <c r="K4657" t="str">
        <f>IFERROR(VLOOKUP(ROWS($K$4:K4657),$H$1:$I$5182,2,0),"")</f>
        <v/>
      </c>
    </row>
    <row r="4658" spans="8:11" x14ac:dyDescent="0.25">
      <c r="H4658">
        <f>IF(ISNUMBER(SEARCH($B$4,I4658)),MAX($H$3:H4657)+1,0)</f>
        <v>0</v>
      </c>
      <c r="I4658" s="39" t="s">
        <v>10263</v>
      </c>
      <c r="K4658" t="str">
        <f>IFERROR(VLOOKUP(ROWS($K$4:K4658),$H$1:$I$5182,2,0),"")</f>
        <v/>
      </c>
    </row>
    <row r="4659" spans="8:11" x14ac:dyDescent="0.25">
      <c r="H4659">
        <f>IF(ISNUMBER(SEARCH($B$4,I4659)),MAX($H$3:H4658)+1,0)</f>
        <v>0</v>
      </c>
      <c r="I4659" s="2" t="s">
        <v>3951</v>
      </c>
      <c r="K4659" t="str">
        <f>IFERROR(VLOOKUP(ROWS($K$4:K4659),$H$1:$I$5182,2,0),"")</f>
        <v/>
      </c>
    </row>
    <row r="4660" spans="8:11" x14ac:dyDescent="0.25">
      <c r="H4660">
        <f>IF(ISNUMBER(SEARCH($B$4,I4660)),MAX($H$3:H4659)+1,0)</f>
        <v>0</v>
      </c>
      <c r="I4660" s="2" t="s">
        <v>3952</v>
      </c>
      <c r="K4660" t="str">
        <f>IFERROR(VLOOKUP(ROWS($K$4:K4660),$H$1:$I$5182,2,0),"")</f>
        <v/>
      </c>
    </row>
    <row r="4661" spans="8:11" x14ac:dyDescent="0.25">
      <c r="H4661">
        <f>IF(ISNUMBER(SEARCH($B$4,I4661)),MAX($H$3:H4660)+1,0)</f>
        <v>0</v>
      </c>
      <c r="I4661" s="2" t="s">
        <v>3953</v>
      </c>
      <c r="K4661" t="str">
        <f>IFERROR(VLOOKUP(ROWS($K$4:K4661),$H$1:$I$5182,2,0),"")</f>
        <v/>
      </c>
    </row>
    <row r="4662" spans="8:11" x14ac:dyDescent="0.25">
      <c r="H4662">
        <f>IF(ISNUMBER(SEARCH($B$4,I4662)),MAX($H$3:H4661)+1,0)</f>
        <v>0</v>
      </c>
      <c r="I4662" s="2" t="s">
        <v>3954</v>
      </c>
      <c r="K4662" t="str">
        <f>IFERROR(VLOOKUP(ROWS($K$4:K4662),$H$1:$I$5182,2,0),"")</f>
        <v/>
      </c>
    </row>
    <row r="4663" spans="8:11" x14ac:dyDescent="0.25">
      <c r="H4663">
        <f>IF(ISNUMBER(SEARCH($B$4,I4663)),MAX($H$3:H4662)+1,0)</f>
        <v>0</v>
      </c>
      <c r="I4663" s="2" t="s">
        <v>3955</v>
      </c>
      <c r="K4663" t="str">
        <f>IFERROR(VLOOKUP(ROWS($K$4:K4663),$H$1:$I$5182,2,0),"")</f>
        <v/>
      </c>
    </row>
    <row r="4664" spans="8:11" x14ac:dyDescent="0.25">
      <c r="H4664">
        <f>IF(ISNUMBER(SEARCH($B$4,I4664)),MAX($H$3:H4663)+1,0)</f>
        <v>0</v>
      </c>
      <c r="I4664" s="2" t="s">
        <v>3956</v>
      </c>
      <c r="K4664" t="str">
        <f>IFERROR(VLOOKUP(ROWS($K$4:K4664),$H$1:$I$5182,2,0),"")</f>
        <v/>
      </c>
    </row>
    <row r="4665" spans="8:11" x14ac:dyDescent="0.25">
      <c r="H4665">
        <f>IF(ISNUMBER(SEARCH($B$4,I4665)),MAX($H$3:H4664)+1,0)</f>
        <v>0</v>
      </c>
      <c r="I4665" s="39" t="s">
        <v>10265</v>
      </c>
      <c r="K4665" t="str">
        <f>IFERROR(VLOOKUP(ROWS($K$4:K4665),$H$1:$I$5182,2,0),"")</f>
        <v/>
      </c>
    </row>
    <row r="4666" spans="8:11" x14ac:dyDescent="0.25">
      <c r="H4666">
        <f>IF(ISNUMBER(SEARCH($B$4,I4666)),MAX($H$3:H4665)+1,0)</f>
        <v>0</v>
      </c>
      <c r="I4666" s="2" t="s">
        <v>3957</v>
      </c>
      <c r="K4666" t="str">
        <f>IFERROR(VLOOKUP(ROWS($K$4:K4666),$H$1:$I$5182,2,0),"")</f>
        <v/>
      </c>
    </row>
    <row r="4667" spans="8:11" x14ac:dyDescent="0.25">
      <c r="H4667">
        <f>IF(ISNUMBER(SEARCH($B$4,I4667)),MAX($H$3:H4666)+1,0)</f>
        <v>0</v>
      </c>
      <c r="I4667" s="2" t="s">
        <v>3958</v>
      </c>
      <c r="K4667" t="str">
        <f>IFERROR(VLOOKUP(ROWS($K$4:K4667),$H$1:$I$5182,2,0),"")</f>
        <v/>
      </c>
    </row>
    <row r="4668" spans="8:11" x14ac:dyDescent="0.25">
      <c r="H4668">
        <f>IF(ISNUMBER(SEARCH($B$4,I4668)),MAX($H$3:H4667)+1,0)</f>
        <v>0</v>
      </c>
      <c r="I4668" s="2" t="s">
        <v>3959</v>
      </c>
      <c r="K4668" t="str">
        <f>IFERROR(VLOOKUP(ROWS($K$4:K4668),$H$1:$I$5182,2,0),"")</f>
        <v/>
      </c>
    </row>
    <row r="4669" spans="8:11" x14ac:dyDescent="0.25">
      <c r="H4669">
        <f>IF(ISNUMBER(SEARCH($B$4,I4669)),MAX($H$3:H4668)+1,0)</f>
        <v>0</v>
      </c>
      <c r="I4669" s="39" t="s">
        <v>10267</v>
      </c>
      <c r="K4669" t="str">
        <f>IFERROR(VLOOKUP(ROWS($K$4:K4669),$H$1:$I$5182,2,0),"")</f>
        <v/>
      </c>
    </row>
    <row r="4670" spans="8:11" x14ac:dyDescent="0.25">
      <c r="H4670">
        <f>IF(ISNUMBER(SEARCH($B$4,I4670)),MAX($H$3:H4669)+1,0)</f>
        <v>0</v>
      </c>
      <c r="I4670" s="2" t="s">
        <v>3960</v>
      </c>
      <c r="K4670" t="str">
        <f>IFERROR(VLOOKUP(ROWS($K$4:K4670),$H$1:$I$5182,2,0),"")</f>
        <v/>
      </c>
    </row>
    <row r="4671" spans="8:11" x14ac:dyDescent="0.25">
      <c r="H4671">
        <f>IF(ISNUMBER(SEARCH($B$4,I4671)),MAX($H$3:H4670)+1,0)</f>
        <v>0</v>
      </c>
      <c r="I4671" s="2" t="s">
        <v>3961</v>
      </c>
      <c r="K4671" t="str">
        <f>IFERROR(VLOOKUP(ROWS($K$4:K4671),$H$1:$I$5182,2,0),"")</f>
        <v/>
      </c>
    </row>
    <row r="4672" spans="8:11" x14ac:dyDescent="0.25">
      <c r="H4672">
        <f>IF(ISNUMBER(SEARCH($B$4,I4672)),MAX($H$3:H4671)+1,0)</f>
        <v>0</v>
      </c>
      <c r="I4672" s="2" t="s">
        <v>3962</v>
      </c>
      <c r="K4672" t="str">
        <f>IFERROR(VLOOKUP(ROWS($K$4:K4672),$H$1:$I$5182,2,0),"")</f>
        <v/>
      </c>
    </row>
    <row r="4673" spans="8:11" x14ac:dyDescent="0.25">
      <c r="H4673">
        <f>IF(ISNUMBER(SEARCH($B$4,I4673)),MAX($H$3:H4672)+1,0)</f>
        <v>0</v>
      </c>
      <c r="I4673" s="2" t="s">
        <v>3963</v>
      </c>
      <c r="K4673" t="str">
        <f>IFERROR(VLOOKUP(ROWS($K$4:K4673),$H$1:$I$5182,2,0),"")</f>
        <v/>
      </c>
    </row>
    <row r="4674" spans="8:11" x14ac:dyDescent="0.25">
      <c r="H4674">
        <f>IF(ISNUMBER(SEARCH($B$4,I4674)),MAX($H$3:H4673)+1,0)</f>
        <v>0</v>
      </c>
      <c r="I4674" s="2" t="s">
        <v>3964</v>
      </c>
      <c r="K4674" t="str">
        <f>IFERROR(VLOOKUP(ROWS($K$4:K4674),$H$1:$I$5182,2,0),"")</f>
        <v/>
      </c>
    </row>
    <row r="4675" spans="8:11" x14ac:dyDescent="0.25">
      <c r="H4675">
        <f>IF(ISNUMBER(SEARCH($B$4,I4675)),MAX($H$3:H4674)+1,0)</f>
        <v>0</v>
      </c>
      <c r="I4675" s="2" t="s">
        <v>3965</v>
      </c>
      <c r="K4675" t="str">
        <f>IFERROR(VLOOKUP(ROWS($K$4:K4675),$H$1:$I$5182,2,0),"")</f>
        <v/>
      </c>
    </row>
    <row r="4676" spans="8:11" x14ac:dyDescent="0.25">
      <c r="H4676">
        <f>IF(ISNUMBER(SEARCH($B$4,I4676)),MAX($H$3:H4675)+1,0)</f>
        <v>0</v>
      </c>
      <c r="I4676" s="2" t="s">
        <v>3966</v>
      </c>
      <c r="K4676" t="str">
        <f>IFERROR(VLOOKUP(ROWS($K$4:K4676),$H$1:$I$5182,2,0),"")</f>
        <v/>
      </c>
    </row>
    <row r="4677" spans="8:11" x14ac:dyDescent="0.25">
      <c r="H4677">
        <f>IF(ISNUMBER(SEARCH($B$4,I4677)),MAX($H$3:H4676)+1,0)</f>
        <v>0</v>
      </c>
      <c r="I4677" s="2" t="s">
        <v>3967</v>
      </c>
      <c r="K4677" t="str">
        <f>IFERROR(VLOOKUP(ROWS($K$4:K4677),$H$1:$I$5182,2,0),"")</f>
        <v/>
      </c>
    </row>
    <row r="4678" spans="8:11" x14ac:dyDescent="0.25">
      <c r="H4678">
        <f>IF(ISNUMBER(SEARCH($B$4,I4678)),MAX($H$3:H4677)+1,0)</f>
        <v>0</v>
      </c>
      <c r="I4678" s="2" t="s">
        <v>3968</v>
      </c>
      <c r="K4678" t="str">
        <f>IFERROR(VLOOKUP(ROWS($K$4:K4678),$H$1:$I$5182,2,0),"")</f>
        <v/>
      </c>
    </row>
    <row r="4679" spans="8:11" x14ac:dyDescent="0.25">
      <c r="H4679">
        <f>IF(ISNUMBER(SEARCH($B$4,I4679)),MAX($H$3:H4678)+1,0)</f>
        <v>0</v>
      </c>
      <c r="I4679" s="2" t="s">
        <v>3969</v>
      </c>
      <c r="K4679" t="str">
        <f>IFERROR(VLOOKUP(ROWS($K$4:K4679),$H$1:$I$5182,2,0),"")</f>
        <v/>
      </c>
    </row>
    <row r="4680" spans="8:11" x14ac:dyDescent="0.25">
      <c r="H4680">
        <f>IF(ISNUMBER(SEARCH($B$4,I4680)),MAX($H$3:H4679)+1,0)</f>
        <v>0</v>
      </c>
      <c r="I4680" s="2" t="s">
        <v>3970</v>
      </c>
      <c r="K4680" t="str">
        <f>IFERROR(VLOOKUP(ROWS($K$4:K4680),$H$1:$I$5182,2,0),"")</f>
        <v/>
      </c>
    </row>
    <row r="4681" spans="8:11" x14ac:dyDescent="0.25">
      <c r="H4681">
        <f>IF(ISNUMBER(SEARCH($B$4,I4681)),MAX($H$3:H4680)+1,0)</f>
        <v>0</v>
      </c>
      <c r="I4681" s="2" t="s">
        <v>3971</v>
      </c>
      <c r="K4681" t="str">
        <f>IFERROR(VLOOKUP(ROWS($K$4:K4681),$H$1:$I$5182,2,0),"")</f>
        <v/>
      </c>
    </row>
    <row r="4682" spans="8:11" x14ac:dyDescent="0.25">
      <c r="H4682">
        <f>IF(ISNUMBER(SEARCH($B$4,I4682)),MAX($H$3:H4681)+1,0)</f>
        <v>0</v>
      </c>
      <c r="I4682" s="2" t="s">
        <v>3972</v>
      </c>
      <c r="K4682" t="str">
        <f>IFERROR(VLOOKUP(ROWS($K$4:K4682),$H$1:$I$5182,2,0),"")</f>
        <v/>
      </c>
    </row>
    <row r="4683" spans="8:11" x14ac:dyDescent="0.25">
      <c r="H4683">
        <f>IF(ISNUMBER(SEARCH($B$4,I4683)),MAX($H$3:H4682)+1,0)</f>
        <v>0</v>
      </c>
      <c r="I4683" s="2" t="s">
        <v>3973</v>
      </c>
      <c r="K4683" t="str">
        <f>IFERROR(VLOOKUP(ROWS($K$4:K4683),$H$1:$I$5182,2,0),"")</f>
        <v/>
      </c>
    </row>
    <row r="4684" spans="8:11" x14ac:dyDescent="0.25">
      <c r="H4684">
        <f>IF(ISNUMBER(SEARCH($B$4,I4684)),MAX($H$3:H4683)+1,0)</f>
        <v>0</v>
      </c>
      <c r="I4684" s="2" t="s">
        <v>3974</v>
      </c>
      <c r="K4684" t="str">
        <f>IFERROR(VLOOKUP(ROWS($K$4:K4684),$H$1:$I$5182,2,0),"")</f>
        <v/>
      </c>
    </row>
    <row r="4685" spans="8:11" x14ac:dyDescent="0.25">
      <c r="H4685">
        <f>IF(ISNUMBER(SEARCH($B$4,I4685)),MAX($H$3:H4684)+1,0)</f>
        <v>0</v>
      </c>
      <c r="I4685" s="2" t="s">
        <v>3975</v>
      </c>
      <c r="K4685" t="str">
        <f>IFERROR(VLOOKUP(ROWS($K$4:K4685),$H$1:$I$5182,2,0),"")</f>
        <v/>
      </c>
    </row>
    <row r="4686" spans="8:11" x14ac:dyDescent="0.25">
      <c r="H4686">
        <f>IF(ISNUMBER(SEARCH($B$4,I4686)),MAX($H$3:H4685)+1,0)</f>
        <v>0</v>
      </c>
      <c r="I4686" s="2" t="s">
        <v>3976</v>
      </c>
      <c r="K4686" t="str">
        <f>IFERROR(VLOOKUP(ROWS($K$4:K4686),$H$1:$I$5182,2,0),"")</f>
        <v/>
      </c>
    </row>
    <row r="4687" spans="8:11" x14ac:dyDescent="0.25">
      <c r="H4687">
        <f>IF(ISNUMBER(SEARCH($B$4,I4687)),MAX($H$3:H4686)+1,0)</f>
        <v>0</v>
      </c>
      <c r="I4687" s="4" t="s">
        <v>8937</v>
      </c>
      <c r="K4687" t="str">
        <f>IFERROR(VLOOKUP(ROWS($K$4:K4687),$H$1:$I$5182,2,0),"")</f>
        <v/>
      </c>
    </row>
    <row r="4688" spans="8:11" x14ac:dyDescent="0.25">
      <c r="H4688">
        <f>IF(ISNUMBER(SEARCH($B$4,I4688)),MAX($H$3:H4687)+1,0)</f>
        <v>0</v>
      </c>
      <c r="I4688" s="39" t="s">
        <v>10269</v>
      </c>
      <c r="K4688" t="str">
        <f>IFERROR(VLOOKUP(ROWS($K$4:K4688),$H$1:$I$5182,2,0),"")</f>
        <v/>
      </c>
    </row>
    <row r="4689" spans="8:11" x14ac:dyDescent="0.25">
      <c r="H4689">
        <f>IF(ISNUMBER(SEARCH($B$4,I4689)),MAX($H$3:H4688)+1,0)</f>
        <v>0</v>
      </c>
      <c r="I4689" s="2" t="s">
        <v>3977</v>
      </c>
      <c r="K4689" t="str">
        <f>IFERROR(VLOOKUP(ROWS($K$4:K4689),$H$1:$I$5182,2,0),"")</f>
        <v/>
      </c>
    </row>
    <row r="4690" spans="8:11" x14ac:dyDescent="0.25">
      <c r="H4690">
        <f>IF(ISNUMBER(SEARCH($B$4,I4690)),MAX($H$3:H4689)+1,0)</f>
        <v>0</v>
      </c>
      <c r="I4690" s="2" t="s">
        <v>3978</v>
      </c>
      <c r="K4690" t="str">
        <f>IFERROR(VLOOKUP(ROWS($K$4:K4690),$H$1:$I$5182,2,0),"")</f>
        <v/>
      </c>
    </row>
    <row r="4691" spans="8:11" x14ac:dyDescent="0.25">
      <c r="H4691">
        <f>IF(ISNUMBER(SEARCH($B$4,I4691)),MAX($H$3:H4690)+1,0)</f>
        <v>0</v>
      </c>
      <c r="I4691" s="39" t="s">
        <v>10271</v>
      </c>
      <c r="K4691" t="str">
        <f>IFERROR(VLOOKUP(ROWS($K$4:K4691),$H$1:$I$5182,2,0),"")</f>
        <v/>
      </c>
    </row>
    <row r="4692" spans="8:11" x14ac:dyDescent="0.25">
      <c r="H4692">
        <f>IF(ISNUMBER(SEARCH($B$4,I4692)),MAX($H$3:H4691)+1,0)</f>
        <v>0</v>
      </c>
      <c r="I4692" s="39" t="s">
        <v>10273</v>
      </c>
      <c r="K4692" t="str">
        <f>IFERROR(VLOOKUP(ROWS($K$4:K4692),$H$1:$I$5182,2,0),"")</f>
        <v/>
      </c>
    </row>
    <row r="4693" spans="8:11" x14ac:dyDescent="0.25">
      <c r="H4693">
        <f>IF(ISNUMBER(SEARCH($B$4,I4693)),MAX($H$3:H4692)+1,0)</f>
        <v>0</v>
      </c>
      <c r="I4693" s="2" t="s">
        <v>3979</v>
      </c>
      <c r="K4693" t="str">
        <f>IFERROR(VLOOKUP(ROWS($K$4:K4693),$H$1:$I$5182,2,0),"")</f>
        <v/>
      </c>
    </row>
    <row r="4694" spans="8:11" x14ac:dyDescent="0.25">
      <c r="H4694">
        <f>IF(ISNUMBER(SEARCH($B$4,I4694)),MAX($H$3:H4693)+1,0)</f>
        <v>0</v>
      </c>
      <c r="I4694" s="2" t="s">
        <v>3980</v>
      </c>
      <c r="K4694" t="str">
        <f>IFERROR(VLOOKUP(ROWS($K$4:K4694),$H$1:$I$5182,2,0),"")</f>
        <v/>
      </c>
    </row>
    <row r="4695" spans="8:11" x14ac:dyDescent="0.25">
      <c r="H4695">
        <f>IF(ISNUMBER(SEARCH($B$4,I4695)),MAX($H$3:H4694)+1,0)</f>
        <v>0</v>
      </c>
      <c r="I4695" s="2" t="s">
        <v>3981</v>
      </c>
      <c r="K4695" t="str">
        <f>IFERROR(VLOOKUP(ROWS($K$4:K4695),$H$1:$I$5182,2,0),"")</f>
        <v/>
      </c>
    </row>
    <row r="4696" spans="8:11" x14ac:dyDescent="0.25">
      <c r="H4696">
        <f>IF(ISNUMBER(SEARCH($B$4,I4696)),MAX($H$3:H4695)+1,0)</f>
        <v>0</v>
      </c>
      <c r="I4696" s="2" t="s">
        <v>3982</v>
      </c>
      <c r="K4696" t="str">
        <f>IFERROR(VLOOKUP(ROWS($K$4:K4696),$H$1:$I$5182,2,0),"")</f>
        <v/>
      </c>
    </row>
    <row r="4697" spans="8:11" ht="30" x14ac:dyDescent="0.25">
      <c r="H4697">
        <f>IF(ISNUMBER(SEARCH($B$4,I4697)),MAX($H$3:H4696)+1,0)</f>
        <v>0</v>
      </c>
      <c r="I4697" s="2" t="s">
        <v>3983</v>
      </c>
      <c r="K4697" t="str">
        <f>IFERROR(VLOOKUP(ROWS($K$4:K4697),$H$1:$I$5182,2,0),"")</f>
        <v/>
      </c>
    </row>
    <row r="4698" spans="8:11" ht="30" x14ac:dyDescent="0.25">
      <c r="H4698">
        <f>IF(ISNUMBER(SEARCH($B$4,I4698)),MAX($H$3:H4697)+1,0)</f>
        <v>0</v>
      </c>
      <c r="I4698" s="2" t="s">
        <v>3984</v>
      </c>
      <c r="K4698" t="str">
        <f>IFERROR(VLOOKUP(ROWS($K$4:K4698),$H$1:$I$5182,2,0),"")</f>
        <v/>
      </c>
    </row>
    <row r="4699" spans="8:11" x14ac:dyDescent="0.25">
      <c r="H4699">
        <f>IF(ISNUMBER(SEARCH($B$4,I4699)),MAX($H$3:H4698)+1,0)</f>
        <v>0</v>
      </c>
      <c r="I4699" s="2" t="s">
        <v>3985</v>
      </c>
      <c r="K4699" t="str">
        <f>IFERROR(VLOOKUP(ROWS($K$4:K4699),$H$1:$I$5182,2,0),"")</f>
        <v/>
      </c>
    </row>
    <row r="4700" spans="8:11" ht="30" x14ac:dyDescent="0.25">
      <c r="H4700">
        <f>IF(ISNUMBER(SEARCH($B$4,I4700)),MAX($H$3:H4699)+1,0)</f>
        <v>0</v>
      </c>
      <c r="I4700" s="2" t="s">
        <v>3986</v>
      </c>
      <c r="K4700" t="str">
        <f>IFERROR(VLOOKUP(ROWS($K$4:K4700),$H$1:$I$5182,2,0),"")</f>
        <v/>
      </c>
    </row>
    <row r="4701" spans="8:11" x14ac:dyDescent="0.25">
      <c r="H4701">
        <f>IF(ISNUMBER(SEARCH($B$4,I4701)),MAX($H$3:H4700)+1,0)</f>
        <v>0</v>
      </c>
      <c r="I4701" s="2" t="s">
        <v>3987</v>
      </c>
      <c r="K4701" t="str">
        <f>IFERROR(VLOOKUP(ROWS($K$4:K4701),$H$1:$I$5182,2,0),"")</f>
        <v/>
      </c>
    </row>
    <row r="4702" spans="8:11" x14ac:dyDescent="0.25">
      <c r="H4702">
        <f>IF(ISNUMBER(SEARCH($B$4,I4702)),MAX($H$3:H4701)+1,0)</f>
        <v>0</v>
      </c>
      <c r="I4702" s="2" t="s">
        <v>3988</v>
      </c>
      <c r="K4702" t="str">
        <f>IFERROR(VLOOKUP(ROWS($K$4:K4702),$H$1:$I$5182,2,0),"")</f>
        <v/>
      </c>
    </row>
    <row r="4703" spans="8:11" x14ac:dyDescent="0.25">
      <c r="H4703">
        <f>IF(ISNUMBER(SEARCH($B$4,I4703)),MAX($H$3:H4702)+1,0)</f>
        <v>0</v>
      </c>
      <c r="I4703" s="2" t="s">
        <v>3989</v>
      </c>
      <c r="K4703" t="str">
        <f>IFERROR(VLOOKUP(ROWS($K$4:K4703),$H$1:$I$5182,2,0),"")</f>
        <v/>
      </c>
    </row>
    <row r="4704" spans="8:11" x14ac:dyDescent="0.25">
      <c r="H4704">
        <f>IF(ISNUMBER(SEARCH($B$4,I4704)),MAX($H$3:H4703)+1,0)</f>
        <v>0</v>
      </c>
      <c r="I4704" s="39" t="s">
        <v>10275</v>
      </c>
      <c r="K4704" t="str">
        <f>IFERROR(VLOOKUP(ROWS($K$4:K4704),$H$1:$I$5182,2,0),"")</f>
        <v/>
      </c>
    </row>
    <row r="4705" spans="8:11" x14ac:dyDescent="0.25">
      <c r="H4705">
        <f>IF(ISNUMBER(SEARCH($B$4,I4705)),MAX($H$3:H4704)+1,0)</f>
        <v>0</v>
      </c>
      <c r="I4705" s="39" t="s">
        <v>10277</v>
      </c>
      <c r="K4705" t="str">
        <f>IFERROR(VLOOKUP(ROWS($K$4:K4705),$H$1:$I$5182,2,0),"")</f>
        <v/>
      </c>
    </row>
    <row r="4706" spans="8:11" x14ac:dyDescent="0.25">
      <c r="H4706">
        <f>IF(ISNUMBER(SEARCH($B$4,I4706)),MAX($H$3:H4705)+1,0)</f>
        <v>0</v>
      </c>
      <c r="I4706" s="2" t="s">
        <v>3990</v>
      </c>
      <c r="K4706" t="str">
        <f>IFERROR(VLOOKUP(ROWS($K$4:K4706),$H$1:$I$5182,2,0),"")</f>
        <v/>
      </c>
    </row>
    <row r="4707" spans="8:11" x14ac:dyDescent="0.25">
      <c r="H4707">
        <f>IF(ISNUMBER(SEARCH($B$4,I4707)),MAX($H$3:H4706)+1,0)</f>
        <v>0</v>
      </c>
      <c r="I4707" s="39" t="s">
        <v>10279</v>
      </c>
      <c r="K4707" t="str">
        <f>IFERROR(VLOOKUP(ROWS($K$4:K4707),$H$1:$I$5182,2,0),"")</f>
        <v/>
      </c>
    </row>
    <row r="4708" spans="8:11" x14ac:dyDescent="0.25">
      <c r="H4708">
        <f>IF(ISNUMBER(SEARCH($B$4,I4708)),MAX($H$3:H4707)+1,0)</f>
        <v>0</v>
      </c>
      <c r="I4708" s="39" t="s">
        <v>10281</v>
      </c>
      <c r="K4708" t="str">
        <f>IFERROR(VLOOKUP(ROWS($K$4:K4708),$H$1:$I$5182,2,0),"")</f>
        <v/>
      </c>
    </row>
    <row r="4709" spans="8:11" x14ac:dyDescent="0.25">
      <c r="H4709">
        <f>IF(ISNUMBER(SEARCH($B$4,I4709)),MAX($H$3:H4708)+1,0)</f>
        <v>0</v>
      </c>
      <c r="I4709" s="2" t="s">
        <v>3991</v>
      </c>
      <c r="K4709" t="str">
        <f>IFERROR(VLOOKUP(ROWS($K$4:K4709),$H$1:$I$5182,2,0),"")</f>
        <v/>
      </c>
    </row>
    <row r="4710" spans="8:11" x14ac:dyDescent="0.25">
      <c r="H4710">
        <f>IF(ISNUMBER(SEARCH($B$4,I4710)),MAX($H$3:H4709)+1,0)</f>
        <v>0</v>
      </c>
      <c r="I4710" s="2" t="s">
        <v>3992</v>
      </c>
      <c r="K4710" t="str">
        <f>IFERROR(VLOOKUP(ROWS($K$4:K4710),$H$1:$I$5182,2,0),"")</f>
        <v/>
      </c>
    </row>
    <row r="4711" spans="8:11" x14ac:dyDescent="0.25">
      <c r="H4711">
        <f>IF(ISNUMBER(SEARCH($B$4,I4711)),MAX($H$3:H4710)+1,0)</f>
        <v>0</v>
      </c>
      <c r="I4711" s="2" t="s">
        <v>3993</v>
      </c>
      <c r="K4711" t="str">
        <f>IFERROR(VLOOKUP(ROWS($K$4:K4711),$H$1:$I$5182,2,0),"")</f>
        <v/>
      </c>
    </row>
    <row r="4712" spans="8:11" x14ac:dyDescent="0.25">
      <c r="H4712">
        <f>IF(ISNUMBER(SEARCH($B$4,I4712)),MAX($H$3:H4711)+1,0)</f>
        <v>0</v>
      </c>
      <c r="I4712" s="2" t="s">
        <v>3994</v>
      </c>
      <c r="K4712" t="str">
        <f>IFERROR(VLOOKUP(ROWS($K$4:K4712),$H$1:$I$5182,2,0),"")</f>
        <v/>
      </c>
    </row>
    <row r="4713" spans="8:11" x14ac:dyDescent="0.25">
      <c r="H4713">
        <f>IF(ISNUMBER(SEARCH($B$4,I4713)),MAX($H$3:H4712)+1,0)</f>
        <v>0</v>
      </c>
      <c r="I4713" s="39" t="s">
        <v>10283</v>
      </c>
      <c r="K4713" t="str">
        <f>IFERROR(VLOOKUP(ROWS($K$4:K4713),$H$1:$I$5182,2,0),"")</f>
        <v/>
      </c>
    </row>
    <row r="4714" spans="8:11" x14ac:dyDescent="0.25">
      <c r="H4714">
        <f>IF(ISNUMBER(SEARCH($B$4,I4714)),MAX($H$3:H4713)+1,0)</f>
        <v>0</v>
      </c>
      <c r="I4714" s="2" t="s">
        <v>3995</v>
      </c>
      <c r="K4714" t="str">
        <f>IFERROR(VLOOKUP(ROWS($K$4:K4714),$H$1:$I$5182,2,0),"")</f>
        <v/>
      </c>
    </row>
    <row r="4715" spans="8:11" x14ac:dyDescent="0.25">
      <c r="H4715">
        <f>IF(ISNUMBER(SEARCH($B$4,I4715)),MAX($H$3:H4714)+1,0)</f>
        <v>0</v>
      </c>
      <c r="I4715" s="39" t="s">
        <v>10285</v>
      </c>
      <c r="K4715" t="str">
        <f>IFERROR(VLOOKUP(ROWS($K$4:K4715),$H$1:$I$5182,2,0),"")</f>
        <v/>
      </c>
    </row>
    <row r="4716" spans="8:11" x14ac:dyDescent="0.25">
      <c r="H4716">
        <f>IF(ISNUMBER(SEARCH($B$4,I4716)),MAX($H$3:H4715)+1,0)</f>
        <v>0</v>
      </c>
      <c r="I4716" s="2" t="s">
        <v>3996</v>
      </c>
      <c r="K4716" t="str">
        <f>IFERROR(VLOOKUP(ROWS($K$4:K4716),$H$1:$I$5182,2,0),"")</f>
        <v/>
      </c>
    </row>
    <row r="4717" spans="8:11" x14ac:dyDescent="0.25">
      <c r="H4717">
        <f>IF(ISNUMBER(SEARCH($B$4,I4717)),MAX($H$3:H4716)+1,0)</f>
        <v>0</v>
      </c>
      <c r="I4717" s="2" t="s">
        <v>3997</v>
      </c>
      <c r="K4717" t="str">
        <f>IFERROR(VLOOKUP(ROWS($K$4:K4717),$H$1:$I$5182,2,0),"")</f>
        <v/>
      </c>
    </row>
    <row r="4718" spans="8:11" x14ac:dyDescent="0.25">
      <c r="H4718">
        <f>IF(ISNUMBER(SEARCH($B$4,I4718)),MAX($H$3:H4717)+1,0)</f>
        <v>0</v>
      </c>
      <c r="I4718" s="2" t="s">
        <v>3998</v>
      </c>
      <c r="K4718" t="str">
        <f>IFERROR(VLOOKUP(ROWS($K$4:K4718),$H$1:$I$5182,2,0),"")</f>
        <v/>
      </c>
    </row>
    <row r="4719" spans="8:11" x14ac:dyDescent="0.25">
      <c r="H4719">
        <f>IF(ISNUMBER(SEARCH($B$4,I4719)),MAX($H$3:H4718)+1,0)</f>
        <v>0</v>
      </c>
      <c r="I4719" s="2" t="s">
        <v>3999</v>
      </c>
      <c r="K4719" t="str">
        <f>IFERROR(VLOOKUP(ROWS($K$4:K4719),$H$1:$I$5182,2,0),"")</f>
        <v/>
      </c>
    </row>
    <row r="4720" spans="8:11" x14ac:dyDescent="0.25">
      <c r="H4720">
        <f>IF(ISNUMBER(SEARCH($B$4,I4720)),MAX($H$3:H4719)+1,0)</f>
        <v>0</v>
      </c>
      <c r="I4720" s="2" t="s">
        <v>4000</v>
      </c>
      <c r="K4720" t="str">
        <f>IFERROR(VLOOKUP(ROWS($K$4:K4720),$H$1:$I$5182,2,0),"")</f>
        <v/>
      </c>
    </row>
    <row r="4721" spans="8:11" x14ac:dyDescent="0.25">
      <c r="H4721">
        <f>IF(ISNUMBER(SEARCH($B$4,I4721)),MAX($H$3:H4720)+1,0)</f>
        <v>0</v>
      </c>
      <c r="I4721" s="2" t="s">
        <v>4001</v>
      </c>
      <c r="K4721" t="str">
        <f>IFERROR(VLOOKUP(ROWS($K$4:K4721),$H$1:$I$5182,2,0),"")</f>
        <v/>
      </c>
    </row>
    <row r="4722" spans="8:11" x14ac:dyDescent="0.25">
      <c r="H4722">
        <f>IF(ISNUMBER(SEARCH($B$4,I4722)),MAX($H$3:H4721)+1,0)</f>
        <v>0</v>
      </c>
      <c r="I4722" s="2" t="s">
        <v>4002</v>
      </c>
      <c r="K4722" t="str">
        <f>IFERROR(VLOOKUP(ROWS($K$4:K4722),$H$1:$I$5182,2,0),"")</f>
        <v/>
      </c>
    </row>
    <row r="4723" spans="8:11" x14ac:dyDescent="0.25">
      <c r="H4723">
        <f>IF(ISNUMBER(SEARCH($B$4,I4723)),MAX($H$3:H4722)+1,0)</f>
        <v>0</v>
      </c>
      <c r="I4723" s="2" t="s">
        <v>4003</v>
      </c>
      <c r="K4723" t="str">
        <f>IFERROR(VLOOKUP(ROWS($K$4:K4723),$H$1:$I$5182,2,0),"")</f>
        <v/>
      </c>
    </row>
    <row r="4724" spans="8:11" x14ac:dyDescent="0.25">
      <c r="H4724">
        <f>IF(ISNUMBER(SEARCH($B$4,I4724)),MAX($H$3:H4723)+1,0)</f>
        <v>0</v>
      </c>
      <c r="I4724" s="2" t="s">
        <v>4004</v>
      </c>
      <c r="K4724" t="str">
        <f>IFERROR(VLOOKUP(ROWS($K$4:K4724),$H$1:$I$5182,2,0),"")</f>
        <v/>
      </c>
    </row>
    <row r="4725" spans="8:11" x14ac:dyDescent="0.25">
      <c r="H4725">
        <f>IF(ISNUMBER(SEARCH($B$4,I4725)),MAX($H$3:H4724)+1,0)</f>
        <v>0</v>
      </c>
      <c r="I4725" s="2" t="s">
        <v>4005</v>
      </c>
      <c r="K4725" t="str">
        <f>IFERROR(VLOOKUP(ROWS($K$4:K4725),$H$1:$I$5182,2,0),"")</f>
        <v/>
      </c>
    </row>
    <row r="4726" spans="8:11" x14ac:dyDescent="0.25">
      <c r="H4726">
        <f>IF(ISNUMBER(SEARCH($B$4,I4726)),MAX($H$3:H4725)+1,0)</f>
        <v>0</v>
      </c>
      <c r="I4726" s="2" t="s">
        <v>4006</v>
      </c>
      <c r="K4726" t="str">
        <f>IFERROR(VLOOKUP(ROWS($K$4:K4726),$H$1:$I$5182,2,0),"")</f>
        <v/>
      </c>
    </row>
    <row r="4727" spans="8:11" x14ac:dyDescent="0.25">
      <c r="H4727">
        <f>IF(ISNUMBER(SEARCH($B$4,I4727)),MAX($H$3:H4726)+1,0)</f>
        <v>0</v>
      </c>
      <c r="I4727" s="2" t="s">
        <v>4007</v>
      </c>
      <c r="K4727" t="str">
        <f>IFERROR(VLOOKUP(ROWS($K$4:K4727),$H$1:$I$5182,2,0),"")</f>
        <v/>
      </c>
    </row>
    <row r="4728" spans="8:11" x14ac:dyDescent="0.25">
      <c r="H4728">
        <f>IF(ISNUMBER(SEARCH($B$4,I4728)),MAX($H$3:H4727)+1,0)</f>
        <v>0</v>
      </c>
      <c r="I4728" s="2" t="s">
        <v>4008</v>
      </c>
      <c r="K4728" t="str">
        <f>IFERROR(VLOOKUP(ROWS($K$4:K4728),$H$1:$I$5182,2,0),"")</f>
        <v/>
      </c>
    </row>
    <row r="4729" spans="8:11" x14ac:dyDescent="0.25">
      <c r="H4729">
        <f>IF(ISNUMBER(SEARCH($B$4,I4729)),MAX($H$3:H4728)+1,0)</f>
        <v>0</v>
      </c>
      <c r="I4729" s="2" t="s">
        <v>4009</v>
      </c>
      <c r="K4729" t="str">
        <f>IFERROR(VLOOKUP(ROWS($K$4:K4729),$H$1:$I$5182,2,0),"")</f>
        <v/>
      </c>
    </row>
    <row r="4730" spans="8:11" x14ac:dyDescent="0.25">
      <c r="H4730">
        <f>IF(ISNUMBER(SEARCH($B$4,I4730)),MAX($H$3:H4729)+1,0)</f>
        <v>0</v>
      </c>
      <c r="I4730" s="2" t="s">
        <v>4010</v>
      </c>
      <c r="K4730" t="str">
        <f>IFERROR(VLOOKUP(ROWS($K$4:K4730),$H$1:$I$5182,2,0),"")</f>
        <v/>
      </c>
    </row>
    <row r="4731" spans="8:11" x14ac:dyDescent="0.25">
      <c r="H4731">
        <f>IF(ISNUMBER(SEARCH($B$4,I4731)),MAX($H$3:H4730)+1,0)</f>
        <v>0</v>
      </c>
      <c r="I4731" s="2" t="s">
        <v>4011</v>
      </c>
      <c r="K4731" t="str">
        <f>IFERROR(VLOOKUP(ROWS($K$4:K4731),$H$1:$I$5182,2,0),"")</f>
        <v/>
      </c>
    </row>
    <row r="4732" spans="8:11" x14ac:dyDescent="0.25">
      <c r="H4732">
        <f>IF(ISNUMBER(SEARCH($B$4,I4732)),MAX($H$3:H4731)+1,0)</f>
        <v>0</v>
      </c>
      <c r="I4732" s="2" t="s">
        <v>4012</v>
      </c>
      <c r="K4732" t="str">
        <f>IFERROR(VLOOKUP(ROWS($K$4:K4732),$H$1:$I$5182,2,0),"")</f>
        <v/>
      </c>
    </row>
    <row r="4733" spans="8:11" x14ac:dyDescent="0.25">
      <c r="H4733">
        <f>IF(ISNUMBER(SEARCH($B$4,I4733)),MAX($H$3:H4732)+1,0)</f>
        <v>0</v>
      </c>
      <c r="I4733" s="2" t="s">
        <v>4013</v>
      </c>
      <c r="K4733" t="str">
        <f>IFERROR(VLOOKUP(ROWS($K$4:K4733),$H$1:$I$5182,2,0),"")</f>
        <v/>
      </c>
    </row>
    <row r="4734" spans="8:11" x14ac:dyDescent="0.25">
      <c r="H4734">
        <f>IF(ISNUMBER(SEARCH($B$4,I4734)),MAX($H$3:H4733)+1,0)</f>
        <v>0</v>
      </c>
      <c r="I4734" s="2" t="s">
        <v>4014</v>
      </c>
      <c r="K4734" t="str">
        <f>IFERROR(VLOOKUP(ROWS($K$4:K4734),$H$1:$I$5182,2,0),"")</f>
        <v/>
      </c>
    </row>
    <row r="4735" spans="8:11" x14ac:dyDescent="0.25">
      <c r="H4735">
        <f>IF(ISNUMBER(SEARCH($B$4,I4735)),MAX($H$3:H4734)+1,0)</f>
        <v>0</v>
      </c>
      <c r="I4735" s="2" t="s">
        <v>4015</v>
      </c>
      <c r="K4735" t="str">
        <f>IFERROR(VLOOKUP(ROWS($K$4:K4735),$H$1:$I$5182,2,0),"")</f>
        <v/>
      </c>
    </row>
    <row r="4736" spans="8:11" x14ac:dyDescent="0.25">
      <c r="H4736">
        <f>IF(ISNUMBER(SEARCH($B$4,I4736)),MAX($H$3:H4735)+1,0)</f>
        <v>0</v>
      </c>
      <c r="I4736" s="2" t="s">
        <v>4016</v>
      </c>
      <c r="K4736" t="str">
        <f>IFERROR(VLOOKUP(ROWS($K$4:K4736),$H$1:$I$5182,2,0),"")</f>
        <v/>
      </c>
    </row>
    <row r="4737" spans="8:11" x14ac:dyDescent="0.25">
      <c r="H4737">
        <f>IF(ISNUMBER(SEARCH($B$4,I4737)),MAX($H$3:H4736)+1,0)</f>
        <v>0</v>
      </c>
      <c r="I4737" s="2" t="s">
        <v>4017</v>
      </c>
      <c r="K4737" t="str">
        <f>IFERROR(VLOOKUP(ROWS($K$4:K4737),$H$1:$I$5182,2,0),"")</f>
        <v/>
      </c>
    </row>
    <row r="4738" spans="8:11" x14ac:dyDescent="0.25">
      <c r="H4738">
        <f>IF(ISNUMBER(SEARCH($B$4,I4738)),MAX($H$3:H4737)+1,0)</f>
        <v>0</v>
      </c>
      <c r="I4738" s="2" t="s">
        <v>4018</v>
      </c>
      <c r="K4738" t="str">
        <f>IFERROR(VLOOKUP(ROWS($K$4:K4738),$H$1:$I$5182,2,0),"")</f>
        <v/>
      </c>
    </row>
    <row r="4739" spans="8:11" x14ac:dyDescent="0.25">
      <c r="H4739">
        <f>IF(ISNUMBER(SEARCH($B$4,I4739)),MAX($H$3:H4738)+1,0)</f>
        <v>0</v>
      </c>
      <c r="I4739" s="2" t="s">
        <v>4019</v>
      </c>
      <c r="K4739" t="str">
        <f>IFERROR(VLOOKUP(ROWS($K$4:K4739),$H$1:$I$5182,2,0),"")</f>
        <v/>
      </c>
    </row>
    <row r="4740" spans="8:11" x14ac:dyDescent="0.25">
      <c r="H4740">
        <f>IF(ISNUMBER(SEARCH($B$4,I4740)),MAX($H$3:H4739)+1,0)</f>
        <v>0</v>
      </c>
      <c r="I4740" s="2" t="s">
        <v>4020</v>
      </c>
      <c r="K4740" t="str">
        <f>IFERROR(VLOOKUP(ROWS($K$4:K4740),$H$1:$I$5182,2,0),"")</f>
        <v/>
      </c>
    </row>
    <row r="4741" spans="8:11" x14ac:dyDescent="0.25">
      <c r="H4741">
        <f>IF(ISNUMBER(SEARCH($B$4,I4741)),MAX($H$3:H4740)+1,0)</f>
        <v>0</v>
      </c>
      <c r="I4741" s="2" t="s">
        <v>4021</v>
      </c>
      <c r="K4741" t="str">
        <f>IFERROR(VLOOKUP(ROWS($K$4:K4741),$H$1:$I$5182,2,0),"")</f>
        <v/>
      </c>
    </row>
    <row r="4742" spans="8:11" x14ac:dyDescent="0.25">
      <c r="H4742">
        <f>IF(ISNUMBER(SEARCH($B$4,I4742)),MAX($H$3:H4741)+1,0)</f>
        <v>0</v>
      </c>
      <c r="I4742" s="2" t="s">
        <v>4022</v>
      </c>
      <c r="K4742" t="str">
        <f>IFERROR(VLOOKUP(ROWS($K$4:K4742),$H$1:$I$5182,2,0),"")</f>
        <v/>
      </c>
    </row>
    <row r="4743" spans="8:11" x14ac:dyDescent="0.25">
      <c r="H4743">
        <f>IF(ISNUMBER(SEARCH($B$4,I4743)),MAX($H$3:H4742)+1,0)</f>
        <v>0</v>
      </c>
      <c r="I4743" s="2" t="s">
        <v>4023</v>
      </c>
      <c r="K4743" t="str">
        <f>IFERROR(VLOOKUP(ROWS($K$4:K4743),$H$1:$I$5182,2,0),"")</f>
        <v/>
      </c>
    </row>
    <row r="4744" spans="8:11" x14ac:dyDescent="0.25">
      <c r="H4744">
        <f>IF(ISNUMBER(SEARCH($B$4,I4744)),MAX($H$3:H4743)+1,0)</f>
        <v>0</v>
      </c>
      <c r="I4744" s="2" t="s">
        <v>4024</v>
      </c>
      <c r="K4744" t="str">
        <f>IFERROR(VLOOKUP(ROWS($K$4:K4744),$H$1:$I$5182,2,0),"")</f>
        <v/>
      </c>
    </row>
    <row r="4745" spans="8:11" x14ac:dyDescent="0.25">
      <c r="H4745">
        <f>IF(ISNUMBER(SEARCH($B$4,I4745)),MAX($H$3:H4744)+1,0)</f>
        <v>0</v>
      </c>
      <c r="I4745" s="2" t="s">
        <v>4025</v>
      </c>
      <c r="K4745" t="str">
        <f>IFERROR(VLOOKUP(ROWS($K$4:K4745),$H$1:$I$5182,2,0),"")</f>
        <v/>
      </c>
    </row>
    <row r="4746" spans="8:11" x14ac:dyDescent="0.25">
      <c r="H4746">
        <f>IF(ISNUMBER(SEARCH($B$4,I4746)),MAX($H$3:H4745)+1,0)</f>
        <v>0</v>
      </c>
      <c r="I4746" s="2" t="s">
        <v>4026</v>
      </c>
      <c r="K4746" t="str">
        <f>IFERROR(VLOOKUP(ROWS($K$4:K4746),$H$1:$I$5182,2,0),"")</f>
        <v/>
      </c>
    </row>
    <row r="4747" spans="8:11" x14ac:dyDescent="0.25">
      <c r="H4747">
        <f>IF(ISNUMBER(SEARCH($B$4,I4747)),MAX($H$3:H4746)+1,0)</f>
        <v>0</v>
      </c>
      <c r="I4747" s="2" t="s">
        <v>4027</v>
      </c>
      <c r="K4747" t="str">
        <f>IFERROR(VLOOKUP(ROWS($K$4:K4747),$H$1:$I$5182,2,0),"")</f>
        <v/>
      </c>
    </row>
    <row r="4748" spans="8:11" ht="30" x14ac:dyDescent="0.25">
      <c r="H4748">
        <f>IF(ISNUMBER(SEARCH($B$4,I4748)),MAX($H$3:H4747)+1,0)</f>
        <v>0</v>
      </c>
      <c r="I4748" s="2" t="s">
        <v>4028</v>
      </c>
      <c r="K4748" t="str">
        <f>IFERROR(VLOOKUP(ROWS($K$4:K4748),$H$1:$I$5182,2,0),"")</f>
        <v/>
      </c>
    </row>
    <row r="4749" spans="8:11" x14ac:dyDescent="0.25">
      <c r="H4749">
        <f>IF(ISNUMBER(SEARCH($B$4,I4749)),MAX($H$3:H4748)+1,0)</f>
        <v>0</v>
      </c>
      <c r="I4749" s="2" t="s">
        <v>4029</v>
      </c>
      <c r="K4749" t="str">
        <f>IFERROR(VLOOKUP(ROWS($K$4:K4749),$H$1:$I$5182,2,0),"")</f>
        <v/>
      </c>
    </row>
    <row r="4750" spans="8:11" x14ac:dyDescent="0.25">
      <c r="H4750">
        <f>IF(ISNUMBER(SEARCH($B$4,I4750)),MAX($H$3:H4749)+1,0)</f>
        <v>0</v>
      </c>
      <c r="I4750" s="2" t="s">
        <v>4030</v>
      </c>
      <c r="K4750" t="str">
        <f>IFERROR(VLOOKUP(ROWS($K$4:K4750),$H$1:$I$5182,2,0),"")</f>
        <v/>
      </c>
    </row>
    <row r="4751" spans="8:11" ht="30" x14ac:dyDescent="0.25">
      <c r="H4751">
        <f>IF(ISNUMBER(SEARCH($B$4,I4751)),MAX($H$3:H4750)+1,0)</f>
        <v>0</v>
      </c>
      <c r="I4751" s="2" t="s">
        <v>4031</v>
      </c>
      <c r="K4751" t="str">
        <f>IFERROR(VLOOKUP(ROWS($K$4:K4751),$H$1:$I$5182,2,0),"")</f>
        <v/>
      </c>
    </row>
    <row r="4752" spans="8:11" x14ac:dyDescent="0.25">
      <c r="H4752">
        <f>IF(ISNUMBER(SEARCH($B$4,I4752)),MAX($H$3:H4751)+1,0)</f>
        <v>0</v>
      </c>
      <c r="I4752" s="39" t="s">
        <v>10287</v>
      </c>
      <c r="K4752" t="str">
        <f>IFERROR(VLOOKUP(ROWS($K$4:K4752),$H$1:$I$5182,2,0),"")</f>
        <v/>
      </c>
    </row>
    <row r="4753" spans="8:11" x14ac:dyDescent="0.25">
      <c r="H4753">
        <f>IF(ISNUMBER(SEARCH($B$4,I4753)),MAX($H$3:H4752)+1,0)</f>
        <v>0</v>
      </c>
      <c r="I4753" s="2" t="s">
        <v>4032</v>
      </c>
      <c r="K4753" t="str">
        <f>IFERROR(VLOOKUP(ROWS($K$4:K4753),$H$1:$I$5182,2,0),"")</f>
        <v/>
      </c>
    </row>
    <row r="4754" spans="8:11" x14ac:dyDescent="0.25">
      <c r="H4754">
        <f>IF(ISNUMBER(SEARCH($B$4,I4754)),MAX($H$3:H4753)+1,0)</f>
        <v>0</v>
      </c>
      <c r="I4754" s="2" t="s">
        <v>4033</v>
      </c>
      <c r="K4754" t="str">
        <f>IFERROR(VLOOKUP(ROWS($K$4:K4754),$H$1:$I$5182,2,0),"")</f>
        <v/>
      </c>
    </row>
    <row r="4755" spans="8:11" x14ac:dyDescent="0.25">
      <c r="H4755">
        <f>IF(ISNUMBER(SEARCH($B$4,I4755)),MAX($H$3:H4754)+1,0)</f>
        <v>0</v>
      </c>
      <c r="I4755" s="2" t="s">
        <v>4034</v>
      </c>
      <c r="K4755" t="str">
        <f>IFERROR(VLOOKUP(ROWS($K$4:K4755),$H$1:$I$5182,2,0),"")</f>
        <v/>
      </c>
    </row>
    <row r="4756" spans="8:11" x14ac:dyDescent="0.25">
      <c r="H4756">
        <f>IF(ISNUMBER(SEARCH($B$4,I4756)),MAX($H$3:H4755)+1,0)</f>
        <v>0</v>
      </c>
      <c r="I4756" s="2" t="s">
        <v>4035</v>
      </c>
      <c r="K4756" t="str">
        <f>IFERROR(VLOOKUP(ROWS($K$4:K4756),$H$1:$I$5182,2,0),"")</f>
        <v/>
      </c>
    </row>
    <row r="4757" spans="8:11" x14ac:dyDescent="0.25">
      <c r="H4757">
        <f>IF(ISNUMBER(SEARCH($B$4,I4757)),MAX($H$3:H4756)+1,0)</f>
        <v>0</v>
      </c>
      <c r="I4757" s="2" t="s">
        <v>4036</v>
      </c>
      <c r="K4757" t="str">
        <f>IFERROR(VLOOKUP(ROWS($K$4:K4757),$H$1:$I$5182,2,0),"")</f>
        <v/>
      </c>
    </row>
    <row r="4758" spans="8:11" x14ac:dyDescent="0.25">
      <c r="H4758">
        <f>IF(ISNUMBER(SEARCH($B$4,I4758)),MAX($H$3:H4757)+1,0)</f>
        <v>0</v>
      </c>
      <c r="I4758" s="2" t="s">
        <v>4037</v>
      </c>
      <c r="K4758" t="str">
        <f>IFERROR(VLOOKUP(ROWS($K$4:K4758),$H$1:$I$5182,2,0),"")</f>
        <v/>
      </c>
    </row>
    <row r="4759" spans="8:11" x14ac:dyDescent="0.25">
      <c r="H4759">
        <f>IF(ISNUMBER(SEARCH($B$4,I4759)),MAX($H$3:H4758)+1,0)</f>
        <v>0</v>
      </c>
      <c r="I4759" s="2" t="s">
        <v>4038</v>
      </c>
      <c r="K4759" t="str">
        <f>IFERROR(VLOOKUP(ROWS($K$4:K4759),$H$1:$I$5182,2,0),"")</f>
        <v/>
      </c>
    </row>
    <row r="4760" spans="8:11" x14ac:dyDescent="0.25">
      <c r="H4760">
        <f>IF(ISNUMBER(SEARCH($B$4,I4760)),MAX($H$3:H4759)+1,0)</f>
        <v>0</v>
      </c>
      <c r="I4760" s="39" t="s">
        <v>10289</v>
      </c>
      <c r="K4760" t="str">
        <f>IFERROR(VLOOKUP(ROWS($K$4:K4760),$H$1:$I$5182,2,0),"")</f>
        <v/>
      </c>
    </row>
    <row r="4761" spans="8:11" x14ac:dyDescent="0.25">
      <c r="H4761">
        <f>IF(ISNUMBER(SEARCH($B$4,I4761)),MAX($H$3:H4760)+1,0)</f>
        <v>0</v>
      </c>
      <c r="I4761" s="2" t="s">
        <v>4039</v>
      </c>
      <c r="K4761" t="str">
        <f>IFERROR(VLOOKUP(ROWS($K$4:K4761),$H$1:$I$5182,2,0),"")</f>
        <v/>
      </c>
    </row>
    <row r="4762" spans="8:11" x14ac:dyDescent="0.25">
      <c r="H4762">
        <f>IF(ISNUMBER(SEARCH($B$4,I4762)),MAX($H$3:H4761)+1,0)</f>
        <v>0</v>
      </c>
      <c r="I4762" s="2" t="s">
        <v>4040</v>
      </c>
      <c r="K4762" t="str">
        <f>IFERROR(VLOOKUP(ROWS($K$4:K4762),$H$1:$I$5182,2,0),"")</f>
        <v/>
      </c>
    </row>
    <row r="4763" spans="8:11" x14ac:dyDescent="0.25">
      <c r="H4763">
        <f>IF(ISNUMBER(SEARCH($B$4,I4763)),MAX($H$3:H4762)+1,0)</f>
        <v>0</v>
      </c>
      <c r="I4763" s="2" t="s">
        <v>4041</v>
      </c>
      <c r="K4763" t="str">
        <f>IFERROR(VLOOKUP(ROWS($K$4:K4763),$H$1:$I$5182,2,0),"")</f>
        <v/>
      </c>
    </row>
    <row r="4764" spans="8:11" x14ac:dyDescent="0.25">
      <c r="H4764">
        <f>IF(ISNUMBER(SEARCH($B$4,I4764)),MAX($H$3:H4763)+1,0)</f>
        <v>0</v>
      </c>
      <c r="I4764" s="2" t="s">
        <v>4042</v>
      </c>
      <c r="K4764" t="str">
        <f>IFERROR(VLOOKUP(ROWS($K$4:K4764),$H$1:$I$5182,2,0),"")</f>
        <v/>
      </c>
    </row>
    <row r="4765" spans="8:11" x14ac:dyDescent="0.25">
      <c r="H4765">
        <f>IF(ISNUMBER(SEARCH($B$4,I4765)),MAX($H$3:H4764)+1,0)</f>
        <v>0</v>
      </c>
      <c r="I4765" s="2" t="s">
        <v>4043</v>
      </c>
      <c r="K4765" t="str">
        <f>IFERROR(VLOOKUP(ROWS($K$4:K4765),$H$1:$I$5182,2,0),"")</f>
        <v/>
      </c>
    </row>
    <row r="4766" spans="8:11" x14ac:dyDescent="0.25">
      <c r="H4766">
        <f>IF(ISNUMBER(SEARCH($B$4,I4766)),MAX($H$3:H4765)+1,0)</f>
        <v>0</v>
      </c>
      <c r="I4766" s="2" t="s">
        <v>4044</v>
      </c>
      <c r="K4766" t="str">
        <f>IFERROR(VLOOKUP(ROWS($K$4:K4766),$H$1:$I$5182,2,0),"")</f>
        <v/>
      </c>
    </row>
    <row r="4767" spans="8:11" x14ac:dyDescent="0.25">
      <c r="H4767">
        <f>IF(ISNUMBER(SEARCH($B$4,I4767)),MAX($H$3:H4766)+1,0)</f>
        <v>0</v>
      </c>
      <c r="I4767" s="2" t="s">
        <v>4045</v>
      </c>
      <c r="K4767" t="str">
        <f>IFERROR(VLOOKUP(ROWS($K$4:K4767),$H$1:$I$5182,2,0),"")</f>
        <v/>
      </c>
    </row>
    <row r="4768" spans="8:11" x14ac:dyDescent="0.25">
      <c r="H4768">
        <f>IF(ISNUMBER(SEARCH($B$4,I4768)),MAX($H$3:H4767)+1,0)</f>
        <v>0</v>
      </c>
      <c r="I4768" s="2" t="s">
        <v>4046</v>
      </c>
      <c r="K4768" t="str">
        <f>IFERROR(VLOOKUP(ROWS($K$4:K4768),$H$1:$I$5182,2,0),"")</f>
        <v/>
      </c>
    </row>
    <row r="4769" spans="8:11" x14ac:dyDescent="0.25">
      <c r="H4769">
        <f>IF(ISNUMBER(SEARCH($B$4,I4769)),MAX($H$3:H4768)+1,0)</f>
        <v>0</v>
      </c>
      <c r="I4769" s="2" t="s">
        <v>4047</v>
      </c>
      <c r="K4769" t="str">
        <f>IFERROR(VLOOKUP(ROWS($K$4:K4769),$H$1:$I$5182,2,0),"")</f>
        <v/>
      </c>
    </row>
    <row r="4770" spans="8:11" x14ac:dyDescent="0.25">
      <c r="H4770">
        <f>IF(ISNUMBER(SEARCH($B$4,I4770)),MAX($H$3:H4769)+1,0)</f>
        <v>0</v>
      </c>
      <c r="I4770" s="2" t="s">
        <v>4048</v>
      </c>
      <c r="K4770" t="str">
        <f>IFERROR(VLOOKUP(ROWS($K$4:K4770),$H$1:$I$5182,2,0),"")</f>
        <v/>
      </c>
    </row>
    <row r="4771" spans="8:11" x14ac:dyDescent="0.25">
      <c r="H4771">
        <f>IF(ISNUMBER(SEARCH($B$4,I4771)),MAX($H$3:H4770)+1,0)</f>
        <v>0</v>
      </c>
      <c r="I4771" s="2" t="s">
        <v>4049</v>
      </c>
      <c r="K4771" t="str">
        <f>IFERROR(VLOOKUP(ROWS($K$4:K4771),$H$1:$I$5182,2,0),"")</f>
        <v/>
      </c>
    </row>
    <row r="4772" spans="8:11" x14ac:dyDescent="0.25">
      <c r="H4772">
        <f>IF(ISNUMBER(SEARCH($B$4,I4772)),MAX($H$3:H4771)+1,0)</f>
        <v>0</v>
      </c>
      <c r="I4772" s="2" t="s">
        <v>4050</v>
      </c>
      <c r="K4772" t="str">
        <f>IFERROR(VLOOKUP(ROWS($K$4:K4772),$H$1:$I$5182,2,0),"")</f>
        <v/>
      </c>
    </row>
    <row r="4773" spans="8:11" x14ac:dyDescent="0.25">
      <c r="H4773">
        <f>IF(ISNUMBER(SEARCH($B$4,I4773)),MAX($H$3:H4772)+1,0)</f>
        <v>0</v>
      </c>
      <c r="I4773" s="2" t="s">
        <v>4051</v>
      </c>
      <c r="K4773" t="str">
        <f>IFERROR(VLOOKUP(ROWS($K$4:K4773),$H$1:$I$5182,2,0),"")</f>
        <v/>
      </c>
    </row>
    <row r="4774" spans="8:11" x14ac:dyDescent="0.25">
      <c r="H4774">
        <f>IF(ISNUMBER(SEARCH($B$4,I4774)),MAX($H$3:H4773)+1,0)</f>
        <v>0</v>
      </c>
      <c r="I4774" s="2" t="s">
        <v>4052</v>
      </c>
      <c r="K4774" t="str">
        <f>IFERROR(VLOOKUP(ROWS($K$4:K4774),$H$1:$I$5182,2,0),"")</f>
        <v/>
      </c>
    </row>
    <row r="4775" spans="8:11" x14ac:dyDescent="0.25">
      <c r="H4775">
        <f>IF(ISNUMBER(SEARCH($B$4,I4775)),MAX($H$3:H4774)+1,0)</f>
        <v>0</v>
      </c>
      <c r="I4775" s="39" t="s">
        <v>10291</v>
      </c>
      <c r="K4775" t="str">
        <f>IFERROR(VLOOKUP(ROWS($K$4:K4775),$H$1:$I$5182,2,0),"")</f>
        <v/>
      </c>
    </row>
    <row r="4776" spans="8:11" x14ac:dyDescent="0.25">
      <c r="H4776">
        <f>IF(ISNUMBER(SEARCH($B$4,I4776)),MAX($H$3:H4775)+1,0)</f>
        <v>0</v>
      </c>
      <c r="I4776" s="2" t="s">
        <v>4053</v>
      </c>
      <c r="K4776" t="str">
        <f>IFERROR(VLOOKUP(ROWS($K$4:K4776),$H$1:$I$5182,2,0),"")</f>
        <v/>
      </c>
    </row>
    <row r="4777" spans="8:11" x14ac:dyDescent="0.25">
      <c r="H4777">
        <f>IF(ISNUMBER(SEARCH($B$4,I4777)),MAX($H$3:H4776)+1,0)</f>
        <v>0</v>
      </c>
      <c r="I4777" s="39" t="s">
        <v>10293</v>
      </c>
      <c r="K4777" t="str">
        <f>IFERROR(VLOOKUP(ROWS($K$4:K4777),$H$1:$I$5182,2,0),"")</f>
        <v/>
      </c>
    </row>
    <row r="4778" spans="8:11" x14ac:dyDescent="0.25">
      <c r="H4778">
        <f>IF(ISNUMBER(SEARCH($B$4,I4778)),MAX($H$3:H4777)+1,0)</f>
        <v>0</v>
      </c>
      <c r="I4778" s="2" t="s">
        <v>4054</v>
      </c>
      <c r="K4778" t="str">
        <f>IFERROR(VLOOKUP(ROWS($K$4:K4778),$H$1:$I$5182,2,0),"")</f>
        <v/>
      </c>
    </row>
    <row r="4779" spans="8:11" x14ac:dyDescent="0.25">
      <c r="H4779">
        <f>IF(ISNUMBER(SEARCH($B$4,I4779)),MAX($H$3:H4778)+1,0)</f>
        <v>0</v>
      </c>
      <c r="I4779" s="2" t="s">
        <v>4055</v>
      </c>
      <c r="K4779" t="str">
        <f>IFERROR(VLOOKUP(ROWS($K$4:K4779),$H$1:$I$5182,2,0),"")</f>
        <v/>
      </c>
    </row>
    <row r="4780" spans="8:11" x14ac:dyDescent="0.25">
      <c r="H4780">
        <f>IF(ISNUMBER(SEARCH($B$4,I4780)),MAX($H$3:H4779)+1,0)</f>
        <v>0</v>
      </c>
      <c r="I4780" s="39" t="s">
        <v>10295</v>
      </c>
      <c r="K4780" t="str">
        <f>IFERROR(VLOOKUP(ROWS($K$4:K4780),$H$1:$I$5182,2,0),"")</f>
        <v/>
      </c>
    </row>
    <row r="4781" spans="8:11" x14ac:dyDescent="0.25">
      <c r="H4781">
        <f>IF(ISNUMBER(SEARCH($B$4,I4781)),MAX($H$3:H4780)+1,0)</f>
        <v>0</v>
      </c>
      <c r="I4781" s="2" t="s">
        <v>4056</v>
      </c>
      <c r="K4781" t="str">
        <f>IFERROR(VLOOKUP(ROWS($K$4:K4781),$H$1:$I$5182,2,0),"")</f>
        <v/>
      </c>
    </row>
    <row r="4782" spans="8:11" x14ac:dyDescent="0.25">
      <c r="H4782">
        <f>IF(ISNUMBER(SEARCH($B$4,I4782)),MAX($H$3:H4781)+1,0)</f>
        <v>0</v>
      </c>
      <c r="I4782" s="2" t="s">
        <v>4057</v>
      </c>
      <c r="K4782" t="str">
        <f>IFERROR(VLOOKUP(ROWS($K$4:K4782),$H$1:$I$5182,2,0),"")</f>
        <v/>
      </c>
    </row>
    <row r="4783" spans="8:11" x14ac:dyDescent="0.25">
      <c r="H4783">
        <f>IF(ISNUMBER(SEARCH($B$4,I4783)),MAX($H$3:H4782)+1,0)</f>
        <v>0</v>
      </c>
      <c r="I4783" s="2" t="s">
        <v>4058</v>
      </c>
      <c r="K4783" t="str">
        <f>IFERROR(VLOOKUP(ROWS($K$4:K4783),$H$1:$I$5182,2,0),"")</f>
        <v/>
      </c>
    </row>
    <row r="4784" spans="8:11" x14ac:dyDescent="0.25">
      <c r="H4784">
        <f>IF(ISNUMBER(SEARCH($B$4,I4784)),MAX($H$3:H4783)+1,0)</f>
        <v>0</v>
      </c>
      <c r="I4784" s="2" t="s">
        <v>4059</v>
      </c>
      <c r="K4784" t="str">
        <f>IFERROR(VLOOKUP(ROWS($K$4:K4784),$H$1:$I$5182,2,0),"")</f>
        <v/>
      </c>
    </row>
    <row r="4785" spans="8:11" x14ac:dyDescent="0.25">
      <c r="H4785">
        <f>IF(ISNUMBER(SEARCH($B$4,I4785)),MAX($H$3:H4784)+1,0)</f>
        <v>0</v>
      </c>
      <c r="I4785" s="2" t="s">
        <v>4060</v>
      </c>
      <c r="K4785" t="str">
        <f>IFERROR(VLOOKUP(ROWS($K$4:K4785),$H$1:$I$5182,2,0),"")</f>
        <v/>
      </c>
    </row>
    <row r="4786" spans="8:11" x14ac:dyDescent="0.25">
      <c r="H4786">
        <f>IF(ISNUMBER(SEARCH($B$4,I4786)),MAX($H$3:H4785)+1,0)</f>
        <v>0</v>
      </c>
      <c r="I4786" s="2" t="s">
        <v>4061</v>
      </c>
      <c r="K4786" t="str">
        <f>IFERROR(VLOOKUP(ROWS($K$4:K4786),$H$1:$I$5182,2,0),"")</f>
        <v/>
      </c>
    </row>
    <row r="4787" spans="8:11" x14ac:dyDescent="0.25">
      <c r="H4787">
        <f>IF(ISNUMBER(SEARCH($B$4,I4787)),MAX($H$3:H4786)+1,0)</f>
        <v>0</v>
      </c>
      <c r="I4787" s="2" t="s">
        <v>4062</v>
      </c>
      <c r="K4787" t="str">
        <f>IFERROR(VLOOKUP(ROWS($K$4:K4787),$H$1:$I$5182,2,0),"")</f>
        <v/>
      </c>
    </row>
    <row r="4788" spans="8:11" x14ac:dyDescent="0.25">
      <c r="H4788">
        <f>IF(ISNUMBER(SEARCH($B$4,I4788)),MAX($H$3:H4787)+1,0)</f>
        <v>0</v>
      </c>
      <c r="I4788" s="2" t="s">
        <v>4063</v>
      </c>
      <c r="K4788" t="str">
        <f>IFERROR(VLOOKUP(ROWS($K$4:K4788),$H$1:$I$5182,2,0),"")</f>
        <v/>
      </c>
    </row>
    <row r="4789" spans="8:11" x14ac:dyDescent="0.25">
      <c r="H4789">
        <f>IF(ISNUMBER(SEARCH($B$4,I4789)),MAX($H$3:H4788)+1,0)</f>
        <v>0</v>
      </c>
      <c r="I4789" s="2" t="s">
        <v>4064</v>
      </c>
      <c r="K4789" t="str">
        <f>IFERROR(VLOOKUP(ROWS($K$4:K4789),$H$1:$I$5182,2,0),"")</f>
        <v/>
      </c>
    </row>
    <row r="4790" spans="8:11" x14ac:dyDescent="0.25">
      <c r="H4790">
        <f>IF(ISNUMBER(SEARCH($B$4,I4790)),MAX($H$3:H4789)+1,0)</f>
        <v>0</v>
      </c>
      <c r="I4790" s="2" t="s">
        <v>4065</v>
      </c>
      <c r="K4790" t="str">
        <f>IFERROR(VLOOKUP(ROWS($K$4:K4790),$H$1:$I$5182,2,0),"")</f>
        <v/>
      </c>
    </row>
    <row r="4791" spans="8:11" x14ac:dyDescent="0.25">
      <c r="H4791">
        <f>IF(ISNUMBER(SEARCH($B$4,I4791)),MAX($H$3:H4790)+1,0)</f>
        <v>0</v>
      </c>
      <c r="I4791" s="2" t="s">
        <v>4066</v>
      </c>
      <c r="K4791" t="str">
        <f>IFERROR(VLOOKUP(ROWS($K$4:K4791),$H$1:$I$5182,2,0),"")</f>
        <v/>
      </c>
    </row>
    <row r="4792" spans="8:11" x14ac:dyDescent="0.25">
      <c r="H4792">
        <f>IF(ISNUMBER(SEARCH($B$4,I4792)),MAX($H$3:H4791)+1,0)</f>
        <v>0</v>
      </c>
      <c r="I4792" s="2" t="s">
        <v>4067</v>
      </c>
      <c r="K4792" t="str">
        <f>IFERROR(VLOOKUP(ROWS($K$4:K4792),$H$1:$I$5182,2,0),"")</f>
        <v/>
      </c>
    </row>
    <row r="4793" spans="8:11" x14ac:dyDescent="0.25">
      <c r="H4793">
        <f>IF(ISNUMBER(SEARCH($B$4,I4793)),MAX($H$3:H4792)+1,0)</f>
        <v>0</v>
      </c>
      <c r="I4793" s="2" t="s">
        <v>4068</v>
      </c>
      <c r="K4793" t="str">
        <f>IFERROR(VLOOKUP(ROWS($K$4:K4793),$H$1:$I$5182,2,0),"")</f>
        <v/>
      </c>
    </row>
    <row r="4794" spans="8:11" x14ac:dyDescent="0.25">
      <c r="H4794">
        <f>IF(ISNUMBER(SEARCH($B$4,I4794)),MAX($H$3:H4793)+1,0)</f>
        <v>0</v>
      </c>
      <c r="I4794" s="2" t="s">
        <v>4069</v>
      </c>
      <c r="K4794" t="str">
        <f>IFERROR(VLOOKUP(ROWS($K$4:K4794),$H$1:$I$5182,2,0),"")</f>
        <v/>
      </c>
    </row>
    <row r="4795" spans="8:11" x14ac:dyDescent="0.25">
      <c r="H4795">
        <f>IF(ISNUMBER(SEARCH($B$4,I4795)),MAX($H$3:H4794)+1,0)</f>
        <v>0</v>
      </c>
      <c r="I4795" s="2" t="s">
        <v>4070</v>
      </c>
      <c r="K4795" t="str">
        <f>IFERROR(VLOOKUP(ROWS($K$4:K4795),$H$1:$I$5182,2,0),"")</f>
        <v/>
      </c>
    </row>
    <row r="4796" spans="8:11" x14ac:dyDescent="0.25">
      <c r="H4796">
        <f>IF(ISNUMBER(SEARCH($B$4,I4796)),MAX($H$3:H4795)+1,0)</f>
        <v>0</v>
      </c>
      <c r="I4796" s="2" t="s">
        <v>4071</v>
      </c>
      <c r="K4796" t="str">
        <f>IFERROR(VLOOKUP(ROWS($K$4:K4796),$H$1:$I$5182,2,0),"")</f>
        <v/>
      </c>
    </row>
    <row r="4797" spans="8:11" x14ac:dyDescent="0.25">
      <c r="H4797">
        <f>IF(ISNUMBER(SEARCH($B$4,I4797)),MAX($H$3:H4796)+1,0)</f>
        <v>0</v>
      </c>
      <c r="I4797" s="2" t="s">
        <v>4072</v>
      </c>
      <c r="K4797" t="str">
        <f>IFERROR(VLOOKUP(ROWS($K$4:K4797),$H$1:$I$5182,2,0),"")</f>
        <v/>
      </c>
    </row>
    <row r="4798" spans="8:11" x14ac:dyDescent="0.25">
      <c r="H4798">
        <f>IF(ISNUMBER(SEARCH($B$4,I4798)),MAX($H$3:H4797)+1,0)</f>
        <v>0</v>
      </c>
      <c r="I4798" s="2" t="s">
        <v>4073</v>
      </c>
      <c r="K4798" t="str">
        <f>IFERROR(VLOOKUP(ROWS($K$4:K4798),$H$1:$I$5182,2,0),"")</f>
        <v/>
      </c>
    </row>
    <row r="4799" spans="8:11" x14ac:dyDescent="0.25">
      <c r="H4799">
        <f>IF(ISNUMBER(SEARCH($B$4,I4799)),MAX($H$3:H4798)+1,0)</f>
        <v>0</v>
      </c>
      <c r="I4799" s="2" t="s">
        <v>4074</v>
      </c>
      <c r="K4799" t="str">
        <f>IFERROR(VLOOKUP(ROWS($K$4:K4799),$H$1:$I$5182,2,0),"")</f>
        <v/>
      </c>
    </row>
    <row r="4800" spans="8:11" x14ac:dyDescent="0.25">
      <c r="H4800">
        <f>IF(ISNUMBER(SEARCH($B$4,I4800)),MAX($H$3:H4799)+1,0)</f>
        <v>0</v>
      </c>
      <c r="I4800" s="2" t="s">
        <v>4075</v>
      </c>
      <c r="K4800" t="str">
        <f>IFERROR(VLOOKUP(ROWS($K$4:K4800),$H$1:$I$5182,2,0),"")</f>
        <v/>
      </c>
    </row>
    <row r="4801" spans="8:11" x14ac:dyDescent="0.25">
      <c r="H4801">
        <f>IF(ISNUMBER(SEARCH($B$4,I4801)),MAX($H$3:H4800)+1,0)</f>
        <v>0</v>
      </c>
      <c r="I4801" s="2" t="s">
        <v>4076</v>
      </c>
      <c r="K4801" t="str">
        <f>IFERROR(VLOOKUP(ROWS($K$4:K4801),$H$1:$I$5182,2,0),"")</f>
        <v/>
      </c>
    </row>
    <row r="4802" spans="8:11" x14ac:dyDescent="0.25">
      <c r="H4802">
        <f>IF(ISNUMBER(SEARCH($B$4,I4802)),MAX($H$3:H4801)+1,0)</f>
        <v>0</v>
      </c>
      <c r="I4802" s="39" t="s">
        <v>10297</v>
      </c>
      <c r="K4802" t="str">
        <f>IFERROR(VLOOKUP(ROWS($K$4:K4802),$H$1:$I$5182,2,0),"")</f>
        <v/>
      </c>
    </row>
    <row r="4803" spans="8:11" x14ac:dyDescent="0.25">
      <c r="H4803">
        <f>IF(ISNUMBER(SEARCH($B$4,I4803)),MAX($H$3:H4802)+1,0)</f>
        <v>0</v>
      </c>
      <c r="I4803" s="2" t="s">
        <v>4077</v>
      </c>
      <c r="K4803" t="str">
        <f>IFERROR(VLOOKUP(ROWS($K$4:K4803),$H$1:$I$5182,2,0),"")</f>
        <v/>
      </c>
    </row>
    <row r="4804" spans="8:11" x14ac:dyDescent="0.25">
      <c r="H4804">
        <f>IF(ISNUMBER(SEARCH($B$4,I4804)),MAX($H$3:H4803)+1,0)</f>
        <v>0</v>
      </c>
      <c r="I4804" s="2" t="s">
        <v>4078</v>
      </c>
      <c r="K4804" t="str">
        <f>IFERROR(VLOOKUP(ROWS($K$4:K4804),$H$1:$I$5182,2,0),"")</f>
        <v/>
      </c>
    </row>
    <row r="4805" spans="8:11" x14ac:dyDescent="0.25">
      <c r="H4805">
        <f>IF(ISNUMBER(SEARCH($B$4,I4805)),MAX($H$3:H4804)+1,0)</f>
        <v>0</v>
      </c>
      <c r="I4805" s="2" t="s">
        <v>4079</v>
      </c>
      <c r="K4805" t="str">
        <f>IFERROR(VLOOKUP(ROWS($K$4:K4805),$H$1:$I$5182,2,0),"")</f>
        <v/>
      </c>
    </row>
    <row r="4806" spans="8:11" x14ac:dyDescent="0.25">
      <c r="H4806">
        <f>IF(ISNUMBER(SEARCH($B$4,I4806)),MAX($H$3:H4805)+1,0)</f>
        <v>0</v>
      </c>
      <c r="I4806" s="2" t="s">
        <v>4080</v>
      </c>
      <c r="K4806" t="str">
        <f>IFERROR(VLOOKUP(ROWS($K$4:K4806),$H$1:$I$5182,2,0),"")</f>
        <v/>
      </c>
    </row>
    <row r="4807" spans="8:11" x14ac:dyDescent="0.25">
      <c r="H4807">
        <f>IF(ISNUMBER(SEARCH($B$4,I4807)),MAX($H$3:H4806)+1,0)</f>
        <v>0</v>
      </c>
      <c r="I4807" s="2" t="s">
        <v>4081</v>
      </c>
      <c r="K4807" t="str">
        <f>IFERROR(VLOOKUP(ROWS($K$4:K4807),$H$1:$I$5182,2,0),"")</f>
        <v/>
      </c>
    </row>
    <row r="4808" spans="8:11" x14ac:dyDescent="0.25">
      <c r="H4808">
        <f>IF(ISNUMBER(SEARCH($B$4,I4808)),MAX($H$3:H4807)+1,0)</f>
        <v>0</v>
      </c>
      <c r="I4808" s="2" t="s">
        <v>4082</v>
      </c>
      <c r="K4808" t="str">
        <f>IFERROR(VLOOKUP(ROWS($K$4:K4808),$H$1:$I$5182,2,0),"")</f>
        <v/>
      </c>
    </row>
    <row r="4809" spans="8:11" x14ac:dyDescent="0.25">
      <c r="H4809">
        <f>IF(ISNUMBER(SEARCH($B$4,I4809)),MAX($H$3:H4808)+1,0)</f>
        <v>0</v>
      </c>
      <c r="I4809" s="2" t="s">
        <v>4083</v>
      </c>
      <c r="K4809" t="str">
        <f>IFERROR(VLOOKUP(ROWS($K$4:K4809),$H$1:$I$5182,2,0),"")</f>
        <v/>
      </c>
    </row>
    <row r="4810" spans="8:11" x14ac:dyDescent="0.25">
      <c r="H4810">
        <f>IF(ISNUMBER(SEARCH($B$4,I4810)),MAX($H$3:H4809)+1,0)</f>
        <v>0</v>
      </c>
      <c r="I4810" s="2" t="s">
        <v>4084</v>
      </c>
      <c r="K4810" t="str">
        <f>IFERROR(VLOOKUP(ROWS($K$4:K4810),$H$1:$I$5182,2,0),"")</f>
        <v/>
      </c>
    </row>
    <row r="4811" spans="8:11" x14ac:dyDescent="0.25">
      <c r="H4811">
        <f>IF(ISNUMBER(SEARCH($B$4,I4811)),MAX($H$3:H4810)+1,0)</f>
        <v>0</v>
      </c>
      <c r="I4811" s="2" t="s">
        <v>4085</v>
      </c>
      <c r="K4811" t="str">
        <f>IFERROR(VLOOKUP(ROWS($K$4:K4811),$H$1:$I$5182,2,0),"")</f>
        <v/>
      </c>
    </row>
    <row r="4812" spans="8:11" x14ac:dyDescent="0.25">
      <c r="H4812">
        <f>IF(ISNUMBER(SEARCH($B$4,I4812)),MAX($H$3:H4811)+1,0)</f>
        <v>0</v>
      </c>
      <c r="I4812" s="2" t="s">
        <v>4086</v>
      </c>
      <c r="K4812" t="str">
        <f>IFERROR(VLOOKUP(ROWS($K$4:K4812),$H$1:$I$5182,2,0),"")</f>
        <v/>
      </c>
    </row>
    <row r="4813" spans="8:11" x14ac:dyDescent="0.25">
      <c r="H4813">
        <f>IF(ISNUMBER(SEARCH($B$4,I4813)),MAX($H$3:H4812)+1,0)</f>
        <v>0</v>
      </c>
      <c r="I4813" s="2" t="s">
        <v>4087</v>
      </c>
      <c r="K4813" t="str">
        <f>IFERROR(VLOOKUP(ROWS($K$4:K4813),$H$1:$I$5182,2,0),"")</f>
        <v/>
      </c>
    </row>
    <row r="4814" spans="8:11" x14ac:dyDescent="0.25">
      <c r="H4814">
        <f>IF(ISNUMBER(SEARCH($B$4,I4814)),MAX($H$3:H4813)+1,0)</f>
        <v>0</v>
      </c>
      <c r="I4814" s="2" t="s">
        <v>4088</v>
      </c>
      <c r="K4814" t="str">
        <f>IFERROR(VLOOKUP(ROWS($K$4:K4814),$H$1:$I$5182,2,0),"")</f>
        <v/>
      </c>
    </row>
    <row r="4815" spans="8:11" x14ac:dyDescent="0.25">
      <c r="H4815">
        <f>IF(ISNUMBER(SEARCH($B$4,I4815)),MAX($H$3:H4814)+1,0)</f>
        <v>0</v>
      </c>
      <c r="I4815" s="2" t="s">
        <v>4089</v>
      </c>
      <c r="K4815" t="str">
        <f>IFERROR(VLOOKUP(ROWS($K$4:K4815),$H$1:$I$5182,2,0),"")</f>
        <v/>
      </c>
    </row>
    <row r="4816" spans="8:11" x14ac:dyDescent="0.25">
      <c r="H4816">
        <f>IF(ISNUMBER(SEARCH($B$4,I4816)),MAX($H$3:H4815)+1,0)</f>
        <v>0</v>
      </c>
      <c r="I4816" s="2" t="s">
        <v>4090</v>
      </c>
      <c r="K4816" t="str">
        <f>IFERROR(VLOOKUP(ROWS($K$4:K4816),$H$1:$I$5182,2,0),"")</f>
        <v/>
      </c>
    </row>
    <row r="4817" spans="8:11" x14ac:dyDescent="0.25">
      <c r="H4817">
        <f>IF(ISNUMBER(SEARCH($B$4,I4817)),MAX($H$3:H4816)+1,0)</f>
        <v>0</v>
      </c>
      <c r="I4817" s="2" t="s">
        <v>4091</v>
      </c>
      <c r="K4817" t="str">
        <f>IFERROR(VLOOKUP(ROWS($K$4:K4817),$H$1:$I$5182,2,0),"")</f>
        <v/>
      </c>
    </row>
    <row r="4818" spans="8:11" x14ac:dyDescent="0.25">
      <c r="H4818">
        <f>IF(ISNUMBER(SEARCH($B$4,I4818)),MAX($H$3:H4817)+1,0)</f>
        <v>0</v>
      </c>
      <c r="I4818" s="2" t="s">
        <v>4092</v>
      </c>
      <c r="K4818" t="str">
        <f>IFERROR(VLOOKUP(ROWS($K$4:K4818),$H$1:$I$5182,2,0),"")</f>
        <v/>
      </c>
    </row>
    <row r="4819" spans="8:11" x14ac:dyDescent="0.25">
      <c r="H4819">
        <f>IF(ISNUMBER(SEARCH($B$4,I4819)),MAX($H$3:H4818)+1,0)</f>
        <v>0</v>
      </c>
      <c r="I4819" s="2" t="s">
        <v>4093</v>
      </c>
      <c r="K4819" t="str">
        <f>IFERROR(VLOOKUP(ROWS($K$4:K4819),$H$1:$I$5182,2,0),"")</f>
        <v/>
      </c>
    </row>
    <row r="4820" spans="8:11" x14ac:dyDescent="0.25">
      <c r="H4820">
        <f>IF(ISNUMBER(SEARCH($B$4,I4820)),MAX($H$3:H4819)+1,0)</f>
        <v>0</v>
      </c>
      <c r="I4820" s="2" t="s">
        <v>4094</v>
      </c>
      <c r="K4820" t="str">
        <f>IFERROR(VLOOKUP(ROWS($K$4:K4820),$H$1:$I$5182,2,0),"")</f>
        <v/>
      </c>
    </row>
    <row r="4821" spans="8:11" x14ac:dyDescent="0.25">
      <c r="H4821">
        <f>IF(ISNUMBER(SEARCH($B$4,I4821)),MAX($H$3:H4820)+1,0)</f>
        <v>0</v>
      </c>
      <c r="I4821" s="2" t="s">
        <v>4095</v>
      </c>
      <c r="K4821" t="str">
        <f>IFERROR(VLOOKUP(ROWS($K$4:K4821),$H$1:$I$5182,2,0),"")</f>
        <v/>
      </c>
    </row>
    <row r="4822" spans="8:11" x14ac:dyDescent="0.25">
      <c r="H4822">
        <f>IF(ISNUMBER(SEARCH($B$4,I4822)),MAX($H$3:H4821)+1,0)</f>
        <v>0</v>
      </c>
      <c r="I4822" s="2" t="s">
        <v>4096</v>
      </c>
      <c r="K4822" t="str">
        <f>IFERROR(VLOOKUP(ROWS($K$4:K4822),$H$1:$I$5182,2,0),"")</f>
        <v/>
      </c>
    </row>
    <row r="4823" spans="8:11" x14ac:dyDescent="0.25">
      <c r="H4823">
        <f>IF(ISNUMBER(SEARCH($B$4,I4823)),MAX($H$3:H4822)+1,0)</f>
        <v>0</v>
      </c>
      <c r="I4823" s="2" t="s">
        <v>4097</v>
      </c>
      <c r="K4823" t="str">
        <f>IFERROR(VLOOKUP(ROWS($K$4:K4823),$H$1:$I$5182,2,0),"")</f>
        <v/>
      </c>
    </row>
    <row r="4824" spans="8:11" x14ac:dyDescent="0.25">
      <c r="H4824">
        <f>IF(ISNUMBER(SEARCH($B$4,I4824)),MAX($H$3:H4823)+1,0)</f>
        <v>0</v>
      </c>
      <c r="I4824" s="39" t="s">
        <v>10299</v>
      </c>
      <c r="K4824" t="str">
        <f>IFERROR(VLOOKUP(ROWS($K$4:K4824),$H$1:$I$5182,2,0),"")</f>
        <v/>
      </c>
    </row>
    <row r="4825" spans="8:11" x14ac:dyDescent="0.25">
      <c r="H4825">
        <f>IF(ISNUMBER(SEARCH($B$4,I4825)),MAX($H$3:H4824)+1,0)</f>
        <v>0</v>
      </c>
      <c r="I4825" s="2" t="s">
        <v>5978</v>
      </c>
      <c r="K4825" t="str">
        <f>IFERROR(VLOOKUP(ROWS($K$4:K4825),$H$1:$I$5182,2,0),"")</f>
        <v/>
      </c>
    </row>
    <row r="4826" spans="8:11" x14ac:dyDescent="0.25">
      <c r="H4826">
        <f>IF(ISNUMBER(SEARCH($B$4,I4826)),MAX($H$3:H4825)+1,0)</f>
        <v>0</v>
      </c>
      <c r="I4826" s="2" t="s">
        <v>4098</v>
      </c>
      <c r="K4826" t="str">
        <f>IFERROR(VLOOKUP(ROWS($K$4:K4826),$H$1:$I$5182,2,0),"")</f>
        <v/>
      </c>
    </row>
    <row r="4827" spans="8:11" x14ac:dyDescent="0.25">
      <c r="H4827">
        <f>IF(ISNUMBER(SEARCH($B$4,I4827)),MAX($H$3:H4826)+1,0)</f>
        <v>0</v>
      </c>
      <c r="I4827" s="2" t="s">
        <v>4099</v>
      </c>
      <c r="K4827" t="str">
        <f>IFERROR(VLOOKUP(ROWS($K$4:K4827),$H$1:$I$5182,2,0),"")</f>
        <v/>
      </c>
    </row>
    <row r="4828" spans="8:11" x14ac:dyDescent="0.25">
      <c r="H4828">
        <f>IF(ISNUMBER(SEARCH($B$4,I4828)),MAX($H$3:H4827)+1,0)</f>
        <v>0</v>
      </c>
      <c r="I4828" s="2" t="s">
        <v>4100</v>
      </c>
      <c r="K4828" t="str">
        <f>IFERROR(VLOOKUP(ROWS($K$4:K4828),$H$1:$I$5182,2,0),"")</f>
        <v/>
      </c>
    </row>
    <row r="4829" spans="8:11" x14ac:dyDescent="0.25">
      <c r="H4829">
        <f>IF(ISNUMBER(SEARCH($B$4,I4829)),MAX($H$3:H4828)+1,0)</f>
        <v>0</v>
      </c>
      <c r="I4829" s="2" t="s">
        <v>4101</v>
      </c>
      <c r="K4829" t="str">
        <f>IFERROR(VLOOKUP(ROWS($K$4:K4829),$H$1:$I$5182,2,0),"")</f>
        <v/>
      </c>
    </row>
    <row r="4830" spans="8:11" x14ac:dyDescent="0.25">
      <c r="H4830">
        <f>IF(ISNUMBER(SEARCH($B$4,I4830)),MAX($H$3:H4829)+1,0)</f>
        <v>0</v>
      </c>
      <c r="I4830" s="2" t="s">
        <v>4102</v>
      </c>
      <c r="K4830" t="str">
        <f>IFERROR(VLOOKUP(ROWS($K$4:K4830),$H$1:$I$5182,2,0),"")</f>
        <v/>
      </c>
    </row>
    <row r="4831" spans="8:11" x14ac:dyDescent="0.25">
      <c r="H4831">
        <f>IF(ISNUMBER(SEARCH($B$4,I4831)),MAX($H$3:H4830)+1,0)</f>
        <v>0</v>
      </c>
      <c r="I4831" s="2" t="s">
        <v>4103</v>
      </c>
      <c r="K4831" t="str">
        <f>IFERROR(VLOOKUP(ROWS($K$4:K4831),$H$1:$I$5182,2,0),"")</f>
        <v/>
      </c>
    </row>
    <row r="4832" spans="8:11" x14ac:dyDescent="0.25">
      <c r="H4832">
        <f>IF(ISNUMBER(SEARCH($B$4,I4832)),MAX($H$3:H4831)+1,0)</f>
        <v>0</v>
      </c>
      <c r="I4832" s="2" t="s">
        <v>4104</v>
      </c>
      <c r="K4832" t="str">
        <f>IFERROR(VLOOKUP(ROWS($K$4:K4832),$H$1:$I$5182,2,0),"")</f>
        <v/>
      </c>
    </row>
    <row r="4833" spans="8:11" x14ac:dyDescent="0.25">
      <c r="H4833">
        <f>IF(ISNUMBER(SEARCH($B$4,I4833)),MAX($H$3:H4832)+1,0)</f>
        <v>0</v>
      </c>
      <c r="I4833" s="2" t="s">
        <v>4105</v>
      </c>
      <c r="K4833" t="str">
        <f>IFERROR(VLOOKUP(ROWS($K$4:K4833),$H$1:$I$5182,2,0),"")</f>
        <v/>
      </c>
    </row>
    <row r="4834" spans="8:11" x14ac:dyDescent="0.25">
      <c r="H4834">
        <f>IF(ISNUMBER(SEARCH($B$4,I4834)),MAX($H$3:H4833)+1,0)</f>
        <v>0</v>
      </c>
      <c r="I4834" s="2" t="s">
        <v>4106</v>
      </c>
      <c r="K4834" t="str">
        <f>IFERROR(VLOOKUP(ROWS($K$4:K4834),$H$1:$I$5182,2,0),"")</f>
        <v/>
      </c>
    </row>
    <row r="4835" spans="8:11" x14ac:dyDescent="0.25">
      <c r="H4835">
        <f>IF(ISNUMBER(SEARCH($B$4,I4835)),MAX($H$3:H4834)+1,0)</f>
        <v>0</v>
      </c>
      <c r="I4835" s="2" t="s">
        <v>4107</v>
      </c>
      <c r="K4835" t="str">
        <f>IFERROR(VLOOKUP(ROWS($K$4:K4835),$H$1:$I$5182,2,0),"")</f>
        <v/>
      </c>
    </row>
    <row r="4836" spans="8:11" x14ac:dyDescent="0.25">
      <c r="H4836">
        <f>IF(ISNUMBER(SEARCH($B$4,I4836)),MAX($H$3:H4835)+1,0)</f>
        <v>0</v>
      </c>
      <c r="I4836" s="2" t="s">
        <v>4108</v>
      </c>
      <c r="K4836" t="str">
        <f>IFERROR(VLOOKUP(ROWS($K$4:K4836),$H$1:$I$5182,2,0),"")</f>
        <v/>
      </c>
    </row>
    <row r="4837" spans="8:11" x14ac:dyDescent="0.25">
      <c r="H4837">
        <f>IF(ISNUMBER(SEARCH($B$4,I4837)),MAX($H$3:H4836)+1,0)</f>
        <v>0</v>
      </c>
      <c r="I4837" s="2" t="s">
        <v>4109</v>
      </c>
      <c r="K4837" t="str">
        <f>IFERROR(VLOOKUP(ROWS($K$4:K4837),$H$1:$I$5182,2,0),"")</f>
        <v/>
      </c>
    </row>
    <row r="4838" spans="8:11" x14ac:dyDescent="0.25">
      <c r="H4838">
        <f>IF(ISNUMBER(SEARCH($B$4,I4838)),MAX($H$3:H4837)+1,0)</f>
        <v>0</v>
      </c>
      <c r="I4838" s="2" t="s">
        <v>4110</v>
      </c>
      <c r="K4838" t="str">
        <f>IFERROR(VLOOKUP(ROWS($K$4:K4838),$H$1:$I$5182,2,0),"")</f>
        <v/>
      </c>
    </row>
    <row r="4839" spans="8:11" x14ac:dyDescent="0.25">
      <c r="H4839">
        <f>IF(ISNUMBER(SEARCH($B$4,I4839)),MAX($H$3:H4838)+1,0)</f>
        <v>0</v>
      </c>
      <c r="I4839" s="2" t="s">
        <v>4111</v>
      </c>
      <c r="K4839" t="str">
        <f>IFERROR(VLOOKUP(ROWS($K$4:K4839),$H$1:$I$5182,2,0),"")</f>
        <v/>
      </c>
    </row>
    <row r="4840" spans="8:11" x14ac:dyDescent="0.25">
      <c r="H4840">
        <f>IF(ISNUMBER(SEARCH($B$4,I4840)),MAX($H$3:H4839)+1,0)</f>
        <v>0</v>
      </c>
      <c r="I4840" s="2" t="s">
        <v>4112</v>
      </c>
      <c r="K4840" t="str">
        <f>IFERROR(VLOOKUP(ROWS($K$4:K4840),$H$1:$I$5182,2,0),"")</f>
        <v/>
      </c>
    </row>
    <row r="4841" spans="8:11" x14ac:dyDescent="0.25">
      <c r="H4841">
        <f>IF(ISNUMBER(SEARCH($B$4,I4841)),MAX($H$3:H4840)+1,0)</f>
        <v>0</v>
      </c>
      <c r="I4841" s="39" t="s">
        <v>10301</v>
      </c>
      <c r="K4841" t="str">
        <f>IFERROR(VLOOKUP(ROWS($K$4:K4841),$H$1:$I$5182,2,0),"")</f>
        <v/>
      </c>
    </row>
    <row r="4842" spans="8:11" x14ac:dyDescent="0.25">
      <c r="H4842">
        <f>IF(ISNUMBER(SEARCH($B$4,I4842)),MAX($H$3:H4841)+1,0)</f>
        <v>0</v>
      </c>
      <c r="I4842" s="2" t="s">
        <v>4113</v>
      </c>
      <c r="K4842" t="str">
        <f>IFERROR(VLOOKUP(ROWS($K$4:K4842),$H$1:$I$5182,2,0),"")</f>
        <v/>
      </c>
    </row>
    <row r="4843" spans="8:11" x14ac:dyDescent="0.25">
      <c r="H4843">
        <f>IF(ISNUMBER(SEARCH($B$4,I4843)),MAX($H$3:H4842)+1,0)</f>
        <v>0</v>
      </c>
      <c r="I4843" s="2" t="s">
        <v>4114</v>
      </c>
      <c r="K4843" t="str">
        <f>IFERROR(VLOOKUP(ROWS($K$4:K4843),$H$1:$I$5182,2,0),"")</f>
        <v/>
      </c>
    </row>
    <row r="4844" spans="8:11" x14ac:dyDescent="0.25">
      <c r="H4844">
        <f>IF(ISNUMBER(SEARCH($B$4,I4844)),MAX($H$3:H4843)+1,0)</f>
        <v>0</v>
      </c>
      <c r="I4844" s="2" t="s">
        <v>4115</v>
      </c>
      <c r="K4844" t="str">
        <f>IFERROR(VLOOKUP(ROWS($K$4:K4844),$H$1:$I$5182,2,0),"")</f>
        <v/>
      </c>
    </row>
    <row r="4845" spans="8:11" x14ac:dyDescent="0.25">
      <c r="H4845">
        <f>IF(ISNUMBER(SEARCH($B$4,I4845)),MAX($H$3:H4844)+1,0)</f>
        <v>0</v>
      </c>
      <c r="I4845" s="2" t="s">
        <v>4116</v>
      </c>
      <c r="K4845" t="str">
        <f>IFERROR(VLOOKUP(ROWS($K$4:K4845),$H$1:$I$5182,2,0),"")</f>
        <v/>
      </c>
    </row>
    <row r="4846" spans="8:11" x14ac:dyDescent="0.25">
      <c r="H4846">
        <f>IF(ISNUMBER(SEARCH($B$4,I4846)),MAX($H$3:H4845)+1,0)</f>
        <v>0</v>
      </c>
      <c r="I4846" s="39" t="s">
        <v>10303</v>
      </c>
      <c r="K4846" t="str">
        <f>IFERROR(VLOOKUP(ROWS($K$4:K4846),$H$1:$I$5182,2,0),"")</f>
        <v/>
      </c>
    </row>
    <row r="4847" spans="8:11" x14ac:dyDescent="0.25">
      <c r="H4847">
        <f>IF(ISNUMBER(SEARCH($B$4,I4847)),MAX($H$3:H4846)+1,0)</f>
        <v>0</v>
      </c>
      <c r="I4847" s="2" t="s">
        <v>4117</v>
      </c>
      <c r="K4847" t="str">
        <f>IFERROR(VLOOKUP(ROWS($K$4:K4847),$H$1:$I$5182,2,0),"")</f>
        <v/>
      </c>
    </row>
    <row r="4848" spans="8:11" x14ac:dyDescent="0.25">
      <c r="H4848">
        <f>IF(ISNUMBER(SEARCH($B$4,I4848)),MAX($H$3:H4847)+1,0)</f>
        <v>0</v>
      </c>
      <c r="I4848" s="2" t="s">
        <v>4118</v>
      </c>
      <c r="K4848" t="str">
        <f>IFERROR(VLOOKUP(ROWS($K$4:K4848),$H$1:$I$5182,2,0),"")</f>
        <v/>
      </c>
    </row>
    <row r="4849" spans="8:11" x14ac:dyDescent="0.25">
      <c r="H4849">
        <f>IF(ISNUMBER(SEARCH($B$4,I4849)),MAX($H$3:H4848)+1,0)</f>
        <v>0</v>
      </c>
      <c r="I4849" s="2" t="s">
        <v>4119</v>
      </c>
      <c r="K4849" t="str">
        <f>IFERROR(VLOOKUP(ROWS($K$4:K4849),$H$1:$I$5182,2,0),"")</f>
        <v/>
      </c>
    </row>
    <row r="4850" spans="8:11" x14ac:dyDescent="0.25">
      <c r="H4850">
        <f>IF(ISNUMBER(SEARCH($B$4,I4850)),MAX($H$3:H4849)+1,0)</f>
        <v>0</v>
      </c>
      <c r="I4850" s="2" t="s">
        <v>4120</v>
      </c>
      <c r="K4850" t="str">
        <f>IFERROR(VLOOKUP(ROWS($K$4:K4850),$H$1:$I$5182,2,0),"")</f>
        <v/>
      </c>
    </row>
    <row r="4851" spans="8:11" ht="30" x14ac:dyDescent="0.25">
      <c r="H4851">
        <f>IF(ISNUMBER(SEARCH($B$4,I4851)),MAX($H$3:H4850)+1,0)</f>
        <v>0</v>
      </c>
      <c r="I4851" s="40" t="s">
        <v>10305</v>
      </c>
      <c r="K4851" t="str">
        <f>IFERROR(VLOOKUP(ROWS($K$4:K4851),$H$1:$I$5182,2,0),"")</f>
        <v/>
      </c>
    </row>
    <row r="4852" spans="8:11" ht="30" x14ac:dyDescent="0.25">
      <c r="H4852">
        <f>IF(ISNUMBER(SEARCH($B$4,I4852)),MAX($H$3:H4851)+1,0)</f>
        <v>0</v>
      </c>
      <c r="I4852" s="2" t="s">
        <v>4121</v>
      </c>
      <c r="K4852" t="str">
        <f>IFERROR(VLOOKUP(ROWS($K$4:K4852),$H$1:$I$5182,2,0),"")</f>
        <v/>
      </c>
    </row>
    <row r="4853" spans="8:11" x14ac:dyDescent="0.25">
      <c r="H4853">
        <f>IF(ISNUMBER(SEARCH($B$4,I4853)),MAX($H$3:H4852)+1,0)</f>
        <v>0</v>
      </c>
      <c r="I4853" s="2" t="s">
        <v>4122</v>
      </c>
      <c r="K4853" t="str">
        <f>IFERROR(VLOOKUP(ROWS($K$4:K4853),$H$1:$I$5182,2,0),"")</f>
        <v/>
      </c>
    </row>
    <row r="4854" spans="8:11" x14ac:dyDescent="0.25">
      <c r="H4854">
        <f>IF(ISNUMBER(SEARCH($B$4,I4854)),MAX($H$3:H4853)+1,0)</f>
        <v>0</v>
      </c>
      <c r="I4854" s="2" t="s">
        <v>4123</v>
      </c>
      <c r="K4854" t="str">
        <f>IFERROR(VLOOKUP(ROWS($K$4:K4854),$H$1:$I$5182,2,0),"")</f>
        <v/>
      </c>
    </row>
    <row r="4855" spans="8:11" x14ac:dyDescent="0.25">
      <c r="H4855">
        <f>IF(ISNUMBER(SEARCH($B$4,I4855)),MAX($H$3:H4854)+1,0)</f>
        <v>0</v>
      </c>
      <c r="I4855" s="2" t="s">
        <v>4124</v>
      </c>
      <c r="K4855" t="str">
        <f>IFERROR(VLOOKUP(ROWS($K$4:K4855),$H$1:$I$5182,2,0),"")</f>
        <v/>
      </c>
    </row>
    <row r="4856" spans="8:11" x14ac:dyDescent="0.25">
      <c r="H4856">
        <f>IF(ISNUMBER(SEARCH($B$4,I4856)),MAX($H$3:H4855)+1,0)</f>
        <v>0</v>
      </c>
      <c r="I4856" s="2" t="s">
        <v>4125</v>
      </c>
      <c r="K4856" t="str">
        <f>IFERROR(VLOOKUP(ROWS($K$4:K4856),$H$1:$I$5182,2,0),"")</f>
        <v/>
      </c>
    </row>
    <row r="4857" spans="8:11" x14ac:dyDescent="0.25">
      <c r="H4857">
        <f>IF(ISNUMBER(SEARCH($B$4,I4857)),MAX($H$3:H4856)+1,0)</f>
        <v>0</v>
      </c>
      <c r="I4857" s="2" t="s">
        <v>4126</v>
      </c>
      <c r="K4857" t="str">
        <f>IFERROR(VLOOKUP(ROWS($K$4:K4857),$H$1:$I$5182,2,0),"")</f>
        <v/>
      </c>
    </row>
    <row r="4858" spans="8:11" x14ac:dyDescent="0.25">
      <c r="H4858">
        <f>IF(ISNUMBER(SEARCH($B$4,I4858)),MAX($H$3:H4857)+1,0)</f>
        <v>0</v>
      </c>
      <c r="I4858" s="2" t="s">
        <v>4127</v>
      </c>
      <c r="K4858" t="str">
        <f>IFERROR(VLOOKUP(ROWS($K$4:K4858),$H$1:$I$5182,2,0),"")</f>
        <v/>
      </c>
    </row>
    <row r="4859" spans="8:11" x14ac:dyDescent="0.25">
      <c r="H4859">
        <f>IF(ISNUMBER(SEARCH($B$4,I4859)),MAX($H$3:H4858)+1,0)</f>
        <v>0</v>
      </c>
      <c r="I4859" s="2" t="s">
        <v>4128</v>
      </c>
      <c r="K4859" t="str">
        <f>IFERROR(VLOOKUP(ROWS($K$4:K4859),$H$1:$I$5182,2,0),"")</f>
        <v/>
      </c>
    </row>
    <row r="4860" spans="8:11" x14ac:dyDescent="0.25">
      <c r="H4860">
        <f>IF(ISNUMBER(SEARCH($B$4,I4860)),MAX($H$3:H4859)+1,0)</f>
        <v>0</v>
      </c>
      <c r="I4860" s="39" t="s">
        <v>10307</v>
      </c>
      <c r="K4860" t="str">
        <f>IFERROR(VLOOKUP(ROWS($K$4:K4860),$H$1:$I$5182,2,0),"")</f>
        <v/>
      </c>
    </row>
    <row r="4861" spans="8:11" x14ac:dyDescent="0.25">
      <c r="H4861">
        <f>IF(ISNUMBER(SEARCH($B$4,I4861)),MAX($H$3:H4860)+1,0)</f>
        <v>0</v>
      </c>
      <c r="I4861" s="2" t="s">
        <v>4129</v>
      </c>
      <c r="K4861" t="str">
        <f>IFERROR(VLOOKUP(ROWS($K$4:K4861),$H$1:$I$5182,2,0),"")</f>
        <v/>
      </c>
    </row>
    <row r="4862" spans="8:11" x14ac:dyDescent="0.25">
      <c r="H4862">
        <f>IF(ISNUMBER(SEARCH($B$4,I4862)),MAX($H$3:H4861)+1,0)</f>
        <v>0</v>
      </c>
      <c r="I4862" s="2" t="s">
        <v>4130</v>
      </c>
      <c r="K4862" t="str">
        <f>IFERROR(VLOOKUP(ROWS($K$4:K4862),$H$1:$I$5182,2,0),"")</f>
        <v/>
      </c>
    </row>
    <row r="4863" spans="8:11" x14ac:dyDescent="0.25">
      <c r="H4863">
        <f>IF(ISNUMBER(SEARCH($B$4,I4863)),MAX($H$3:H4862)+1,0)</f>
        <v>0</v>
      </c>
      <c r="I4863" s="2" t="s">
        <v>4131</v>
      </c>
      <c r="K4863" t="str">
        <f>IFERROR(VLOOKUP(ROWS($K$4:K4863),$H$1:$I$5182,2,0),"")</f>
        <v/>
      </c>
    </row>
    <row r="4864" spans="8:11" x14ac:dyDescent="0.25">
      <c r="H4864">
        <f>IF(ISNUMBER(SEARCH($B$4,I4864)),MAX($H$3:H4863)+1,0)</f>
        <v>0</v>
      </c>
      <c r="I4864" s="2" t="s">
        <v>4132</v>
      </c>
      <c r="K4864" t="str">
        <f>IFERROR(VLOOKUP(ROWS($K$4:K4864),$H$1:$I$5182,2,0),"")</f>
        <v/>
      </c>
    </row>
    <row r="4865" spans="8:11" x14ac:dyDescent="0.25">
      <c r="H4865">
        <f>IF(ISNUMBER(SEARCH($B$4,I4865)),MAX($H$3:H4864)+1,0)</f>
        <v>0</v>
      </c>
      <c r="I4865" s="2" t="s">
        <v>4133</v>
      </c>
      <c r="K4865" t="str">
        <f>IFERROR(VLOOKUP(ROWS($K$4:K4865),$H$1:$I$5182,2,0),"")</f>
        <v/>
      </c>
    </row>
    <row r="4866" spans="8:11" x14ac:dyDescent="0.25">
      <c r="H4866">
        <f>IF(ISNUMBER(SEARCH($B$4,I4866)),MAX($H$3:H4865)+1,0)</f>
        <v>0</v>
      </c>
      <c r="I4866" s="2" t="s">
        <v>4134</v>
      </c>
      <c r="K4866" t="str">
        <f>IFERROR(VLOOKUP(ROWS($K$4:K4866),$H$1:$I$5182,2,0),"")</f>
        <v/>
      </c>
    </row>
    <row r="4867" spans="8:11" x14ac:dyDescent="0.25">
      <c r="H4867">
        <f>IF(ISNUMBER(SEARCH($B$4,I4867)),MAX($H$3:H4866)+1,0)</f>
        <v>0</v>
      </c>
      <c r="I4867" s="2" t="s">
        <v>5991</v>
      </c>
      <c r="K4867" t="str">
        <f>IFERROR(VLOOKUP(ROWS($K$4:K4867),$H$1:$I$5182,2,0),"")</f>
        <v/>
      </c>
    </row>
    <row r="4868" spans="8:11" x14ac:dyDescent="0.25">
      <c r="H4868">
        <f>IF(ISNUMBER(SEARCH($B$4,I4868)),MAX($H$3:H4867)+1,0)</f>
        <v>0</v>
      </c>
      <c r="I4868" s="2" t="s">
        <v>4135</v>
      </c>
      <c r="K4868" t="str">
        <f>IFERROR(VLOOKUP(ROWS($K$4:K4868),$H$1:$I$5182,2,0),"")</f>
        <v/>
      </c>
    </row>
    <row r="4869" spans="8:11" x14ac:dyDescent="0.25">
      <c r="H4869">
        <f>IF(ISNUMBER(SEARCH($B$4,I4869)),MAX($H$3:H4868)+1,0)</f>
        <v>0</v>
      </c>
      <c r="I4869" s="2" t="s">
        <v>4136</v>
      </c>
      <c r="K4869" t="str">
        <f>IFERROR(VLOOKUP(ROWS($K$4:K4869),$H$1:$I$5182,2,0),"")</f>
        <v/>
      </c>
    </row>
    <row r="4870" spans="8:11" x14ac:dyDescent="0.25">
      <c r="H4870">
        <f>IF(ISNUMBER(SEARCH($B$4,I4870)),MAX($H$3:H4869)+1,0)</f>
        <v>0</v>
      </c>
      <c r="I4870" s="2" t="s">
        <v>4137</v>
      </c>
      <c r="K4870" t="str">
        <f>IFERROR(VLOOKUP(ROWS($K$4:K4870),$H$1:$I$5182,2,0),"")</f>
        <v/>
      </c>
    </row>
    <row r="4871" spans="8:11" x14ac:dyDescent="0.25">
      <c r="H4871">
        <f>IF(ISNUMBER(SEARCH($B$4,I4871)),MAX($H$3:H4870)+1,0)</f>
        <v>0</v>
      </c>
      <c r="I4871" s="2" t="s">
        <v>4138</v>
      </c>
      <c r="K4871" t="str">
        <f>IFERROR(VLOOKUP(ROWS($K$4:K4871),$H$1:$I$5182,2,0),"")</f>
        <v/>
      </c>
    </row>
    <row r="4872" spans="8:11" x14ac:dyDescent="0.25">
      <c r="H4872">
        <f>IF(ISNUMBER(SEARCH($B$4,I4872)),MAX($H$3:H4871)+1,0)</f>
        <v>0</v>
      </c>
      <c r="I4872" s="2" t="s">
        <v>4139</v>
      </c>
      <c r="K4872" t="str">
        <f>IFERROR(VLOOKUP(ROWS($K$4:K4872),$H$1:$I$5182,2,0),"")</f>
        <v/>
      </c>
    </row>
    <row r="4873" spans="8:11" x14ac:dyDescent="0.25">
      <c r="H4873">
        <f>IF(ISNUMBER(SEARCH($B$4,I4873)),MAX($H$3:H4872)+1,0)</f>
        <v>0</v>
      </c>
      <c r="I4873" s="2" t="s">
        <v>4140</v>
      </c>
      <c r="K4873" t="str">
        <f>IFERROR(VLOOKUP(ROWS($K$4:K4873),$H$1:$I$5182,2,0),"")</f>
        <v/>
      </c>
    </row>
    <row r="4874" spans="8:11" x14ac:dyDescent="0.25">
      <c r="H4874">
        <f>IF(ISNUMBER(SEARCH($B$4,I4874)),MAX($H$3:H4873)+1,0)</f>
        <v>0</v>
      </c>
      <c r="I4874" s="2" t="s">
        <v>4141</v>
      </c>
      <c r="K4874" t="str">
        <f>IFERROR(VLOOKUP(ROWS($K$4:K4874),$H$1:$I$5182,2,0),"")</f>
        <v/>
      </c>
    </row>
    <row r="4875" spans="8:11" x14ac:dyDescent="0.25">
      <c r="H4875">
        <f>IF(ISNUMBER(SEARCH($B$4,I4875)),MAX($H$3:H4874)+1,0)</f>
        <v>0</v>
      </c>
      <c r="I4875" s="2" t="s">
        <v>4142</v>
      </c>
      <c r="K4875" t="str">
        <f>IFERROR(VLOOKUP(ROWS($K$4:K4875),$H$1:$I$5182,2,0),"")</f>
        <v/>
      </c>
    </row>
    <row r="4876" spans="8:11" x14ac:dyDescent="0.25">
      <c r="H4876">
        <f>IF(ISNUMBER(SEARCH($B$4,I4876)),MAX($H$3:H4875)+1,0)</f>
        <v>0</v>
      </c>
      <c r="I4876" s="2" t="s">
        <v>4143</v>
      </c>
      <c r="K4876" t="str">
        <f>IFERROR(VLOOKUP(ROWS($K$4:K4876),$H$1:$I$5182,2,0),"")</f>
        <v/>
      </c>
    </row>
    <row r="4877" spans="8:11" x14ac:dyDescent="0.25">
      <c r="H4877">
        <f>IF(ISNUMBER(SEARCH($B$4,I4877)),MAX($H$3:H4876)+1,0)</f>
        <v>0</v>
      </c>
      <c r="I4877" s="2" t="s">
        <v>4144</v>
      </c>
      <c r="K4877" t="str">
        <f>IFERROR(VLOOKUP(ROWS($K$4:K4877),$H$1:$I$5182,2,0),"")</f>
        <v/>
      </c>
    </row>
    <row r="4878" spans="8:11" x14ac:dyDescent="0.25">
      <c r="H4878">
        <f>IF(ISNUMBER(SEARCH($B$4,I4878)),MAX($H$3:H4877)+1,0)</f>
        <v>0</v>
      </c>
      <c r="I4878" s="2" t="s">
        <v>4145</v>
      </c>
      <c r="K4878" t="str">
        <f>IFERROR(VLOOKUP(ROWS($K$4:K4878),$H$1:$I$5182,2,0),"")</f>
        <v/>
      </c>
    </row>
    <row r="4879" spans="8:11" x14ac:dyDescent="0.25">
      <c r="H4879">
        <f>IF(ISNUMBER(SEARCH($B$4,I4879)),MAX($H$3:H4878)+1,0)</f>
        <v>0</v>
      </c>
      <c r="I4879" s="2" t="s">
        <v>4146</v>
      </c>
      <c r="K4879" t="str">
        <f>IFERROR(VLOOKUP(ROWS($K$4:K4879),$H$1:$I$5182,2,0),"")</f>
        <v/>
      </c>
    </row>
    <row r="4880" spans="8:11" x14ac:dyDescent="0.25">
      <c r="H4880">
        <f>IF(ISNUMBER(SEARCH($B$4,I4880)),MAX($H$3:H4879)+1,0)</f>
        <v>0</v>
      </c>
      <c r="I4880" s="2" t="s">
        <v>4147</v>
      </c>
      <c r="K4880" t="str">
        <f>IFERROR(VLOOKUP(ROWS($K$4:K4880),$H$1:$I$5182,2,0),"")</f>
        <v/>
      </c>
    </row>
    <row r="4881" spans="8:11" x14ac:dyDescent="0.25">
      <c r="H4881">
        <f>IF(ISNUMBER(SEARCH($B$4,I4881)),MAX($H$3:H4880)+1,0)</f>
        <v>0</v>
      </c>
      <c r="I4881" s="2" t="s">
        <v>4148</v>
      </c>
      <c r="K4881" t="str">
        <f>IFERROR(VLOOKUP(ROWS($K$4:K4881),$H$1:$I$5182,2,0),"")</f>
        <v/>
      </c>
    </row>
    <row r="4882" spans="8:11" x14ac:dyDescent="0.25">
      <c r="H4882">
        <f>IF(ISNUMBER(SEARCH($B$4,I4882)),MAX($H$3:H4881)+1,0)</f>
        <v>0</v>
      </c>
      <c r="I4882" s="2" t="s">
        <v>4149</v>
      </c>
      <c r="K4882" t="str">
        <f>IFERROR(VLOOKUP(ROWS($K$4:K4882),$H$1:$I$5182,2,0),"")</f>
        <v/>
      </c>
    </row>
    <row r="4883" spans="8:11" x14ac:dyDescent="0.25">
      <c r="H4883">
        <f>IF(ISNUMBER(SEARCH($B$4,I4883)),MAX($H$3:H4882)+1,0)</f>
        <v>0</v>
      </c>
      <c r="I4883" s="2" t="s">
        <v>4150</v>
      </c>
      <c r="K4883" t="str">
        <f>IFERROR(VLOOKUP(ROWS($K$4:K4883),$H$1:$I$5182,2,0),"")</f>
        <v/>
      </c>
    </row>
    <row r="4884" spans="8:11" x14ac:dyDescent="0.25">
      <c r="H4884">
        <f>IF(ISNUMBER(SEARCH($B$4,I4884)),MAX($H$3:H4883)+1,0)</f>
        <v>0</v>
      </c>
      <c r="I4884" s="2" t="s">
        <v>4151</v>
      </c>
      <c r="K4884" t="str">
        <f>IFERROR(VLOOKUP(ROWS($K$4:K4884),$H$1:$I$5182,2,0),"")</f>
        <v/>
      </c>
    </row>
    <row r="4885" spans="8:11" x14ac:dyDescent="0.25">
      <c r="H4885">
        <f>IF(ISNUMBER(SEARCH($B$4,I4885)),MAX($H$3:H4884)+1,0)</f>
        <v>0</v>
      </c>
      <c r="I4885" s="2" t="s">
        <v>4152</v>
      </c>
      <c r="K4885" t="str">
        <f>IFERROR(VLOOKUP(ROWS($K$4:K4885),$H$1:$I$5182,2,0),"")</f>
        <v/>
      </c>
    </row>
    <row r="4886" spans="8:11" x14ac:dyDescent="0.25">
      <c r="H4886">
        <f>IF(ISNUMBER(SEARCH($B$4,I4886)),MAX($H$3:H4885)+1,0)</f>
        <v>0</v>
      </c>
      <c r="I4886" s="39" t="s">
        <v>10309</v>
      </c>
      <c r="K4886" t="str">
        <f>IFERROR(VLOOKUP(ROWS($K$4:K4886),$H$1:$I$5182,2,0),"")</f>
        <v/>
      </c>
    </row>
    <row r="4887" spans="8:11" x14ac:dyDescent="0.25">
      <c r="H4887">
        <f>IF(ISNUMBER(SEARCH($B$4,I4887)),MAX($H$3:H4886)+1,0)</f>
        <v>0</v>
      </c>
      <c r="I4887" s="2" t="s">
        <v>4153</v>
      </c>
      <c r="K4887" t="str">
        <f>IFERROR(VLOOKUP(ROWS($K$4:K4887),$H$1:$I$5182,2,0),"")</f>
        <v/>
      </c>
    </row>
    <row r="4888" spans="8:11" x14ac:dyDescent="0.25">
      <c r="H4888">
        <f>IF(ISNUMBER(SEARCH($B$4,I4888)),MAX($H$3:H4887)+1,0)</f>
        <v>0</v>
      </c>
      <c r="I4888" s="39" t="s">
        <v>10311</v>
      </c>
      <c r="K4888" t="str">
        <f>IFERROR(VLOOKUP(ROWS($K$4:K4888),$H$1:$I$5182,2,0),"")</f>
        <v/>
      </c>
    </row>
    <row r="4889" spans="8:11" x14ac:dyDescent="0.25">
      <c r="H4889">
        <f>IF(ISNUMBER(SEARCH($B$4,I4889)),MAX($H$3:H4888)+1,0)</f>
        <v>0</v>
      </c>
      <c r="I4889" s="2" t="s">
        <v>4154</v>
      </c>
      <c r="K4889" t="str">
        <f>IFERROR(VLOOKUP(ROWS($K$4:K4889),$H$1:$I$5182,2,0),"")</f>
        <v/>
      </c>
    </row>
    <row r="4890" spans="8:11" x14ac:dyDescent="0.25">
      <c r="H4890">
        <f>IF(ISNUMBER(SEARCH($B$4,I4890)),MAX($H$3:H4889)+1,0)</f>
        <v>0</v>
      </c>
      <c r="I4890" s="2" t="s">
        <v>4155</v>
      </c>
      <c r="K4890" t="str">
        <f>IFERROR(VLOOKUP(ROWS($K$4:K4890),$H$1:$I$5182,2,0),"")</f>
        <v/>
      </c>
    </row>
    <row r="4891" spans="8:11" x14ac:dyDescent="0.25">
      <c r="H4891">
        <f>IF(ISNUMBER(SEARCH($B$4,I4891)),MAX($H$3:H4890)+1,0)</f>
        <v>0</v>
      </c>
      <c r="I4891" s="39" t="s">
        <v>10313</v>
      </c>
      <c r="K4891" t="str">
        <f>IFERROR(VLOOKUP(ROWS($K$4:K4891),$H$1:$I$5182,2,0),"")</f>
        <v/>
      </c>
    </row>
    <row r="4892" spans="8:11" x14ac:dyDescent="0.25">
      <c r="H4892">
        <f>IF(ISNUMBER(SEARCH($B$4,I4892)),MAX($H$3:H4891)+1,0)</f>
        <v>0</v>
      </c>
      <c r="I4892" s="39" t="s">
        <v>10315</v>
      </c>
      <c r="K4892" t="str">
        <f>IFERROR(VLOOKUP(ROWS($K$4:K4892),$H$1:$I$5182,2,0),"")</f>
        <v/>
      </c>
    </row>
    <row r="4893" spans="8:11" x14ac:dyDescent="0.25">
      <c r="H4893">
        <f>IF(ISNUMBER(SEARCH($B$4,I4893)),MAX($H$3:H4892)+1,0)</f>
        <v>0</v>
      </c>
      <c r="I4893" s="2" t="s">
        <v>4156</v>
      </c>
      <c r="K4893" t="str">
        <f>IFERROR(VLOOKUP(ROWS($K$4:K4893),$H$1:$I$5182,2,0),"")</f>
        <v/>
      </c>
    </row>
    <row r="4894" spans="8:11" x14ac:dyDescent="0.25">
      <c r="H4894">
        <f>IF(ISNUMBER(SEARCH($B$4,I4894)),MAX($H$3:H4893)+1,0)</f>
        <v>0</v>
      </c>
      <c r="I4894" s="2" t="s">
        <v>4157</v>
      </c>
      <c r="K4894" t="str">
        <f>IFERROR(VLOOKUP(ROWS($K$4:K4894),$H$1:$I$5182,2,0),"")</f>
        <v/>
      </c>
    </row>
    <row r="4895" spans="8:11" x14ac:dyDescent="0.25">
      <c r="H4895">
        <f>IF(ISNUMBER(SEARCH($B$4,I4895)),MAX($H$3:H4894)+1,0)</f>
        <v>0</v>
      </c>
      <c r="I4895" s="39" t="s">
        <v>10317</v>
      </c>
      <c r="K4895" t="str">
        <f>IFERROR(VLOOKUP(ROWS($K$4:K4895),$H$1:$I$5182,2,0),"")</f>
        <v/>
      </c>
    </row>
    <row r="4896" spans="8:11" x14ac:dyDescent="0.25">
      <c r="H4896">
        <f>IF(ISNUMBER(SEARCH($B$4,I4896)),MAX($H$3:H4895)+1,0)</f>
        <v>0</v>
      </c>
      <c r="I4896" s="2" t="s">
        <v>4158</v>
      </c>
      <c r="K4896" t="str">
        <f>IFERROR(VLOOKUP(ROWS($K$4:K4896),$H$1:$I$5182,2,0),"")</f>
        <v/>
      </c>
    </row>
    <row r="4897" spans="8:11" x14ac:dyDescent="0.25">
      <c r="H4897">
        <f>IF(ISNUMBER(SEARCH($B$4,I4897)),MAX($H$3:H4896)+1,0)</f>
        <v>0</v>
      </c>
      <c r="I4897" s="2" t="s">
        <v>4159</v>
      </c>
      <c r="K4897" t="str">
        <f>IFERROR(VLOOKUP(ROWS($K$4:K4897),$H$1:$I$5182,2,0),"")</f>
        <v/>
      </c>
    </row>
    <row r="4898" spans="8:11" ht="30" x14ac:dyDescent="0.25">
      <c r="H4898">
        <f>IF(ISNUMBER(SEARCH($B$4,I4898)),MAX($H$3:H4897)+1,0)</f>
        <v>0</v>
      </c>
      <c r="I4898" s="2" t="s">
        <v>4160</v>
      </c>
      <c r="K4898" t="str">
        <f>IFERROR(VLOOKUP(ROWS($K$4:K4898),$H$1:$I$5182,2,0),"")</f>
        <v/>
      </c>
    </row>
    <row r="4899" spans="8:11" ht="30" x14ac:dyDescent="0.25">
      <c r="H4899">
        <f>IF(ISNUMBER(SEARCH($B$4,I4899)),MAX($H$3:H4898)+1,0)</f>
        <v>0</v>
      </c>
      <c r="I4899" s="40" t="s">
        <v>10319</v>
      </c>
      <c r="K4899" t="str">
        <f>IFERROR(VLOOKUP(ROWS($K$4:K4899),$H$1:$I$5182,2,0),"")</f>
        <v/>
      </c>
    </row>
    <row r="4900" spans="8:11" x14ac:dyDescent="0.25">
      <c r="H4900">
        <f>IF(ISNUMBER(SEARCH($B$4,I4900)),MAX($H$3:H4899)+1,0)</f>
        <v>0</v>
      </c>
      <c r="I4900" s="2" t="s">
        <v>4161</v>
      </c>
      <c r="K4900" t="str">
        <f>IFERROR(VLOOKUP(ROWS($K$4:K4900),$H$1:$I$5182,2,0),"")</f>
        <v/>
      </c>
    </row>
    <row r="4901" spans="8:11" x14ac:dyDescent="0.25">
      <c r="H4901">
        <f>IF(ISNUMBER(SEARCH($B$4,I4901)),MAX($H$3:H4900)+1,0)</f>
        <v>0</v>
      </c>
      <c r="I4901" s="2" t="s">
        <v>4162</v>
      </c>
      <c r="K4901" t="str">
        <f>IFERROR(VLOOKUP(ROWS($K$4:K4901),$H$1:$I$5182,2,0),"")</f>
        <v/>
      </c>
    </row>
    <row r="4902" spans="8:11" x14ac:dyDescent="0.25">
      <c r="H4902">
        <f>IF(ISNUMBER(SEARCH($B$4,I4902)),MAX($H$3:H4901)+1,0)</f>
        <v>0</v>
      </c>
      <c r="I4902" s="39" t="s">
        <v>10321</v>
      </c>
      <c r="K4902" t="str">
        <f>IFERROR(VLOOKUP(ROWS($K$4:K4902),$H$1:$I$5182,2,0),"")</f>
        <v/>
      </c>
    </row>
    <row r="4903" spans="8:11" x14ac:dyDescent="0.25">
      <c r="H4903">
        <f>IF(ISNUMBER(SEARCH($B$4,I4903)),MAX($H$3:H4902)+1,0)</f>
        <v>0</v>
      </c>
      <c r="I4903" s="39" t="s">
        <v>10323</v>
      </c>
      <c r="K4903" t="str">
        <f>IFERROR(VLOOKUP(ROWS($K$4:K4903),$H$1:$I$5182,2,0),"")</f>
        <v/>
      </c>
    </row>
    <row r="4904" spans="8:11" x14ac:dyDescent="0.25">
      <c r="H4904">
        <f>IF(ISNUMBER(SEARCH($B$4,I4904)),MAX($H$3:H4903)+1,0)</f>
        <v>0</v>
      </c>
      <c r="I4904" s="2" t="s">
        <v>4163</v>
      </c>
      <c r="K4904" t="str">
        <f>IFERROR(VLOOKUP(ROWS($K$4:K4904),$H$1:$I$5182,2,0),"")</f>
        <v/>
      </c>
    </row>
    <row r="4905" spans="8:11" x14ac:dyDescent="0.25">
      <c r="H4905">
        <f>IF(ISNUMBER(SEARCH($B$4,I4905)),MAX($H$3:H4904)+1,0)</f>
        <v>0</v>
      </c>
      <c r="I4905" s="2" t="s">
        <v>4164</v>
      </c>
      <c r="K4905" t="str">
        <f>IFERROR(VLOOKUP(ROWS($K$4:K4905),$H$1:$I$5182,2,0),"")</f>
        <v/>
      </c>
    </row>
    <row r="4906" spans="8:11" x14ac:dyDescent="0.25">
      <c r="H4906">
        <f>IF(ISNUMBER(SEARCH($B$4,I4906)),MAX($H$3:H4905)+1,0)</f>
        <v>0</v>
      </c>
      <c r="I4906" s="2" t="s">
        <v>4165</v>
      </c>
      <c r="K4906" t="str">
        <f>IFERROR(VLOOKUP(ROWS($K$4:K4906),$H$1:$I$5182,2,0),"")</f>
        <v/>
      </c>
    </row>
    <row r="4907" spans="8:11" x14ac:dyDescent="0.25">
      <c r="H4907">
        <f>IF(ISNUMBER(SEARCH($B$4,I4907)),MAX($H$3:H4906)+1,0)</f>
        <v>0</v>
      </c>
      <c r="I4907" s="2" t="s">
        <v>4166</v>
      </c>
      <c r="K4907" t="str">
        <f>IFERROR(VLOOKUP(ROWS($K$4:K4907),$H$1:$I$5182,2,0),"")</f>
        <v/>
      </c>
    </row>
    <row r="4908" spans="8:11" x14ac:dyDescent="0.25">
      <c r="H4908">
        <f>IF(ISNUMBER(SEARCH($B$4,I4908)),MAX($H$3:H4907)+1,0)</f>
        <v>0</v>
      </c>
      <c r="I4908" s="2" t="s">
        <v>4167</v>
      </c>
      <c r="K4908" t="str">
        <f>IFERROR(VLOOKUP(ROWS($K$4:K4908),$H$1:$I$5182,2,0),"")</f>
        <v/>
      </c>
    </row>
    <row r="4909" spans="8:11" x14ac:dyDescent="0.25">
      <c r="H4909">
        <f>IF(ISNUMBER(SEARCH($B$4,I4909)),MAX($H$3:H4908)+1,0)</f>
        <v>0</v>
      </c>
      <c r="I4909" s="2" t="s">
        <v>4168</v>
      </c>
      <c r="K4909" t="str">
        <f>IFERROR(VLOOKUP(ROWS($K$4:K4909),$H$1:$I$5182,2,0),"")</f>
        <v/>
      </c>
    </row>
    <row r="4910" spans="8:11" x14ac:dyDescent="0.25">
      <c r="H4910">
        <f>IF(ISNUMBER(SEARCH($B$4,I4910)),MAX($H$3:H4909)+1,0)</f>
        <v>0</v>
      </c>
      <c r="I4910" s="2" t="s">
        <v>4169</v>
      </c>
      <c r="K4910" t="str">
        <f>IFERROR(VLOOKUP(ROWS($K$4:K4910),$H$1:$I$5182,2,0),"")</f>
        <v/>
      </c>
    </row>
    <row r="4911" spans="8:11" x14ac:dyDescent="0.25">
      <c r="H4911">
        <f>IF(ISNUMBER(SEARCH($B$4,I4911)),MAX($H$3:H4910)+1,0)</f>
        <v>0</v>
      </c>
      <c r="I4911" s="2" t="s">
        <v>4170</v>
      </c>
      <c r="K4911" t="str">
        <f>IFERROR(VLOOKUP(ROWS($K$4:K4911),$H$1:$I$5182,2,0),"")</f>
        <v/>
      </c>
    </row>
    <row r="4912" spans="8:11" x14ac:dyDescent="0.25">
      <c r="H4912">
        <f>IF(ISNUMBER(SEARCH($B$4,I4912)),MAX($H$3:H4911)+1,0)</f>
        <v>0</v>
      </c>
      <c r="I4912" s="2" t="s">
        <v>4171</v>
      </c>
      <c r="K4912" t="str">
        <f>IFERROR(VLOOKUP(ROWS($K$4:K4912),$H$1:$I$5182,2,0),"")</f>
        <v/>
      </c>
    </row>
    <row r="4913" spans="8:11" x14ac:dyDescent="0.25">
      <c r="H4913">
        <f>IF(ISNUMBER(SEARCH($B$4,I4913)),MAX($H$3:H4912)+1,0)</f>
        <v>0</v>
      </c>
      <c r="I4913" s="2" t="s">
        <v>4172</v>
      </c>
      <c r="K4913" t="str">
        <f>IFERROR(VLOOKUP(ROWS($K$4:K4913),$H$1:$I$5182,2,0),"")</f>
        <v/>
      </c>
    </row>
    <row r="4914" spans="8:11" x14ac:dyDescent="0.25">
      <c r="H4914">
        <f>IF(ISNUMBER(SEARCH($B$4,I4914)),MAX($H$3:H4913)+1,0)</f>
        <v>0</v>
      </c>
      <c r="I4914" s="2" t="s">
        <v>4173</v>
      </c>
      <c r="K4914" t="str">
        <f>IFERROR(VLOOKUP(ROWS($K$4:K4914),$H$1:$I$5182,2,0),"")</f>
        <v/>
      </c>
    </row>
    <row r="4915" spans="8:11" x14ac:dyDescent="0.25">
      <c r="H4915">
        <f>IF(ISNUMBER(SEARCH($B$4,I4915)),MAX($H$3:H4914)+1,0)</f>
        <v>0</v>
      </c>
      <c r="I4915" s="2" t="s">
        <v>4174</v>
      </c>
      <c r="K4915" t="str">
        <f>IFERROR(VLOOKUP(ROWS($K$4:K4915),$H$1:$I$5182,2,0),"")</f>
        <v/>
      </c>
    </row>
    <row r="4916" spans="8:11" x14ac:dyDescent="0.25">
      <c r="H4916">
        <f>IF(ISNUMBER(SEARCH($B$4,I4916)),MAX($H$3:H4915)+1,0)</f>
        <v>0</v>
      </c>
      <c r="I4916" s="2" t="s">
        <v>4175</v>
      </c>
      <c r="K4916" t="str">
        <f>IFERROR(VLOOKUP(ROWS($K$4:K4916),$H$1:$I$5182,2,0),"")</f>
        <v/>
      </c>
    </row>
    <row r="4917" spans="8:11" x14ac:dyDescent="0.25">
      <c r="H4917">
        <f>IF(ISNUMBER(SEARCH($B$4,I4917)),MAX($H$3:H4916)+1,0)</f>
        <v>0</v>
      </c>
      <c r="I4917" s="2" t="s">
        <v>4176</v>
      </c>
      <c r="K4917" t="str">
        <f>IFERROR(VLOOKUP(ROWS($K$4:K4917),$H$1:$I$5182,2,0),"")</f>
        <v/>
      </c>
    </row>
    <row r="4918" spans="8:11" x14ac:dyDescent="0.25">
      <c r="H4918">
        <f>IF(ISNUMBER(SEARCH($B$4,I4918)),MAX($H$3:H4917)+1,0)</f>
        <v>0</v>
      </c>
      <c r="I4918" s="2" t="s">
        <v>4177</v>
      </c>
      <c r="K4918" t="str">
        <f>IFERROR(VLOOKUP(ROWS($K$4:K4918),$H$1:$I$5182,2,0),"")</f>
        <v/>
      </c>
    </row>
    <row r="4919" spans="8:11" x14ac:dyDescent="0.25">
      <c r="H4919">
        <f>IF(ISNUMBER(SEARCH($B$4,I4919)),MAX($H$3:H4918)+1,0)</f>
        <v>0</v>
      </c>
      <c r="I4919" s="39" t="s">
        <v>10325</v>
      </c>
      <c r="K4919" t="str">
        <f>IFERROR(VLOOKUP(ROWS($K$4:K4919),$H$1:$I$5182,2,0),"")</f>
        <v/>
      </c>
    </row>
    <row r="4920" spans="8:11" x14ac:dyDescent="0.25">
      <c r="H4920">
        <f>IF(ISNUMBER(SEARCH($B$4,I4920)),MAX($H$3:H4919)+1,0)</f>
        <v>0</v>
      </c>
      <c r="I4920" s="2" t="s">
        <v>4178</v>
      </c>
      <c r="K4920" t="str">
        <f>IFERROR(VLOOKUP(ROWS($K$4:K4920),$H$1:$I$5182,2,0),"")</f>
        <v/>
      </c>
    </row>
    <row r="4921" spans="8:11" x14ac:dyDescent="0.25">
      <c r="H4921">
        <f>IF(ISNUMBER(SEARCH($B$4,I4921)),MAX($H$3:H4920)+1,0)</f>
        <v>0</v>
      </c>
      <c r="I4921" s="2" t="s">
        <v>4179</v>
      </c>
      <c r="K4921" t="str">
        <f>IFERROR(VLOOKUP(ROWS($K$4:K4921),$H$1:$I$5182,2,0),"")</f>
        <v/>
      </c>
    </row>
    <row r="4922" spans="8:11" x14ac:dyDescent="0.25">
      <c r="H4922">
        <f>IF(ISNUMBER(SEARCH($B$4,I4922)),MAX($H$3:H4921)+1,0)</f>
        <v>0</v>
      </c>
      <c r="I4922" s="2" t="s">
        <v>4180</v>
      </c>
      <c r="K4922" t="str">
        <f>IFERROR(VLOOKUP(ROWS($K$4:K4922),$H$1:$I$5182,2,0),"")</f>
        <v/>
      </c>
    </row>
    <row r="4923" spans="8:11" x14ac:dyDescent="0.25">
      <c r="H4923">
        <f>IF(ISNUMBER(SEARCH($B$4,I4923)),MAX($H$3:H4922)+1,0)</f>
        <v>0</v>
      </c>
      <c r="I4923" s="2" t="s">
        <v>4181</v>
      </c>
      <c r="K4923" t="str">
        <f>IFERROR(VLOOKUP(ROWS($K$4:K4923),$H$1:$I$5182,2,0),"")</f>
        <v/>
      </c>
    </row>
    <row r="4924" spans="8:11" x14ac:dyDescent="0.25">
      <c r="H4924">
        <f>IF(ISNUMBER(SEARCH($B$4,I4924)),MAX($H$3:H4923)+1,0)</f>
        <v>0</v>
      </c>
      <c r="I4924" s="2" t="s">
        <v>4182</v>
      </c>
      <c r="K4924" t="str">
        <f>IFERROR(VLOOKUP(ROWS($K$4:K4924),$H$1:$I$5182,2,0),"")</f>
        <v/>
      </c>
    </row>
    <row r="4925" spans="8:11" x14ac:dyDescent="0.25">
      <c r="H4925">
        <f>IF(ISNUMBER(SEARCH($B$4,I4925)),MAX($H$3:H4924)+1,0)</f>
        <v>0</v>
      </c>
      <c r="I4925" s="2" t="s">
        <v>4183</v>
      </c>
      <c r="K4925" t="str">
        <f>IFERROR(VLOOKUP(ROWS($K$4:K4925),$H$1:$I$5182,2,0),"")</f>
        <v/>
      </c>
    </row>
    <row r="4926" spans="8:11" x14ac:dyDescent="0.25">
      <c r="H4926">
        <f>IF(ISNUMBER(SEARCH($B$4,I4926)),MAX($H$3:H4925)+1,0)</f>
        <v>0</v>
      </c>
      <c r="I4926" s="2" t="s">
        <v>4184</v>
      </c>
      <c r="K4926" t="str">
        <f>IFERROR(VLOOKUP(ROWS($K$4:K4926),$H$1:$I$5182,2,0),"")</f>
        <v/>
      </c>
    </row>
    <row r="4927" spans="8:11" x14ac:dyDescent="0.25">
      <c r="H4927">
        <f>IF(ISNUMBER(SEARCH($B$4,I4927)),MAX($H$3:H4926)+1,0)</f>
        <v>0</v>
      </c>
      <c r="I4927" s="2" t="s">
        <v>4185</v>
      </c>
      <c r="K4927" t="str">
        <f>IFERROR(VLOOKUP(ROWS($K$4:K4927),$H$1:$I$5182,2,0),"")</f>
        <v/>
      </c>
    </row>
    <row r="4928" spans="8:11" x14ac:dyDescent="0.25">
      <c r="H4928">
        <f>IF(ISNUMBER(SEARCH($B$4,I4928)),MAX($H$3:H4927)+1,0)</f>
        <v>0</v>
      </c>
      <c r="I4928" s="2" t="s">
        <v>8931</v>
      </c>
      <c r="K4928" t="str">
        <f>IFERROR(VLOOKUP(ROWS($K$4:K4928),$H$1:$I$5182,2,0),"")</f>
        <v/>
      </c>
    </row>
    <row r="4929" spans="8:11" x14ac:dyDescent="0.25">
      <c r="H4929">
        <f>IF(ISNUMBER(SEARCH($B$4,I4929)),MAX($H$3:H4928)+1,0)</f>
        <v>0</v>
      </c>
      <c r="I4929" s="2" t="s">
        <v>4186</v>
      </c>
      <c r="K4929" t="str">
        <f>IFERROR(VLOOKUP(ROWS($K$4:K4929),$H$1:$I$5182,2,0),"")</f>
        <v/>
      </c>
    </row>
    <row r="4930" spans="8:11" x14ac:dyDescent="0.25">
      <c r="H4930">
        <f>IF(ISNUMBER(SEARCH($B$4,I4930)),MAX($H$3:H4929)+1,0)</f>
        <v>0</v>
      </c>
      <c r="I4930" s="2" t="s">
        <v>4187</v>
      </c>
      <c r="K4930" t="str">
        <f>IFERROR(VLOOKUP(ROWS($K$4:K4930),$H$1:$I$5182,2,0),"")</f>
        <v/>
      </c>
    </row>
    <row r="4931" spans="8:11" x14ac:dyDescent="0.25">
      <c r="H4931">
        <f>IF(ISNUMBER(SEARCH($B$4,I4931)),MAX($H$3:H4930)+1,0)</f>
        <v>0</v>
      </c>
      <c r="I4931" s="39" t="s">
        <v>10327</v>
      </c>
      <c r="K4931" t="str">
        <f>IFERROR(VLOOKUP(ROWS($K$4:K4931),$H$1:$I$5182,2,0),"")</f>
        <v/>
      </c>
    </row>
    <row r="4932" spans="8:11" x14ac:dyDescent="0.25">
      <c r="H4932">
        <f>IF(ISNUMBER(SEARCH($B$4,I4932)),MAX($H$3:H4931)+1,0)</f>
        <v>0</v>
      </c>
      <c r="I4932" s="2" t="s">
        <v>4188</v>
      </c>
      <c r="K4932" t="str">
        <f>IFERROR(VLOOKUP(ROWS($K$4:K4932),$H$1:$I$5182,2,0),"")</f>
        <v/>
      </c>
    </row>
    <row r="4933" spans="8:11" x14ac:dyDescent="0.25">
      <c r="H4933">
        <f>IF(ISNUMBER(SEARCH($B$4,I4933)),MAX($H$3:H4932)+1,0)</f>
        <v>0</v>
      </c>
      <c r="I4933" s="39" t="s">
        <v>4189</v>
      </c>
      <c r="K4933" t="str">
        <f>IFERROR(VLOOKUP(ROWS($K$4:K4933),$H$1:$I$5182,2,0),"")</f>
        <v/>
      </c>
    </row>
    <row r="4934" spans="8:11" x14ac:dyDescent="0.25">
      <c r="H4934">
        <f>IF(ISNUMBER(SEARCH($B$4,I4934)),MAX($H$3:H4933)+1,0)</f>
        <v>0</v>
      </c>
      <c r="I4934" s="2" t="s">
        <v>4190</v>
      </c>
      <c r="K4934" t="str">
        <f>IFERROR(VLOOKUP(ROWS($K$4:K4934),$H$1:$I$5182,2,0),"")</f>
        <v/>
      </c>
    </row>
    <row r="4935" spans="8:11" x14ac:dyDescent="0.25">
      <c r="H4935">
        <f>IF(ISNUMBER(SEARCH($B$4,I4935)),MAX($H$3:H4934)+1,0)</f>
        <v>0</v>
      </c>
      <c r="I4935" s="2" t="s">
        <v>4191</v>
      </c>
      <c r="K4935" t="str">
        <f>IFERROR(VLOOKUP(ROWS($K$4:K4935),$H$1:$I$5182,2,0),"")</f>
        <v/>
      </c>
    </row>
    <row r="4936" spans="8:11" x14ac:dyDescent="0.25">
      <c r="H4936">
        <f>IF(ISNUMBER(SEARCH($B$4,I4936)),MAX($H$3:H4935)+1,0)</f>
        <v>0</v>
      </c>
      <c r="I4936" s="4" t="s">
        <v>8938</v>
      </c>
      <c r="K4936" t="str">
        <f>IFERROR(VLOOKUP(ROWS($K$4:K4936),$H$1:$I$5182,2,0),"")</f>
        <v/>
      </c>
    </row>
    <row r="4937" spans="8:11" x14ac:dyDescent="0.25">
      <c r="H4937">
        <f>IF(ISNUMBER(SEARCH($B$4,I4937)),MAX($H$3:H4936)+1,0)</f>
        <v>0</v>
      </c>
      <c r="I4937" s="2" t="s">
        <v>4192</v>
      </c>
      <c r="K4937" t="str">
        <f>IFERROR(VLOOKUP(ROWS($K$4:K4937),$H$1:$I$5182,2,0),"")</f>
        <v/>
      </c>
    </row>
    <row r="4938" spans="8:11" x14ac:dyDescent="0.25">
      <c r="H4938">
        <f>IF(ISNUMBER(SEARCH($B$4,I4938)),MAX($H$3:H4937)+1,0)</f>
        <v>0</v>
      </c>
      <c r="I4938" s="2" t="s">
        <v>4193</v>
      </c>
      <c r="K4938" t="str">
        <f>IFERROR(VLOOKUP(ROWS($K$4:K4938),$H$1:$I$5182,2,0),"")</f>
        <v/>
      </c>
    </row>
    <row r="4939" spans="8:11" x14ac:dyDescent="0.25">
      <c r="H4939">
        <f>IF(ISNUMBER(SEARCH($B$4,I4939)),MAX($H$3:H4938)+1,0)</f>
        <v>0</v>
      </c>
      <c r="I4939" s="2" t="s">
        <v>4194</v>
      </c>
      <c r="K4939" t="str">
        <f>IFERROR(VLOOKUP(ROWS($K$4:K4939),$H$1:$I$5182,2,0),"")</f>
        <v/>
      </c>
    </row>
    <row r="4940" spans="8:11" x14ac:dyDescent="0.25">
      <c r="H4940">
        <f>IF(ISNUMBER(SEARCH($B$4,I4940)),MAX($H$3:H4939)+1,0)</f>
        <v>0</v>
      </c>
      <c r="I4940" s="39" t="s">
        <v>10330</v>
      </c>
      <c r="K4940" t="str">
        <f>IFERROR(VLOOKUP(ROWS($K$4:K4940),$H$1:$I$5182,2,0),"")</f>
        <v/>
      </c>
    </row>
    <row r="4941" spans="8:11" x14ac:dyDescent="0.25">
      <c r="H4941">
        <f>IF(ISNUMBER(SEARCH($B$4,I4941)),MAX($H$3:H4940)+1,0)</f>
        <v>0</v>
      </c>
      <c r="I4941" s="2" t="s">
        <v>4195</v>
      </c>
      <c r="K4941" t="str">
        <f>IFERROR(VLOOKUP(ROWS($K$4:K4941),$H$1:$I$5182,2,0),"")</f>
        <v/>
      </c>
    </row>
    <row r="4942" spans="8:11" x14ac:dyDescent="0.25">
      <c r="H4942">
        <f>IF(ISNUMBER(SEARCH($B$4,I4942)),MAX($H$3:H4941)+1,0)</f>
        <v>0</v>
      </c>
      <c r="I4942" s="2" t="s">
        <v>4196</v>
      </c>
      <c r="K4942" t="str">
        <f>IFERROR(VLOOKUP(ROWS($K$4:K4942),$H$1:$I$5182,2,0),"")</f>
        <v/>
      </c>
    </row>
    <row r="4943" spans="8:11" x14ac:dyDescent="0.25">
      <c r="H4943">
        <f>IF(ISNUMBER(SEARCH($B$4,I4943)),MAX($H$3:H4942)+1,0)</f>
        <v>0</v>
      </c>
      <c r="I4943" s="2" t="s">
        <v>4197</v>
      </c>
      <c r="K4943" t="str">
        <f>IFERROR(VLOOKUP(ROWS($K$4:K4943),$H$1:$I$5182,2,0),"")</f>
        <v/>
      </c>
    </row>
    <row r="4944" spans="8:11" x14ac:dyDescent="0.25">
      <c r="H4944">
        <f>IF(ISNUMBER(SEARCH($B$4,I4944)),MAX($H$3:H4943)+1,0)</f>
        <v>0</v>
      </c>
      <c r="I4944" s="2" t="s">
        <v>4198</v>
      </c>
      <c r="K4944" t="str">
        <f>IFERROR(VLOOKUP(ROWS($K$4:K4944),$H$1:$I$5182,2,0),"")</f>
        <v/>
      </c>
    </row>
    <row r="4945" spans="8:11" x14ac:dyDescent="0.25">
      <c r="H4945">
        <f>IF(ISNUMBER(SEARCH($B$4,I4945)),MAX($H$3:H4944)+1,0)</f>
        <v>0</v>
      </c>
      <c r="I4945" s="39" t="s">
        <v>10332</v>
      </c>
      <c r="K4945" t="str">
        <f>IFERROR(VLOOKUP(ROWS($K$4:K4945),$H$1:$I$5182,2,0),"")</f>
        <v/>
      </c>
    </row>
    <row r="4946" spans="8:11" x14ac:dyDescent="0.25">
      <c r="H4946">
        <f>IF(ISNUMBER(SEARCH($B$4,I4946)),MAX($H$3:H4945)+1,0)</f>
        <v>0</v>
      </c>
      <c r="I4946" s="2" t="s">
        <v>6021</v>
      </c>
      <c r="K4946" t="str">
        <f>IFERROR(VLOOKUP(ROWS($K$4:K4946),$H$1:$I$5182,2,0),"")</f>
        <v/>
      </c>
    </row>
    <row r="4947" spans="8:11" x14ac:dyDescent="0.25">
      <c r="H4947">
        <f>IF(ISNUMBER(SEARCH($B$4,I4947)),MAX($H$3:H4946)+1,0)</f>
        <v>0</v>
      </c>
      <c r="I4947" s="2" t="s">
        <v>4199</v>
      </c>
      <c r="K4947" t="str">
        <f>IFERROR(VLOOKUP(ROWS($K$4:K4947),$H$1:$I$5182,2,0),"")</f>
        <v/>
      </c>
    </row>
    <row r="4948" spans="8:11" x14ac:dyDescent="0.25">
      <c r="H4948">
        <f>IF(ISNUMBER(SEARCH($B$4,I4948)),MAX($H$3:H4947)+1,0)</f>
        <v>0</v>
      </c>
      <c r="I4948" s="2" t="s">
        <v>4200</v>
      </c>
      <c r="K4948" t="str">
        <f>IFERROR(VLOOKUP(ROWS($K$4:K4948),$H$1:$I$5182,2,0),"")</f>
        <v/>
      </c>
    </row>
    <row r="4949" spans="8:11" x14ac:dyDescent="0.25">
      <c r="H4949">
        <f>IF(ISNUMBER(SEARCH($B$4,I4949)),MAX($H$3:H4948)+1,0)</f>
        <v>0</v>
      </c>
      <c r="I4949" s="2" t="s">
        <v>4201</v>
      </c>
      <c r="K4949" t="str">
        <f>IFERROR(VLOOKUP(ROWS($K$4:K4949),$H$1:$I$5182,2,0),"")</f>
        <v/>
      </c>
    </row>
    <row r="4950" spans="8:11" x14ac:dyDescent="0.25">
      <c r="H4950">
        <f>IF(ISNUMBER(SEARCH($B$4,I4950)),MAX($H$3:H4949)+1,0)</f>
        <v>0</v>
      </c>
      <c r="I4950" s="2" t="s">
        <v>4202</v>
      </c>
      <c r="K4950" t="str">
        <f>IFERROR(VLOOKUP(ROWS($K$4:K4950),$H$1:$I$5182,2,0),"")</f>
        <v/>
      </c>
    </row>
    <row r="4951" spans="8:11" x14ac:dyDescent="0.25">
      <c r="H4951">
        <f>IF(ISNUMBER(SEARCH($B$4,I4951)),MAX($H$3:H4950)+1,0)</f>
        <v>0</v>
      </c>
      <c r="I4951" s="39" t="s">
        <v>4203</v>
      </c>
      <c r="K4951" t="str">
        <f>IFERROR(VLOOKUP(ROWS($K$4:K4951),$H$1:$I$5182,2,0),"")</f>
        <v/>
      </c>
    </row>
    <row r="4952" spans="8:11" x14ac:dyDescent="0.25">
      <c r="H4952">
        <f>IF(ISNUMBER(SEARCH($B$4,I4952)),MAX($H$3:H4951)+1,0)</f>
        <v>0</v>
      </c>
      <c r="I4952" s="2" t="s">
        <v>4204</v>
      </c>
      <c r="K4952" t="str">
        <f>IFERROR(VLOOKUP(ROWS($K$4:K4952),$H$1:$I$5182,2,0),"")</f>
        <v/>
      </c>
    </row>
    <row r="4953" spans="8:11" x14ac:dyDescent="0.25">
      <c r="H4953">
        <f>IF(ISNUMBER(SEARCH($B$4,I4953)),MAX($H$3:H4952)+1,0)</f>
        <v>0</v>
      </c>
      <c r="I4953" s="2" t="s">
        <v>4205</v>
      </c>
      <c r="K4953" t="str">
        <f>IFERROR(VLOOKUP(ROWS($K$4:K4953),$H$1:$I$5182,2,0),"")</f>
        <v/>
      </c>
    </row>
    <row r="4954" spans="8:11" x14ac:dyDescent="0.25">
      <c r="H4954">
        <f>IF(ISNUMBER(SEARCH($B$4,I4954)),MAX($H$3:H4953)+1,0)</f>
        <v>0</v>
      </c>
      <c r="I4954" s="2" t="s">
        <v>4206</v>
      </c>
      <c r="K4954" t="str">
        <f>IFERROR(VLOOKUP(ROWS($K$4:K4954),$H$1:$I$5182,2,0),"")</f>
        <v/>
      </c>
    </row>
    <row r="4955" spans="8:11" x14ac:dyDescent="0.25">
      <c r="H4955">
        <f>IF(ISNUMBER(SEARCH($B$4,I4955)),MAX($H$3:H4954)+1,0)</f>
        <v>0</v>
      </c>
      <c r="I4955" s="2" t="s">
        <v>4207</v>
      </c>
      <c r="K4955" t="str">
        <f>IFERROR(VLOOKUP(ROWS($K$4:K4955),$H$1:$I$5182,2,0),"")</f>
        <v/>
      </c>
    </row>
    <row r="4956" spans="8:11" x14ac:dyDescent="0.25">
      <c r="H4956">
        <f>IF(ISNUMBER(SEARCH($B$4,I4956)),MAX($H$3:H4955)+1,0)</f>
        <v>0</v>
      </c>
      <c r="I4956" s="2" t="s">
        <v>4208</v>
      </c>
      <c r="K4956" t="str">
        <f>IFERROR(VLOOKUP(ROWS($K$4:K4956),$H$1:$I$5182,2,0),"")</f>
        <v/>
      </c>
    </row>
    <row r="4957" spans="8:11" x14ac:dyDescent="0.25">
      <c r="H4957">
        <f>IF(ISNUMBER(SEARCH($B$4,I4957)),MAX($H$3:H4956)+1,0)</f>
        <v>0</v>
      </c>
      <c r="I4957" s="2" t="s">
        <v>4209</v>
      </c>
      <c r="K4957" t="str">
        <f>IFERROR(VLOOKUP(ROWS($K$4:K4957),$H$1:$I$5182,2,0),"")</f>
        <v/>
      </c>
    </row>
    <row r="4958" spans="8:11" x14ac:dyDescent="0.25">
      <c r="H4958">
        <f>IF(ISNUMBER(SEARCH($B$4,I4958)),MAX($H$3:H4957)+1,0)</f>
        <v>0</v>
      </c>
      <c r="I4958" s="2" t="s">
        <v>4210</v>
      </c>
      <c r="K4958" t="str">
        <f>IFERROR(VLOOKUP(ROWS($K$4:K4958),$H$1:$I$5182,2,0),"")</f>
        <v/>
      </c>
    </row>
    <row r="4959" spans="8:11" x14ac:dyDescent="0.25">
      <c r="H4959">
        <f>IF(ISNUMBER(SEARCH($B$4,I4959)),MAX($H$3:H4958)+1,0)</f>
        <v>0</v>
      </c>
      <c r="I4959" s="2" t="s">
        <v>4211</v>
      </c>
      <c r="K4959" t="str">
        <f>IFERROR(VLOOKUP(ROWS($K$4:K4959),$H$1:$I$5182,2,0),"")</f>
        <v/>
      </c>
    </row>
    <row r="4960" spans="8:11" x14ac:dyDescent="0.25">
      <c r="H4960">
        <f>IF(ISNUMBER(SEARCH($B$4,I4960)),MAX($H$3:H4959)+1,0)</f>
        <v>0</v>
      </c>
      <c r="I4960" s="2" t="s">
        <v>4212</v>
      </c>
      <c r="K4960" t="str">
        <f>IFERROR(VLOOKUP(ROWS($K$4:K4960),$H$1:$I$5182,2,0),"")</f>
        <v/>
      </c>
    </row>
    <row r="4961" spans="8:11" x14ac:dyDescent="0.25">
      <c r="H4961">
        <f>IF(ISNUMBER(SEARCH($B$4,I4961)),MAX($H$3:H4960)+1,0)</f>
        <v>0</v>
      </c>
      <c r="I4961" s="2" t="s">
        <v>4213</v>
      </c>
      <c r="K4961" t="str">
        <f>IFERROR(VLOOKUP(ROWS($K$4:K4961),$H$1:$I$5182,2,0),"")</f>
        <v/>
      </c>
    </row>
    <row r="4962" spans="8:11" x14ac:dyDescent="0.25">
      <c r="H4962">
        <f>IF(ISNUMBER(SEARCH($B$4,I4962)),MAX($H$3:H4961)+1,0)</f>
        <v>0</v>
      </c>
      <c r="I4962" s="2" t="s">
        <v>4214</v>
      </c>
      <c r="K4962" t="str">
        <f>IFERROR(VLOOKUP(ROWS($K$4:K4962),$H$1:$I$5182,2,0),"")</f>
        <v/>
      </c>
    </row>
    <row r="4963" spans="8:11" x14ac:dyDescent="0.25">
      <c r="H4963">
        <f>IF(ISNUMBER(SEARCH($B$4,I4963)),MAX($H$3:H4962)+1,0)</f>
        <v>0</v>
      </c>
      <c r="I4963" s="2" t="s">
        <v>4215</v>
      </c>
      <c r="K4963" t="str">
        <f>IFERROR(VLOOKUP(ROWS($K$4:K4963),$H$1:$I$5182,2,0),"")</f>
        <v/>
      </c>
    </row>
    <row r="4964" spans="8:11" x14ac:dyDescent="0.25">
      <c r="H4964">
        <f>IF(ISNUMBER(SEARCH($B$4,I4964)),MAX($H$3:H4963)+1,0)</f>
        <v>0</v>
      </c>
      <c r="I4964" s="2" t="s">
        <v>4216</v>
      </c>
      <c r="K4964" t="str">
        <f>IFERROR(VLOOKUP(ROWS($K$4:K4964),$H$1:$I$5182,2,0),"")</f>
        <v/>
      </c>
    </row>
    <row r="4965" spans="8:11" x14ac:dyDescent="0.25">
      <c r="H4965">
        <f>IF(ISNUMBER(SEARCH($B$4,I4965)),MAX($H$3:H4964)+1,0)</f>
        <v>0</v>
      </c>
      <c r="I4965" s="2" t="s">
        <v>4217</v>
      </c>
      <c r="K4965" t="str">
        <f>IFERROR(VLOOKUP(ROWS($K$4:K4965),$H$1:$I$5182,2,0),"")</f>
        <v/>
      </c>
    </row>
    <row r="4966" spans="8:11" x14ac:dyDescent="0.25">
      <c r="H4966">
        <f>IF(ISNUMBER(SEARCH($B$4,I4966)),MAX($H$3:H4965)+1,0)</f>
        <v>0</v>
      </c>
      <c r="I4966" s="2" t="s">
        <v>4218</v>
      </c>
      <c r="K4966" t="str">
        <f>IFERROR(VLOOKUP(ROWS($K$4:K4966),$H$1:$I$5182,2,0),"")</f>
        <v/>
      </c>
    </row>
    <row r="4967" spans="8:11" x14ac:dyDescent="0.25">
      <c r="H4967">
        <f>IF(ISNUMBER(SEARCH($B$4,I4967)),MAX($H$3:H4966)+1,0)</f>
        <v>0</v>
      </c>
      <c r="I4967" s="2" t="s">
        <v>4219</v>
      </c>
      <c r="K4967" t="str">
        <f>IFERROR(VLOOKUP(ROWS($K$4:K4967),$H$1:$I$5182,2,0),"")</f>
        <v/>
      </c>
    </row>
    <row r="4968" spans="8:11" x14ac:dyDescent="0.25">
      <c r="H4968">
        <f>IF(ISNUMBER(SEARCH($B$4,I4968)),MAX($H$3:H4967)+1,0)</f>
        <v>0</v>
      </c>
      <c r="I4968" s="2" t="s">
        <v>4220</v>
      </c>
      <c r="K4968" t="str">
        <f>IFERROR(VLOOKUP(ROWS($K$4:K4968),$H$1:$I$5182,2,0),"")</f>
        <v/>
      </c>
    </row>
    <row r="4969" spans="8:11" x14ac:dyDescent="0.25">
      <c r="H4969">
        <f>IF(ISNUMBER(SEARCH($B$4,I4969)),MAX($H$3:H4968)+1,0)</f>
        <v>0</v>
      </c>
      <c r="I4969" s="2" t="s">
        <v>4221</v>
      </c>
      <c r="K4969" t="str">
        <f>IFERROR(VLOOKUP(ROWS($K$4:K4969),$H$1:$I$5182,2,0),"")</f>
        <v/>
      </c>
    </row>
    <row r="4970" spans="8:11" x14ac:dyDescent="0.25">
      <c r="H4970">
        <f>IF(ISNUMBER(SEARCH($B$4,I4970)),MAX($H$3:H4969)+1,0)</f>
        <v>0</v>
      </c>
      <c r="I4970" s="2" t="s">
        <v>4222</v>
      </c>
      <c r="K4970" t="str">
        <f>IFERROR(VLOOKUP(ROWS($K$4:K4970),$H$1:$I$5182,2,0),"")</f>
        <v/>
      </c>
    </row>
    <row r="4971" spans="8:11" x14ac:dyDescent="0.25">
      <c r="H4971">
        <f>IF(ISNUMBER(SEARCH($B$4,I4971)),MAX($H$3:H4970)+1,0)</f>
        <v>0</v>
      </c>
      <c r="I4971" s="2" t="s">
        <v>4223</v>
      </c>
      <c r="K4971" t="str">
        <f>IFERROR(VLOOKUP(ROWS($K$4:K4971),$H$1:$I$5182,2,0),"")</f>
        <v/>
      </c>
    </row>
    <row r="4972" spans="8:11" x14ac:dyDescent="0.25">
      <c r="H4972">
        <f>IF(ISNUMBER(SEARCH($B$4,I4972)),MAX($H$3:H4971)+1,0)</f>
        <v>0</v>
      </c>
      <c r="I4972" s="2" t="s">
        <v>4224</v>
      </c>
      <c r="K4972" t="str">
        <f>IFERROR(VLOOKUP(ROWS($K$4:K4972),$H$1:$I$5182,2,0),"")</f>
        <v/>
      </c>
    </row>
    <row r="4973" spans="8:11" x14ac:dyDescent="0.25">
      <c r="H4973">
        <f>IF(ISNUMBER(SEARCH($B$4,I4973)),MAX($H$3:H4972)+1,0)</f>
        <v>0</v>
      </c>
      <c r="I4973" s="2" t="s">
        <v>4225</v>
      </c>
      <c r="K4973" t="str">
        <f>IFERROR(VLOOKUP(ROWS($K$4:K4973),$H$1:$I$5182,2,0),"")</f>
        <v/>
      </c>
    </row>
    <row r="4974" spans="8:11" x14ac:dyDescent="0.25">
      <c r="H4974">
        <f>IF(ISNUMBER(SEARCH($B$4,I4974)),MAX($H$3:H4973)+1,0)</f>
        <v>0</v>
      </c>
      <c r="I4974" s="2" t="s">
        <v>4226</v>
      </c>
      <c r="K4974" t="str">
        <f>IFERROR(VLOOKUP(ROWS($K$4:K4974),$H$1:$I$5182,2,0),"")</f>
        <v/>
      </c>
    </row>
    <row r="4975" spans="8:11" x14ac:dyDescent="0.25">
      <c r="H4975">
        <f>IF(ISNUMBER(SEARCH($B$4,I4975)),MAX($H$3:H4974)+1,0)</f>
        <v>0</v>
      </c>
      <c r="I4975" s="2" t="s">
        <v>4227</v>
      </c>
      <c r="K4975" t="str">
        <f>IFERROR(VLOOKUP(ROWS($K$4:K4975),$H$1:$I$5182,2,0),"")</f>
        <v/>
      </c>
    </row>
    <row r="4976" spans="8:11" x14ac:dyDescent="0.25">
      <c r="H4976">
        <f>IF(ISNUMBER(SEARCH($B$4,I4976)),MAX($H$3:H4975)+1,0)</f>
        <v>0</v>
      </c>
      <c r="I4976" s="2" t="s">
        <v>4228</v>
      </c>
      <c r="K4976" t="str">
        <f>IFERROR(VLOOKUP(ROWS($K$4:K4976),$H$1:$I$5182,2,0),"")</f>
        <v/>
      </c>
    </row>
    <row r="4977" spans="8:11" x14ac:dyDescent="0.25">
      <c r="H4977">
        <f>IF(ISNUMBER(SEARCH($B$4,I4977)),MAX($H$3:H4976)+1,0)</f>
        <v>0</v>
      </c>
      <c r="I4977" s="2" t="s">
        <v>4229</v>
      </c>
      <c r="K4977" t="str">
        <f>IFERROR(VLOOKUP(ROWS($K$4:K4977),$H$1:$I$5182,2,0),"")</f>
        <v/>
      </c>
    </row>
    <row r="4978" spans="8:11" x14ac:dyDescent="0.25">
      <c r="H4978">
        <f>IF(ISNUMBER(SEARCH($B$4,I4978)),MAX($H$3:H4977)+1,0)</f>
        <v>0</v>
      </c>
      <c r="I4978" s="2" t="s">
        <v>4230</v>
      </c>
      <c r="K4978" t="str">
        <f>IFERROR(VLOOKUP(ROWS($K$4:K4978),$H$1:$I$5182,2,0),"")</f>
        <v/>
      </c>
    </row>
    <row r="4979" spans="8:11" x14ac:dyDescent="0.25">
      <c r="H4979">
        <f>IF(ISNUMBER(SEARCH($B$4,I4979)),MAX($H$3:H4978)+1,0)</f>
        <v>0</v>
      </c>
      <c r="I4979" s="2" t="s">
        <v>4231</v>
      </c>
      <c r="K4979" t="str">
        <f>IFERROR(VLOOKUP(ROWS($K$4:K4979),$H$1:$I$5182,2,0),"")</f>
        <v/>
      </c>
    </row>
    <row r="4980" spans="8:11" x14ac:dyDescent="0.25">
      <c r="H4980">
        <f>IF(ISNUMBER(SEARCH($B$4,I4980)),MAX($H$3:H4979)+1,0)</f>
        <v>0</v>
      </c>
      <c r="I4980" s="2" t="s">
        <v>4232</v>
      </c>
      <c r="K4980" t="str">
        <f>IFERROR(VLOOKUP(ROWS($K$4:K4980),$H$1:$I$5182,2,0),"")</f>
        <v/>
      </c>
    </row>
    <row r="4981" spans="8:11" x14ac:dyDescent="0.25">
      <c r="H4981">
        <f>IF(ISNUMBER(SEARCH($B$4,I4981)),MAX($H$3:H4980)+1,0)</f>
        <v>0</v>
      </c>
      <c r="I4981" s="2" t="s">
        <v>4233</v>
      </c>
      <c r="K4981" t="str">
        <f>IFERROR(VLOOKUP(ROWS($K$4:K4981),$H$1:$I$5182,2,0),"")</f>
        <v/>
      </c>
    </row>
    <row r="4982" spans="8:11" x14ac:dyDescent="0.25">
      <c r="H4982">
        <f>IF(ISNUMBER(SEARCH($B$4,I4982)),MAX($H$3:H4981)+1,0)</f>
        <v>0</v>
      </c>
      <c r="I4982" s="2" t="s">
        <v>4234</v>
      </c>
      <c r="K4982" t="str">
        <f>IFERROR(VLOOKUP(ROWS($K$4:K4982),$H$1:$I$5182,2,0),"")</f>
        <v/>
      </c>
    </row>
    <row r="4983" spans="8:11" x14ac:dyDescent="0.25">
      <c r="H4983">
        <f>IF(ISNUMBER(SEARCH($B$4,I4983)),MAX($H$3:H4982)+1,0)</f>
        <v>0</v>
      </c>
      <c r="I4983" s="2" t="s">
        <v>4235</v>
      </c>
      <c r="K4983" t="str">
        <f>IFERROR(VLOOKUP(ROWS($K$4:K4983),$H$1:$I$5182,2,0),"")</f>
        <v/>
      </c>
    </row>
    <row r="4984" spans="8:11" x14ac:dyDescent="0.25">
      <c r="H4984">
        <f>IF(ISNUMBER(SEARCH($B$4,I4984)),MAX($H$3:H4983)+1,0)</f>
        <v>0</v>
      </c>
      <c r="I4984" s="2" t="s">
        <v>4236</v>
      </c>
      <c r="K4984" t="str">
        <f>IFERROR(VLOOKUP(ROWS($K$4:K4984),$H$1:$I$5182,2,0),"")</f>
        <v/>
      </c>
    </row>
    <row r="4985" spans="8:11" x14ac:dyDescent="0.25">
      <c r="H4985">
        <f>IF(ISNUMBER(SEARCH($B$4,I4985)),MAX($H$3:H4984)+1,0)</f>
        <v>0</v>
      </c>
      <c r="I4985" s="39" t="s">
        <v>10335</v>
      </c>
      <c r="K4985" t="str">
        <f>IFERROR(VLOOKUP(ROWS($K$4:K4985),$H$1:$I$5182,2,0),"")</f>
        <v/>
      </c>
    </row>
    <row r="4986" spans="8:11" x14ac:dyDescent="0.25">
      <c r="H4986">
        <f>IF(ISNUMBER(SEARCH($B$4,I4986)),MAX($H$3:H4985)+1,0)</f>
        <v>0</v>
      </c>
      <c r="I4986" s="2" t="s">
        <v>4237</v>
      </c>
      <c r="K4986" t="str">
        <f>IFERROR(VLOOKUP(ROWS($K$4:K4986),$H$1:$I$5182,2,0),"")</f>
        <v/>
      </c>
    </row>
    <row r="4987" spans="8:11" x14ac:dyDescent="0.25">
      <c r="H4987">
        <f>IF(ISNUMBER(SEARCH($B$4,I4987)),MAX($H$3:H4986)+1,0)</f>
        <v>0</v>
      </c>
      <c r="I4987" s="2" t="s">
        <v>4238</v>
      </c>
      <c r="K4987" t="str">
        <f>IFERROR(VLOOKUP(ROWS($K$4:K4987),$H$1:$I$5182,2,0),"")</f>
        <v/>
      </c>
    </row>
    <row r="4988" spans="8:11" x14ac:dyDescent="0.25">
      <c r="H4988">
        <f>IF(ISNUMBER(SEARCH($B$4,I4988)),MAX($H$3:H4987)+1,0)</f>
        <v>0</v>
      </c>
      <c r="I4988" s="2" t="s">
        <v>4239</v>
      </c>
      <c r="K4988" t="str">
        <f>IFERROR(VLOOKUP(ROWS($K$4:K4988),$H$1:$I$5182,2,0),"")</f>
        <v/>
      </c>
    </row>
    <row r="4989" spans="8:11" x14ac:dyDescent="0.25">
      <c r="H4989">
        <f>IF(ISNUMBER(SEARCH($B$4,I4989)),MAX($H$3:H4988)+1,0)</f>
        <v>0</v>
      </c>
      <c r="I4989" s="2" t="s">
        <v>4240</v>
      </c>
      <c r="K4989" t="str">
        <f>IFERROR(VLOOKUP(ROWS($K$4:K4989),$H$1:$I$5182,2,0),"")</f>
        <v/>
      </c>
    </row>
    <row r="4990" spans="8:11" x14ac:dyDescent="0.25">
      <c r="H4990">
        <f>IF(ISNUMBER(SEARCH($B$4,I4990)),MAX($H$3:H4989)+1,0)</f>
        <v>0</v>
      </c>
      <c r="I4990" s="2" t="s">
        <v>4241</v>
      </c>
      <c r="K4990" t="str">
        <f>IFERROR(VLOOKUP(ROWS($K$4:K4990),$H$1:$I$5182,2,0),"")</f>
        <v/>
      </c>
    </row>
    <row r="4991" spans="8:11" x14ac:dyDescent="0.25">
      <c r="H4991">
        <f>IF(ISNUMBER(SEARCH($B$4,I4991)),MAX($H$3:H4990)+1,0)</f>
        <v>0</v>
      </c>
      <c r="I4991" s="2" t="s">
        <v>4242</v>
      </c>
      <c r="K4991" t="str">
        <f>IFERROR(VLOOKUP(ROWS($K$4:K4991),$H$1:$I$5182,2,0),"")</f>
        <v/>
      </c>
    </row>
    <row r="4992" spans="8:11" x14ac:dyDescent="0.25">
      <c r="H4992">
        <f>IF(ISNUMBER(SEARCH($B$4,I4992)),MAX($H$3:H4991)+1,0)</f>
        <v>0</v>
      </c>
      <c r="I4992" s="2" t="s">
        <v>4243</v>
      </c>
      <c r="K4992" t="str">
        <f>IFERROR(VLOOKUP(ROWS($K$4:K4992),$H$1:$I$5182,2,0),"")</f>
        <v/>
      </c>
    </row>
    <row r="4993" spans="8:11" x14ac:dyDescent="0.25">
      <c r="H4993">
        <f>IF(ISNUMBER(SEARCH($B$4,I4993)),MAX($H$3:H4992)+1,0)</f>
        <v>0</v>
      </c>
      <c r="I4993" s="2" t="s">
        <v>4244</v>
      </c>
      <c r="K4993" t="str">
        <f>IFERROR(VLOOKUP(ROWS($K$4:K4993),$H$1:$I$5182,2,0),"")</f>
        <v/>
      </c>
    </row>
    <row r="4994" spans="8:11" x14ac:dyDescent="0.25">
      <c r="H4994">
        <f>IF(ISNUMBER(SEARCH($B$4,I4994)),MAX($H$3:H4993)+1,0)</f>
        <v>0</v>
      </c>
      <c r="I4994" s="2" t="s">
        <v>4245</v>
      </c>
      <c r="K4994" t="str">
        <f>IFERROR(VLOOKUP(ROWS($K$4:K4994),$H$1:$I$5182,2,0),"")</f>
        <v/>
      </c>
    </row>
    <row r="4995" spans="8:11" x14ac:dyDescent="0.25">
      <c r="H4995">
        <f>IF(ISNUMBER(SEARCH($B$4,I4995)),MAX($H$3:H4994)+1,0)</f>
        <v>0</v>
      </c>
      <c r="I4995" s="2" t="s">
        <v>4246</v>
      </c>
      <c r="K4995" t="str">
        <f>IFERROR(VLOOKUP(ROWS($K$4:K4995),$H$1:$I$5182,2,0),"")</f>
        <v/>
      </c>
    </row>
    <row r="4996" spans="8:11" x14ac:dyDescent="0.25">
      <c r="H4996">
        <f>IF(ISNUMBER(SEARCH($B$4,I4996)),MAX($H$3:H4995)+1,0)</f>
        <v>0</v>
      </c>
      <c r="I4996" s="39" t="s">
        <v>10337</v>
      </c>
      <c r="K4996" t="str">
        <f>IFERROR(VLOOKUP(ROWS($K$4:K4996),$H$1:$I$5182,2,0),"")</f>
        <v/>
      </c>
    </row>
    <row r="4997" spans="8:11" x14ac:dyDescent="0.25">
      <c r="H4997">
        <f>IF(ISNUMBER(SEARCH($B$4,I4997)),MAX($H$3:H4996)+1,0)</f>
        <v>0</v>
      </c>
      <c r="I4997" s="2" t="s">
        <v>4247</v>
      </c>
      <c r="K4997" t="str">
        <f>IFERROR(VLOOKUP(ROWS($K$4:K4997),$H$1:$I$5182,2,0),"")</f>
        <v/>
      </c>
    </row>
    <row r="4998" spans="8:11" x14ac:dyDescent="0.25">
      <c r="H4998">
        <f>IF(ISNUMBER(SEARCH($B$4,I4998)),MAX($H$3:H4997)+1,0)</f>
        <v>0</v>
      </c>
      <c r="I4998" s="2" t="s">
        <v>4248</v>
      </c>
      <c r="K4998" t="str">
        <f>IFERROR(VLOOKUP(ROWS($K$4:K4998),$H$1:$I$5182,2,0),"")</f>
        <v/>
      </c>
    </row>
    <row r="4999" spans="8:11" x14ac:dyDescent="0.25">
      <c r="H4999">
        <f>IF(ISNUMBER(SEARCH($B$4,I4999)),MAX($H$3:H4998)+1,0)</f>
        <v>0</v>
      </c>
      <c r="I4999" s="2" t="s">
        <v>4249</v>
      </c>
      <c r="K4999" t="str">
        <f>IFERROR(VLOOKUP(ROWS($K$4:K4999),$H$1:$I$5182,2,0),"")</f>
        <v/>
      </c>
    </row>
    <row r="5000" spans="8:11" x14ac:dyDescent="0.25">
      <c r="H5000">
        <f>IF(ISNUMBER(SEARCH($B$4,I5000)),MAX($H$3:H4999)+1,0)</f>
        <v>0</v>
      </c>
      <c r="I5000" s="2" t="s">
        <v>4250</v>
      </c>
      <c r="K5000" t="str">
        <f>IFERROR(VLOOKUP(ROWS($K$4:K5000),$H$1:$I$5182,2,0),"")</f>
        <v/>
      </c>
    </row>
    <row r="5001" spans="8:11" x14ac:dyDescent="0.25">
      <c r="H5001">
        <f>IF(ISNUMBER(SEARCH($B$4,I5001)),MAX($H$3:H5000)+1,0)</f>
        <v>0</v>
      </c>
      <c r="I5001" s="2" t="s">
        <v>4251</v>
      </c>
      <c r="K5001" t="str">
        <f>IFERROR(VLOOKUP(ROWS($K$4:K5001),$H$1:$I$5182,2,0),"")</f>
        <v/>
      </c>
    </row>
    <row r="5002" spans="8:11" x14ac:dyDescent="0.25">
      <c r="H5002">
        <f>IF(ISNUMBER(SEARCH($B$4,I5002)),MAX($H$3:H5001)+1,0)</f>
        <v>0</v>
      </c>
      <c r="I5002" s="2" t="s">
        <v>4252</v>
      </c>
      <c r="K5002" t="str">
        <f>IFERROR(VLOOKUP(ROWS($K$4:K5002),$H$1:$I$5182,2,0),"")</f>
        <v/>
      </c>
    </row>
    <row r="5003" spans="8:11" x14ac:dyDescent="0.25">
      <c r="H5003">
        <f>IF(ISNUMBER(SEARCH($B$4,I5003)),MAX($H$3:H5002)+1,0)</f>
        <v>0</v>
      </c>
      <c r="I5003" s="2" t="s">
        <v>4253</v>
      </c>
      <c r="K5003" t="str">
        <f>IFERROR(VLOOKUP(ROWS($K$4:K5003),$H$1:$I$5182,2,0),"")</f>
        <v/>
      </c>
    </row>
    <row r="5004" spans="8:11" x14ac:dyDescent="0.25">
      <c r="H5004">
        <f>IF(ISNUMBER(SEARCH($B$4,I5004)),MAX($H$3:H5003)+1,0)</f>
        <v>0</v>
      </c>
      <c r="I5004" s="2" t="s">
        <v>4254</v>
      </c>
      <c r="K5004" t="str">
        <f>IFERROR(VLOOKUP(ROWS($K$4:K5004),$H$1:$I$5182,2,0),"")</f>
        <v/>
      </c>
    </row>
    <row r="5005" spans="8:11" x14ac:dyDescent="0.25">
      <c r="H5005">
        <f>IF(ISNUMBER(SEARCH($B$4,I5005)),MAX($H$3:H5004)+1,0)</f>
        <v>0</v>
      </c>
      <c r="I5005" s="2" t="s">
        <v>4255</v>
      </c>
      <c r="K5005" t="str">
        <f>IFERROR(VLOOKUP(ROWS($K$4:K5005),$H$1:$I$5182,2,0),"")</f>
        <v/>
      </c>
    </row>
    <row r="5006" spans="8:11" x14ac:dyDescent="0.25">
      <c r="H5006">
        <f>IF(ISNUMBER(SEARCH($B$4,I5006)),MAX($H$3:H5005)+1,0)</f>
        <v>0</v>
      </c>
      <c r="I5006" s="2" t="s">
        <v>4256</v>
      </c>
      <c r="K5006" t="str">
        <f>IFERROR(VLOOKUP(ROWS($K$4:K5006),$H$1:$I$5182,2,0),"")</f>
        <v/>
      </c>
    </row>
    <row r="5007" spans="8:11" x14ac:dyDescent="0.25">
      <c r="H5007">
        <f>IF(ISNUMBER(SEARCH($B$4,I5007)),MAX($H$3:H5006)+1,0)</f>
        <v>0</v>
      </c>
      <c r="I5007" s="2" t="s">
        <v>4257</v>
      </c>
      <c r="K5007" t="str">
        <f>IFERROR(VLOOKUP(ROWS($K$4:K5007),$H$1:$I$5182,2,0),"")</f>
        <v/>
      </c>
    </row>
    <row r="5008" spans="8:11" x14ac:dyDescent="0.25">
      <c r="H5008">
        <f>IF(ISNUMBER(SEARCH($B$4,I5008)),MAX($H$3:H5007)+1,0)</f>
        <v>0</v>
      </c>
      <c r="I5008" s="2" t="s">
        <v>4258</v>
      </c>
      <c r="K5008" t="str">
        <f>IFERROR(VLOOKUP(ROWS($K$4:K5008),$H$1:$I$5182,2,0),"")</f>
        <v/>
      </c>
    </row>
    <row r="5009" spans="8:11" x14ac:dyDescent="0.25">
      <c r="H5009">
        <f>IF(ISNUMBER(SEARCH($B$4,I5009)),MAX($H$3:H5008)+1,0)</f>
        <v>0</v>
      </c>
      <c r="I5009" s="2" t="s">
        <v>4259</v>
      </c>
      <c r="K5009" t="str">
        <f>IFERROR(VLOOKUP(ROWS($K$4:K5009),$H$1:$I$5182,2,0),"")</f>
        <v/>
      </c>
    </row>
    <row r="5010" spans="8:11" x14ac:dyDescent="0.25">
      <c r="H5010">
        <f>IF(ISNUMBER(SEARCH($B$4,I5010)),MAX($H$3:H5009)+1,0)</f>
        <v>0</v>
      </c>
      <c r="I5010" s="2" t="s">
        <v>4260</v>
      </c>
      <c r="K5010" t="str">
        <f>IFERROR(VLOOKUP(ROWS($K$4:K5010),$H$1:$I$5182,2,0),"")</f>
        <v/>
      </c>
    </row>
    <row r="5011" spans="8:11" x14ac:dyDescent="0.25">
      <c r="H5011">
        <f>IF(ISNUMBER(SEARCH($B$4,I5011)),MAX($H$3:H5010)+1,0)</f>
        <v>0</v>
      </c>
      <c r="I5011" s="2" t="s">
        <v>4261</v>
      </c>
      <c r="K5011" t="str">
        <f>IFERROR(VLOOKUP(ROWS($K$4:K5011),$H$1:$I$5182,2,0),"")</f>
        <v/>
      </c>
    </row>
    <row r="5012" spans="8:11" x14ac:dyDescent="0.25">
      <c r="H5012">
        <f>IF(ISNUMBER(SEARCH($B$4,I5012)),MAX($H$3:H5011)+1,0)</f>
        <v>0</v>
      </c>
      <c r="I5012" s="39" t="s">
        <v>10339</v>
      </c>
      <c r="K5012" t="str">
        <f>IFERROR(VLOOKUP(ROWS($K$4:K5012),$H$1:$I$5182,2,0),"")</f>
        <v/>
      </c>
    </row>
    <row r="5013" spans="8:11" x14ac:dyDescent="0.25">
      <c r="H5013">
        <f>IF(ISNUMBER(SEARCH($B$4,I5013)),MAX($H$3:H5012)+1,0)</f>
        <v>0</v>
      </c>
      <c r="I5013" s="2" t="s">
        <v>4262</v>
      </c>
      <c r="K5013" t="str">
        <f>IFERROR(VLOOKUP(ROWS($K$4:K5013),$H$1:$I$5182,2,0),"")</f>
        <v/>
      </c>
    </row>
    <row r="5014" spans="8:11" x14ac:dyDescent="0.25">
      <c r="H5014">
        <f>IF(ISNUMBER(SEARCH($B$4,I5014)),MAX($H$3:H5013)+1,0)</f>
        <v>0</v>
      </c>
      <c r="I5014" s="2" t="s">
        <v>4263</v>
      </c>
      <c r="K5014" t="str">
        <f>IFERROR(VLOOKUP(ROWS($K$4:K5014),$H$1:$I$5182,2,0),"")</f>
        <v/>
      </c>
    </row>
    <row r="5015" spans="8:11" x14ac:dyDescent="0.25">
      <c r="H5015">
        <f>IF(ISNUMBER(SEARCH($B$4,I5015)),MAX($H$3:H5014)+1,0)</f>
        <v>0</v>
      </c>
      <c r="I5015" s="2" t="s">
        <v>4264</v>
      </c>
      <c r="K5015" t="str">
        <f>IFERROR(VLOOKUP(ROWS($K$4:K5015),$H$1:$I$5182,2,0),"")</f>
        <v/>
      </c>
    </row>
    <row r="5016" spans="8:11" x14ac:dyDescent="0.25">
      <c r="H5016">
        <f>IF(ISNUMBER(SEARCH($B$4,I5016)),MAX($H$3:H5015)+1,0)</f>
        <v>0</v>
      </c>
      <c r="I5016" s="2" t="s">
        <v>4265</v>
      </c>
      <c r="K5016" t="str">
        <f>IFERROR(VLOOKUP(ROWS($K$4:K5016),$H$1:$I$5182,2,0),"")</f>
        <v/>
      </c>
    </row>
    <row r="5017" spans="8:11" x14ac:dyDescent="0.25">
      <c r="H5017">
        <f>IF(ISNUMBER(SEARCH($B$4,I5017)),MAX($H$3:H5016)+1,0)</f>
        <v>0</v>
      </c>
      <c r="I5017" s="2" t="s">
        <v>4266</v>
      </c>
      <c r="K5017" t="str">
        <f>IFERROR(VLOOKUP(ROWS($K$4:K5017),$H$1:$I$5182,2,0),"")</f>
        <v/>
      </c>
    </row>
    <row r="5018" spans="8:11" x14ac:dyDescent="0.25">
      <c r="H5018">
        <f>IF(ISNUMBER(SEARCH($B$4,I5018)),MAX($H$3:H5017)+1,0)</f>
        <v>0</v>
      </c>
      <c r="I5018" s="2" t="s">
        <v>4267</v>
      </c>
      <c r="K5018" t="str">
        <f>IFERROR(VLOOKUP(ROWS($K$4:K5018),$H$1:$I$5182,2,0),"")</f>
        <v/>
      </c>
    </row>
    <row r="5019" spans="8:11" x14ac:dyDescent="0.25">
      <c r="H5019">
        <f>IF(ISNUMBER(SEARCH($B$4,I5019)),MAX($H$3:H5018)+1,0)</f>
        <v>0</v>
      </c>
      <c r="I5019" s="2" t="s">
        <v>4268</v>
      </c>
      <c r="K5019" t="str">
        <f>IFERROR(VLOOKUP(ROWS($K$4:K5019),$H$1:$I$5182,2,0),"")</f>
        <v/>
      </c>
    </row>
    <row r="5020" spans="8:11" ht="30" x14ac:dyDescent="0.25">
      <c r="H5020">
        <f>IF(ISNUMBER(SEARCH($B$4,I5020)),MAX($H$3:H5019)+1,0)</f>
        <v>0</v>
      </c>
      <c r="I5020" s="2" t="s">
        <v>4269</v>
      </c>
      <c r="K5020" t="str">
        <f>IFERROR(VLOOKUP(ROWS($K$4:K5020),$H$1:$I$5182,2,0),"")</f>
        <v/>
      </c>
    </row>
    <row r="5021" spans="8:11" x14ac:dyDescent="0.25">
      <c r="H5021">
        <f>IF(ISNUMBER(SEARCH($B$4,I5021)),MAX($H$3:H5020)+1,0)</f>
        <v>0</v>
      </c>
      <c r="I5021" s="2" t="s">
        <v>4270</v>
      </c>
      <c r="K5021" t="str">
        <f>IFERROR(VLOOKUP(ROWS($K$4:K5021),$H$1:$I$5182,2,0),"")</f>
        <v/>
      </c>
    </row>
    <row r="5022" spans="8:11" x14ac:dyDescent="0.25">
      <c r="H5022">
        <f>IF(ISNUMBER(SEARCH($B$4,I5022)),MAX($H$3:H5021)+1,0)</f>
        <v>0</v>
      </c>
      <c r="I5022" s="2" t="s">
        <v>4271</v>
      </c>
      <c r="K5022" t="str">
        <f>IFERROR(VLOOKUP(ROWS($K$4:K5022),$H$1:$I$5182,2,0),"")</f>
        <v/>
      </c>
    </row>
    <row r="5023" spans="8:11" x14ac:dyDescent="0.25">
      <c r="H5023">
        <f>IF(ISNUMBER(SEARCH($B$4,I5023)),MAX($H$3:H5022)+1,0)</f>
        <v>0</v>
      </c>
      <c r="I5023" s="2" t="s">
        <v>4272</v>
      </c>
      <c r="K5023" t="str">
        <f>IFERROR(VLOOKUP(ROWS($K$4:K5023),$H$1:$I$5182,2,0),"")</f>
        <v/>
      </c>
    </row>
    <row r="5024" spans="8:11" x14ac:dyDescent="0.25">
      <c r="H5024">
        <f>IF(ISNUMBER(SEARCH($B$4,I5024)),MAX($H$3:H5023)+1,0)</f>
        <v>0</v>
      </c>
      <c r="I5024" s="39" t="s">
        <v>10341</v>
      </c>
      <c r="K5024" t="str">
        <f>IFERROR(VLOOKUP(ROWS($K$4:K5024),$H$1:$I$5182,2,0),"")</f>
        <v/>
      </c>
    </row>
    <row r="5025" spans="8:11" x14ac:dyDescent="0.25">
      <c r="H5025">
        <f>IF(ISNUMBER(SEARCH($B$4,I5025)),MAX($H$3:H5024)+1,0)</f>
        <v>0</v>
      </c>
      <c r="I5025" s="2" t="s">
        <v>4273</v>
      </c>
      <c r="K5025" t="str">
        <f>IFERROR(VLOOKUP(ROWS($K$4:K5025),$H$1:$I$5182,2,0),"")</f>
        <v/>
      </c>
    </row>
    <row r="5026" spans="8:11" x14ac:dyDescent="0.25">
      <c r="H5026">
        <f>IF(ISNUMBER(SEARCH($B$4,I5026)),MAX($H$3:H5025)+1,0)</f>
        <v>0</v>
      </c>
      <c r="I5026" s="39" t="s">
        <v>10343</v>
      </c>
      <c r="K5026" t="str">
        <f>IFERROR(VLOOKUP(ROWS($K$4:K5026),$H$1:$I$5182,2,0),"")</f>
        <v/>
      </c>
    </row>
    <row r="5027" spans="8:11" x14ac:dyDescent="0.25">
      <c r="H5027">
        <f>IF(ISNUMBER(SEARCH($B$4,I5027)),MAX($H$3:H5026)+1,0)</f>
        <v>0</v>
      </c>
      <c r="I5027" s="2" t="s">
        <v>4274</v>
      </c>
      <c r="K5027" t="str">
        <f>IFERROR(VLOOKUP(ROWS($K$4:K5027),$H$1:$I$5182,2,0),"")</f>
        <v/>
      </c>
    </row>
    <row r="5028" spans="8:11" x14ac:dyDescent="0.25">
      <c r="H5028">
        <f>IF(ISNUMBER(SEARCH($B$4,I5028)),MAX($H$3:H5027)+1,0)</f>
        <v>0</v>
      </c>
      <c r="I5028" s="2" t="s">
        <v>4275</v>
      </c>
      <c r="K5028" t="str">
        <f>IFERROR(VLOOKUP(ROWS($K$4:K5028),$H$1:$I$5182,2,0),"")</f>
        <v/>
      </c>
    </row>
    <row r="5029" spans="8:11" x14ac:dyDescent="0.25">
      <c r="H5029">
        <f>IF(ISNUMBER(SEARCH($B$4,I5029)),MAX($H$3:H5028)+1,0)</f>
        <v>0</v>
      </c>
      <c r="I5029" s="39" t="s">
        <v>10345</v>
      </c>
      <c r="K5029" t="str">
        <f>IFERROR(VLOOKUP(ROWS($K$4:K5029),$H$1:$I$5182,2,0),"")</f>
        <v/>
      </c>
    </row>
    <row r="5030" spans="8:11" x14ac:dyDescent="0.25">
      <c r="H5030">
        <f>IF(ISNUMBER(SEARCH($B$4,I5030)),MAX($H$3:H5029)+1,0)</f>
        <v>0</v>
      </c>
      <c r="I5030" s="39" t="s">
        <v>10347</v>
      </c>
      <c r="K5030" t="str">
        <f>IFERROR(VLOOKUP(ROWS($K$4:K5030),$H$1:$I$5182,2,0),"")</f>
        <v/>
      </c>
    </row>
    <row r="5031" spans="8:11" x14ac:dyDescent="0.25">
      <c r="H5031">
        <f>IF(ISNUMBER(SEARCH($B$4,I5031)),MAX($H$3:H5030)+1,0)</f>
        <v>0</v>
      </c>
      <c r="I5031" s="2" t="s">
        <v>4276</v>
      </c>
      <c r="K5031" t="str">
        <f>IFERROR(VLOOKUP(ROWS($K$4:K5031),$H$1:$I$5182,2,0),"")</f>
        <v/>
      </c>
    </row>
    <row r="5032" spans="8:11" x14ac:dyDescent="0.25">
      <c r="H5032">
        <f>IF(ISNUMBER(SEARCH($B$4,I5032)),MAX($H$3:H5031)+1,0)</f>
        <v>0</v>
      </c>
      <c r="I5032" s="39" t="s">
        <v>10349</v>
      </c>
      <c r="K5032" t="str">
        <f>IFERROR(VLOOKUP(ROWS($K$4:K5032),$H$1:$I$5182,2,0),"")</f>
        <v/>
      </c>
    </row>
    <row r="5033" spans="8:11" x14ac:dyDescent="0.25">
      <c r="H5033">
        <f>IF(ISNUMBER(SEARCH($B$4,I5033)),MAX($H$3:H5032)+1,0)</f>
        <v>0</v>
      </c>
      <c r="I5033" s="2" t="s">
        <v>4277</v>
      </c>
      <c r="K5033" t="str">
        <f>IFERROR(VLOOKUP(ROWS($K$4:K5033),$H$1:$I$5182,2,0),"")</f>
        <v/>
      </c>
    </row>
    <row r="5034" spans="8:11" x14ac:dyDescent="0.25">
      <c r="H5034">
        <f>IF(ISNUMBER(SEARCH($B$4,I5034)),MAX($H$3:H5033)+1,0)</f>
        <v>0</v>
      </c>
      <c r="I5034" s="2" t="s">
        <v>6054</v>
      </c>
      <c r="K5034" t="str">
        <f>IFERROR(VLOOKUP(ROWS($K$4:K5034),$H$1:$I$5182,2,0),"")</f>
        <v/>
      </c>
    </row>
    <row r="5035" spans="8:11" x14ac:dyDescent="0.25">
      <c r="H5035">
        <f>IF(ISNUMBER(SEARCH($B$4,I5035)),MAX($H$3:H5034)+1,0)</f>
        <v>0</v>
      </c>
      <c r="I5035" s="2" t="s">
        <v>4278</v>
      </c>
      <c r="K5035" t="str">
        <f>IFERROR(VLOOKUP(ROWS($K$4:K5035),$H$1:$I$5182,2,0),"")</f>
        <v/>
      </c>
    </row>
    <row r="5036" spans="8:11" x14ac:dyDescent="0.25">
      <c r="H5036">
        <f>IF(ISNUMBER(SEARCH($B$4,I5036)),MAX($H$3:H5035)+1,0)</f>
        <v>0</v>
      </c>
      <c r="I5036" s="2" t="s">
        <v>4279</v>
      </c>
      <c r="K5036" t="str">
        <f>IFERROR(VLOOKUP(ROWS($K$4:K5036),$H$1:$I$5182,2,0),"")</f>
        <v/>
      </c>
    </row>
    <row r="5037" spans="8:11" x14ac:dyDescent="0.25">
      <c r="H5037">
        <f>IF(ISNUMBER(SEARCH($B$4,I5037)),MAX($H$3:H5036)+1,0)</f>
        <v>0</v>
      </c>
      <c r="I5037" s="39" t="s">
        <v>10351</v>
      </c>
      <c r="K5037" t="str">
        <f>IFERROR(VLOOKUP(ROWS($K$4:K5037),$H$1:$I$5182,2,0),"")</f>
        <v/>
      </c>
    </row>
    <row r="5038" spans="8:11" x14ac:dyDescent="0.25">
      <c r="H5038">
        <f>IF(ISNUMBER(SEARCH($B$4,I5038)),MAX($H$3:H5037)+1,0)</f>
        <v>0</v>
      </c>
      <c r="I5038" s="2" t="s">
        <v>4280</v>
      </c>
      <c r="K5038" t="str">
        <f>IFERROR(VLOOKUP(ROWS($K$4:K5038),$H$1:$I$5182,2,0),"")</f>
        <v/>
      </c>
    </row>
    <row r="5039" spans="8:11" x14ac:dyDescent="0.25">
      <c r="H5039">
        <f>IF(ISNUMBER(SEARCH($B$4,I5039)),MAX($H$3:H5038)+1,0)</f>
        <v>0</v>
      </c>
      <c r="I5039" s="2" t="s">
        <v>4281</v>
      </c>
      <c r="K5039" t="str">
        <f>IFERROR(VLOOKUP(ROWS($K$4:K5039),$H$1:$I$5182,2,0),"")</f>
        <v/>
      </c>
    </row>
    <row r="5040" spans="8:11" x14ac:dyDescent="0.25">
      <c r="H5040">
        <f>IF(ISNUMBER(SEARCH($B$4,I5040)),MAX($H$3:H5039)+1,0)</f>
        <v>0</v>
      </c>
      <c r="I5040" s="2" t="s">
        <v>4282</v>
      </c>
      <c r="K5040" t="str">
        <f>IFERROR(VLOOKUP(ROWS($K$4:K5040),$H$1:$I$5182,2,0),"")</f>
        <v/>
      </c>
    </row>
    <row r="5041" spans="8:11" x14ac:dyDescent="0.25">
      <c r="H5041">
        <f>IF(ISNUMBER(SEARCH($B$4,I5041)),MAX($H$3:H5040)+1,0)</f>
        <v>0</v>
      </c>
      <c r="I5041" s="39" t="s">
        <v>10353</v>
      </c>
      <c r="K5041" t="str">
        <f>IFERROR(VLOOKUP(ROWS($K$4:K5041),$H$1:$I$5182,2,0),"")</f>
        <v/>
      </c>
    </row>
    <row r="5042" spans="8:11" x14ac:dyDescent="0.25">
      <c r="H5042">
        <f>IF(ISNUMBER(SEARCH($B$4,I5042)),MAX($H$3:H5041)+1,0)</f>
        <v>0</v>
      </c>
      <c r="I5042" s="2" t="s">
        <v>4283</v>
      </c>
      <c r="K5042" t="str">
        <f>IFERROR(VLOOKUP(ROWS($K$4:K5042),$H$1:$I$5182,2,0),"")</f>
        <v/>
      </c>
    </row>
    <row r="5043" spans="8:11" x14ac:dyDescent="0.25">
      <c r="H5043">
        <f>IF(ISNUMBER(SEARCH($B$4,I5043)),MAX($H$3:H5042)+1,0)</f>
        <v>0</v>
      </c>
      <c r="I5043" s="2" t="s">
        <v>4284</v>
      </c>
      <c r="K5043" t="str">
        <f>IFERROR(VLOOKUP(ROWS($K$4:K5043),$H$1:$I$5182,2,0),"")</f>
        <v/>
      </c>
    </row>
    <row r="5044" spans="8:11" x14ac:dyDescent="0.25">
      <c r="H5044">
        <f>IF(ISNUMBER(SEARCH($B$4,I5044)),MAX($H$3:H5043)+1,0)</f>
        <v>0</v>
      </c>
      <c r="I5044" s="2" t="s">
        <v>4285</v>
      </c>
      <c r="K5044" t="str">
        <f>IFERROR(VLOOKUP(ROWS($K$4:K5044),$H$1:$I$5182,2,0),"")</f>
        <v/>
      </c>
    </row>
    <row r="5045" spans="8:11" x14ac:dyDescent="0.25">
      <c r="H5045">
        <f>IF(ISNUMBER(SEARCH($B$4,I5045)),MAX($H$3:H5044)+1,0)</f>
        <v>0</v>
      </c>
      <c r="I5045" s="2" t="s">
        <v>4286</v>
      </c>
      <c r="K5045" t="str">
        <f>IFERROR(VLOOKUP(ROWS($K$4:K5045),$H$1:$I$5182,2,0),"")</f>
        <v/>
      </c>
    </row>
    <row r="5046" spans="8:11" x14ac:dyDescent="0.25">
      <c r="H5046">
        <f>IF(ISNUMBER(SEARCH($B$4,I5046)),MAX($H$3:H5045)+1,0)</f>
        <v>0</v>
      </c>
      <c r="I5046" s="2" t="s">
        <v>4287</v>
      </c>
      <c r="K5046" t="str">
        <f>IFERROR(VLOOKUP(ROWS($K$4:K5046),$H$1:$I$5182,2,0),"")</f>
        <v/>
      </c>
    </row>
    <row r="5047" spans="8:11" x14ac:dyDescent="0.25">
      <c r="H5047">
        <f>IF(ISNUMBER(SEARCH($B$4,I5047)),MAX($H$3:H5046)+1,0)</f>
        <v>0</v>
      </c>
      <c r="I5047" s="2" t="s">
        <v>4288</v>
      </c>
      <c r="K5047" t="str">
        <f>IFERROR(VLOOKUP(ROWS($K$4:K5047),$H$1:$I$5182,2,0),"")</f>
        <v/>
      </c>
    </row>
    <row r="5048" spans="8:11" x14ac:dyDescent="0.25">
      <c r="H5048">
        <f>IF(ISNUMBER(SEARCH($B$4,I5048)),MAX($H$3:H5047)+1,0)</f>
        <v>0</v>
      </c>
      <c r="I5048" s="2" t="s">
        <v>4289</v>
      </c>
      <c r="K5048" t="str">
        <f>IFERROR(VLOOKUP(ROWS($K$4:K5048),$H$1:$I$5182,2,0),"")</f>
        <v/>
      </c>
    </row>
    <row r="5049" spans="8:11" x14ac:dyDescent="0.25">
      <c r="H5049">
        <f>IF(ISNUMBER(SEARCH($B$4,I5049)),MAX($H$3:H5048)+1,0)</f>
        <v>0</v>
      </c>
      <c r="I5049" s="2" t="s">
        <v>4290</v>
      </c>
      <c r="K5049" t="str">
        <f>IFERROR(VLOOKUP(ROWS($K$4:K5049),$H$1:$I$5182,2,0),"")</f>
        <v/>
      </c>
    </row>
    <row r="5050" spans="8:11" x14ac:dyDescent="0.25">
      <c r="H5050">
        <f>IF(ISNUMBER(SEARCH($B$4,I5050)),MAX($H$3:H5049)+1,0)</f>
        <v>0</v>
      </c>
      <c r="I5050" s="2" t="s">
        <v>4291</v>
      </c>
      <c r="K5050" t="str">
        <f>IFERROR(VLOOKUP(ROWS($K$4:K5050),$H$1:$I$5182,2,0),"")</f>
        <v/>
      </c>
    </row>
    <row r="5051" spans="8:11" x14ac:dyDescent="0.25">
      <c r="H5051">
        <f>IF(ISNUMBER(SEARCH($B$4,I5051)),MAX($H$3:H5050)+1,0)</f>
        <v>0</v>
      </c>
      <c r="I5051" s="2" t="s">
        <v>4292</v>
      </c>
      <c r="K5051" t="str">
        <f>IFERROR(VLOOKUP(ROWS($K$4:K5051),$H$1:$I$5182,2,0),"")</f>
        <v/>
      </c>
    </row>
    <row r="5052" spans="8:11" x14ac:dyDescent="0.25">
      <c r="H5052">
        <f>IF(ISNUMBER(SEARCH($B$4,I5052)),MAX($H$3:H5051)+1,0)</f>
        <v>0</v>
      </c>
      <c r="I5052" s="39" t="s">
        <v>10355</v>
      </c>
      <c r="K5052" t="str">
        <f>IFERROR(VLOOKUP(ROWS($K$4:K5052),$H$1:$I$5182,2,0),"")</f>
        <v/>
      </c>
    </row>
    <row r="5053" spans="8:11" x14ac:dyDescent="0.25">
      <c r="H5053">
        <f>IF(ISNUMBER(SEARCH($B$4,I5053)),MAX($H$3:H5052)+1,0)</f>
        <v>0</v>
      </c>
      <c r="I5053" s="2" t="s">
        <v>4293</v>
      </c>
      <c r="K5053" t="str">
        <f>IFERROR(VLOOKUP(ROWS($K$4:K5053),$H$1:$I$5182,2,0),"")</f>
        <v/>
      </c>
    </row>
    <row r="5054" spans="8:11" x14ac:dyDescent="0.25">
      <c r="H5054">
        <f>IF(ISNUMBER(SEARCH($B$4,I5054)),MAX($H$3:H5053)+1,0)</f>
        <v>0</v>
      </c>
      <c r="I5054" s="39" t="s">
        <v>10357</v>
      </c>
      <c r="K5054" t="str">
        <f>IFERROR(VLOOKUP(ROWS($K$4:K5054),$H$1:$I$5182,2,0),"")</f>
        <v/>
      </c>
    </row>
    <row r="5055" spans="8:11" x14ac:dyDescent="0.25">
      <c r="H5055">
        <f>IF(ISNUMBER(SEARCH($B$4,I5055)),MAX($H$3:H5054)+1,0)</f>
        <v>0</v>
      </c>
      <c r="I5055" s="2" t="s">
        <v>4294</v>
      </c>
      <c r="K5055" t="str">
        <f>IFERROR(VLOOKUP(ROWS($K$4:K5055),$H$1:$I$5182,2,0),"")</f>
        <v/>
      </c>
    </row>
    <row r="5056" spans="8:11" x14ac:dyDescent="0.25">
      <c r="H5056">
        <f>IF(ISNUMBER(SEARCH($B$4,I5056)),MAX($H$3:H5055)+1,0)</f>
        <v>0</v>
      </c>
      <c r="I5056" s="2" t="s">
        <v>4295</v>
      </c>
      <c r="K5056" t="str">
        <f>IFERROR(VLOOKUP(ROWS($K$4:K5056),$H$1:$I$5182,2,0),"")</f>
        <v/>
      </c>
    </row>
    <row r="5057" spans="8:11" x14ac:dyDescent="0.25">
      <c r="H5057">
        <f>IF(ISNUMBER(SEARCH($B$4,I5057)),MAX($H$3:H5056)+1,0)</f>
        <v>0</v>
      </c>
      <c r="I5057" s="2" t="s">
        <v>4296</v>
      </c>
      <c r="K5057" t="str">
        <f>IFERROR(VLOOKUP(ROWS($K$4:K5057),$H$1:$I$5182,2,0),"")</f>
        <v/>
      </c>
    </row>
    <row r="5058" spans="8:11" x14ac:dyDescent="0.25">
      <c r="H5058">
        <f>IF(ISNUMBER(SEARCH($B$4,I5058)),MAX($H$3:H5057)+1,0)</f>
        <v>0</v>
      </c>
      <c r="I5058" s="2" t="s">
        <v>4297</v>
      </c>
      <c r="K5058" t="str">
        <f>IFERROR(VLOOKUP(ROWS($K$4:K5058),$H$1:$I$5182,2,0),"")</f>
        <v/>
      </c>
    </row>
    <row r="5059" spans="8:11" x14ac:dyDescent="0.25">
      <c r="H5059">
        <f>IF(ISNUMBER(SEARCH($B$4,I5059)),MAX($H$3:H5058)+1,0)</f>
        <v>0</v>
      </c>
      <c r="I5059" s="2" t="s">
        <v>4298</v>
      </c>
      <c r="K5059" t="str">
        <f>IFERROR(VLOOKUP(ROWS($K$4:K5059),$H$1:$I$5182,2,0),"")</f>
        <v/>
      </c>
    </row>
    <row r="5060" spans="8:11" x14ac:dyDescent="0.25">
      <c r="H5060">
        <f>IF(ISNUMBER(SEARCH($B$4,I5060)),MAX($H$3:H5059)+1,0)</f>
        <v>0</v>
      </c>
      <c r="I5060" s="2" t="s">
        <v>4299</v>
      </c>
      <c r="K5060" t="str">
        <f>IFERROR(VLOOKUP(ROWS($K$4:K5060),$H$1:$I$5182,2,0),"")</f>
        <v/>
      </c>
    </row>
    <row r="5061" spans="8:11" x14ac:dyDescent="0.25">
      <c r="H5061">
        <f>IF(ISNUMBER(SEARCH($B$4,I5061)),MAX($H$3:H5060)+1,0)</f>
        <v>0</v>
      </c>
      <c r="I5061" s="2" t="s">
        <v>4300</v>
      </c>
      <c r="K5061" t="str">
        <f>IFERROR(VLOOKUP(ROWS($K$4:K5061),$H$1:$I$5182,2,0),"")</f>
        <v/>
      </c>
    </row>
    <row r="5062" spans="8:11" x14ac:dyDescent="0.25">
      <c r="H5062">
        <f>IF(ISNUMBER(SEARCH($B$4,I5062)),MAX($H$3:H5061)+1,0)</f>
        <v>0</v>
      </c>
      <c r="I5062" s="2" t="s">
        <v>4301</v>
      </c>
      <c r="K5062" t="str">
        <f>IFERROR(VLOOKUP(ROWS($K$4:K5062),$H$1:$I$5182,2,0),"")</f>
        <v/>
      </c>
    </row>
    <row r="5063" spans="8:11" x14ac:dyDescent="0.25">
      <c r="H5063">
        <f>IF(ISNUMBER(SEARCH($B$4,I5063)),MAX($H$3:H5062)+1,0)</f>
        <v>0</v>
      </c>
      <c r="I5063" s="2" t="s">
        <v>4302</v>
      </c>
      <c r="K5063" t="str">
        <f>IFERROR(VLOOKUP(ROWS($K$4:K5063),$H$1:$I$5182,2,0),"")</f>
        <v/>
      </c>
    </row>
    <row r="5064" spans="8:11" ht="30" x14ac:dyDescent="0.25">
      <c r="H5064">
        <f>IF(ISNUMBER(SEARCH($B$4,I5064)),MAX($H$3:H5063)+1,0)</f>
        <v>0</v>
      </c>
      <c r="I5064" s="2" t="s">
        <v>4303</v>
      </c>
      <c r="K5064" t="str">
        <f>IFERROR(VLOOKUP(ROWS($K$4:K5064),$H$1:$I$5182,2,0),"")</f>
        <v/>
      </c>
    </row>
    <row r="5065" spans="8:11" x14ac:dyDescent="0.25">
      <c r="H5065">
        <f>IF(ISNUMBER(SEARCH($B$4,I5065)),MAX($H$3:H5064)+1,0)</f>
        <v>0</v>
      </c>
      <c r="I5065" s="2" t="s">
        <v>4304</v>
      </c>
      <c r="K5065" t="str">
        <f>IFERROR(VLOOKUP(ROWS($K$4:K5065),$H$1:$I$5182,2,0),"")</f>
        <v/>
      </c>
    </row>
    <row r="5066" spans="8:11" x14ac:dyDescent="0.25">
      <c r="H5066">
        <f>IF(ISNUMBER(SEARCH($B$4,I5066)),MAX($H$3:H5065)+1,0)</f>
        <v>0</v>
      </c>
      <c r="I5066" s="2" t="s">
        <v>4305</v>
      </c>
      <c r="K5066" t="str">
        <f>IFERROR(VLOOKUP(ROWS($K$4:K5066),$H$1:$I$5182,2,0),"")</f>
        <v/>
      </c>
    </row>
    <row r="5067" spans="8:11" x14ac:dyDescent="0.25">
      <c r="H5067">
        <f>IF(ISNUMBER(SEARCH($B$4,I5067)),MAX($H$3:H5066)+1,0)</f>
        <v>0</v>
      </c>
      <c r="I5067" s="2" t="s">
        <v>4306</v>
      </c>
      <c r="K5067" t="str">
        <f>IFERROR(VLOOKUP(ROWS($K$4:K5067),$H$1:$I$5182,2,0),"")</f>
        <v/>
      </c>
    </row>
    <row r="5068" spans="8:11" x14ac:dyDescent="0.25">
      <c r="H5068">
        <f>IF(ISNUMBER(SEARCH($B$4,I5068)),MAX($H$3:H5067)+1,0)</f>
        <v>0</v>
      </c>
      <c r="I5068" s="2" t="s">
        <v>4307</v>
      </c>
      <c r="K5068" t="str">
        <f>IFERROR(VLOOKUP(ROWS($K$4:K5068),$H$1:$I$5182,2,0),"")</f>
        <v/>
      </c>
    </row>
    <row r="5069" spans="8:11" x14ac:dyDescent="0.25">
      <c r="H5069">
        <f>IF(ISNUMBER(SEARCH($B$4,I5069)),MAX($H$3:H5068)+1,0)</f>
        <v>0</v>
      </c>
      <c r="I5069" s="2" t="s">
        <v>4308</v>
      </c>
      <c r="K5069" t="str">
        <f>IFERROR(VLOOKUP(ROWS($K$4:K5069),$H$1:$I$5182,2,0),"")</f>
        <v/>
      </c>
    </row>
    <row r="5070" spans="8:11" x14ac:dyDescent="0.25">
      <c r="H5070">
        <f>IF(ISNUMBER(SEARCH($B$4,I5070)),MAX($H$3:H5069)+1,0)</f>
        <v>0</v>
      </c>
      <c r="I5070" s="39" t="s">
        <v>10359</v>
      </c>
      <c r="K5070" t="str">
        <f>IFERROR(VLOOKUP(ROWS($K$4:K5070),$H$1:$I$5182,2,0),"")</f>
        <v/>
      </c>
    </row>
    <row r="5071" spans="8:11" x14ac:dyDescent="0.25">
      <c r="H5071">
        <f>IF(ISNUMBER(SEARCH($B$4,I5071)),MAX($H$3:H5070)+1,0)</f>
        <v>0</v>
      </c>
      <c r="I5071" s="39" t="s">
        <v>10361</v>
      </c>
      <c r="K5071" t="str">
        <f>IFERROR(VLOOKUP(ROWS($K$4:K5071),$H$1:$I$5182,2,0),"")</f>
        <v/>
      </c>
    </row>
    <row r="5072" spans="8:11" x14ac:dyDescent="0.25">
      <c r="H5072">
        <f>IF(ISNUMBER(SEARCH($B$4,I5072)),MAX($H$3:H5071)+1,0)</f>
        <v>0</v>
      </c>
      <c r="I5072" s="2" t="s">
        <v>4309</v>
      </c>
      <c r="K5072" t="str">
        <f>IFERROR(VLOOKUP(ROWS($K$4:K5072),$H$1:$I$5182,2,0),"")</f>
        <v/>
      </c>
    </row>
    <row r="5073" spans="8:11" x14ac:dyDescent="0.25">
      <c r="H5073">
        <f>IF(ISNUMBER(SEARCH($B$4,I5073)),MAX($H$3:H5072)+1,0)</f>
        <v>0</v>
      </c>
      <c r="I5073" s="2" t="s">
        <v>4310</v>
      </c>
      <c r="K5073" t="str">
        <f>IFERROR(VLOOKUP(ROWS($K$4:K5073),$H$1:$I$5182,2,0),"")</f>
        <v/>
      </c>
    </row>
    <row r="5074" spans="8:11" x14ac:dyDescent="0.25">
      <c r="H5074">
        <f>IF(ISNUMBER(SEARCH($B$4,I5074)),MAX($H$3:H5073)+1,0)</f>
        <v>0</v>
      </c>
      <c r="I5074" s="2" t="s">
        <v>4311</v>
      </c>
      <c r="K5074" t="str">
        <f>IFERROR(VLOOKUP(ROWS($K$4:K5074),$H$1:$I$5182,2,0),"")</f>
        <v/>
      </c>
    </row>
    <row r="5075" spans="8:11" x14ac:dyDescent="0.25">
      <c r="H5075">
        <f>IF(ISNUMBER(SEARCH($B$4,I5075)),MAX($H$3:H5074)+1,0)</f>
        <v>0</v>
      </c>
      <c r="I5075" s="2" t="s">
        <v>4312</v>
      </c>
      <c r="K5075" t="str">
        <f>IFERROR(VLOOKUP(ROWS($K$4:K5075),$H$1:$I$5182,2,0),"")</f>
        <v/>
      </c>
    </row>
    <row r="5076" spans="8:11" ht="45" x14ac:dyDescent="0.25">
      <c r="H5076">
        <f>IF(ISNUMBER(SEARCH($B$4,I5076)),MAX($H$3:H5075)+1,0)</f>
        <v>0</v>
      </c>
      <c r="I5076" s="2" t="s">
        <v>4313</v>
      </c>
      <c r="K5076" t="str">
        <f>IFERROR(VLOOKUP(ROWS($K$4:K5076),$H$1:$I$5182,2,0),"")</f>
        <v/>
      </c>
    </row>
    <row r="5077" spans="8:11" ht="30" x14ac:dyDescent="0.25">
      <c r="H5077">
        <f>IF(ISNUMBER(SEARCH($B$4,I5077)),MAX($H$3:H5076)+1,0)</f>
        <v>0</v>
      </c>
      <c r="I5077" s="2" t="s">
        <v>4314</v>
      </c>
      <c r="K5077" t="str">
        <f>IFERROR(VLOOKUP(ROWS($K$4:K5077),$H$1:$I$5182,2,0),"")</f>
        <v/>
      </c>
    </row>
    <row r="5078" spans="8:11" x14ac:dyDescent="0.25">
      <c r="H5078">
        <f>IF(ISNUMBER(SEARCH($B$4,I5078)),MAX($H$3:H5077)+1,0)</f>
        <v>0</v>
      </c>
      <c r="I5078" s="2" t="s">
        <v>4315</v>
      </c>
      <c r="K5078" t="str">
        <f>IFERROR(VLOOKUP(ROWS($K$4:K5078),$H$1:$I$5182,2,0),"")</f>
        <v/>
      </c>
    </row>
    <row r="5079" spans="8:11" x14ac:dyDescent="0.25">
      <c r="H5079">
        <f>IF(ISNUMBER(SEARCH($B$4,I5079)),MAX($H$3:H5078)+1,0)</f>
        <v>0</v>
      </c>
      <c r="I5079" s="2" t="s">
        <v>4316</v>
      </c>
      <c r="K5079" t="str">
        <f>IFERROR(VLOOKUP(ROWS($K$4:K5079),$H$1:$I$5182,2,0),"")</f>
        <v/>
      </c>
    </row>
    <row r="5080" spans="8:11" x14ac:dyDescent="0.25">
      <c r="H5080">
        <f>IF(ISNUMBER(SEARCH($B$4,I5080)),MAX($H$3:H5079)+1,0)</f>
        <v>0</v>
      </c>
      <c r="I5080" s="2" t="s">
        <v>4317</v>
      </c>
      <c r="K5080" t="str">
        <f>IFERROR(VLOOKUP(ROWS($K$4:K5080),$H$1:$I$5182,2,0),"")</f>
        <v/>
      </c>
    </row>
    <row r="5081" spans="8:11" x14ac:dyDescent="0.25">
      <c r="H5081">
        <f>IF(ISNUMBER(SEARCH($B$4,I5081)),MAX($H$3:H5080)+1,0)</f>
        <v>0</v>
      </c>
      <c r="I5081" s="2" t="s">
        <v>4318</v>
      </c>
      <c r="K5081" t="str">
        <f>IFERROR(VLOOKUP(ROWS($K$4:K5081),$H$1:$I$5182,2,0),"")</f>
        <v/>
      </c>
    </row>
    <row r="5082" spans="8:11" x14ac:dyDescent="0.25">
      <c r="H5082">
        <f>IF(ISNUMBER(SEARCH($B$4,I5082)),MAX($H$3:H5081)+1,0)</f>
        <v>0</v>
      </c>
      <c r="I5082" s="2" t="s">
        <v>4319</v>
      </c>
      <c r="K5082" t="str">
        <f>IFERROR(VLOOKUP(ROWS($K$4:K5082),$H$1:$I$5182,2,0),"")</f>
        <v/>
      </c>
    </row>
    <row r="5083" spans="8:11" x14ac:dyDescent="0.25">
      <c r="H5083">
        <f>IF(ISNUMBER(SEARCH($B$4,I5083)),MAX($H$3:H5082)+1,0)</f>
        <v>0</v>
      </c>
      <c r="I5083" s="2" t="s">
        <v>4320</v>
      </c>
      <c r="K5083" t="str">
        <f>IFERROR(VLOOKUP(ROWS($K$4:K5083),$H$1:$I$5182,2,0),"")</f>
        <v/>
      </c>
    </row>
    <row r="5084" spans="8:11" x14ac:dyDescent="0.25">
      <c r="H5084">
        <f>IF(ISNUMBER(SEARCH($B$4,I5084)),MAX($H$3:H5083)+1,0)</f>
        <v>0</v>
      </c>
      <c r="I5084" s="2" t="s">
        <v>4321</v>
      </c>
      <c r="K5084" t="str">
        <f>IFERROR(VLOOKUP(ROWS($K$4:K5084),$H$1:$I$5182,2,0),"")</f>
        <v/>
      </c>
    </row>
    <row r="5085" spans="8:11" x14ac:dyDescent="0.25">
      <c r="H5085">
        <f>IF(ISNUMBER(SEARCH($B$4,I5085)),MAX($H$3:H5084)+1,0)</f>
        <v>0</v>
      </c>
      <c r="I5085" s="39" t="s">
        <v>10363</v>
      </c>
      <c r="K5085" t="str">
        <f>IFERROR(VLOOKUP(ROWS($K$4:K5085),$H$1:$I$5182,2,0),"")</f>
        <v/>
      </c>
    </row>
    <row r="5086" spans="8:11" x14ac:dyDescent="0.25">
      <c r="H5086">
        <f>IF(ISNUMBER(SEARCH($B$4,I5086)),MAX($H$3:H5085)+1,0)</f>
        <v>0</v>
      </c>
      <c r="I5086" s="2" t="s">
        <v>4322</v>
      </c>
      <c r="K5086" t="str">
        <f>IFERROR(VLOOKUP(ROWS($K$4:K5086),$H$1:$I$5182,2,0),"")</f>
        <v/>
      </c>
    </row>
    <row r="5087" spans="8:11" x14ac:dyDescent="0.25">
      <c r="H5087">
        <f>IF(ISNUMBER(SEARCH($B$4,I5087)),MAX($H$3:H5086)+1,0)</f>
        <v>0</v>
      </c>
      <c r="I5087" s="2" t="s">
        <v>4323</v>
      </c>
      <c r="K5087" t="str">
        <f>IFERROR(VLOOKUP(ROWS($K$4:K5087),$H$1:$I$5182,2,0),"")</f>
        <v/>
      </c>
    </row>
    <row r="5088" spans="8:11" x14ac:dyDescent="0.25">
      <c r="H5088">
        <f>IF(ISNUMBER(SEARCH($B$4,I5088)),MAX($H$3:H5087)+1,0)</f>
        <v>0</v>
      </c>
      <c r="I5088" s="2" t="s">
        <v>4324</v>
      </c>
      <c r="K5088" t="str">
        <f>IFERROR(VLOOKUP(ROWS($K$4:K5088),$H$1:$I$5182,2,0),"")</f>
        <v/>
      </c>
    </row>
    <row r="5089" spans="8:11" x14ac:dyDescent="0.25">
      <c r="H5089">
        <f>IF(ISNUMBER(SEARCH($B$4,I5089)),MAX($H$3:H5088)+1,0)</f>
        <v>0</v>
      </c>
      <c r="I5089" s="2" t="s">
        <v>4325</v>
      </c>
      <c r="K5089" t="str">
        <f>IFERROR(VLOOKUP(ROWS($K$4:K5089),$H$1:$I$5182,2,0),"")</f>
        <v/>
      </c>
    </row>
    <row r="5090" spans="8:11" x14ac:dyDescent="0.25">
      <c r="H5090">
        <f>IF(ISNUMBER(SEARCH($B$4,I5090)),MAX($H$3:H5089)+1,0)</f>
        <v>0</v>
      </c>
      <c r="I5090" s="2" t="s">
        <v>4326</v>
      </c>
      <c r="K5090" t="str">
        <f>IFERROR(VLOOKUP(ROWS($K$4:K5090),$H$1:$I$5182,2,0),"")</f>
        <v/>
      </c>
    </row>
    <row r="5091" spans="8:11" x14ac:dyDescent="0.25">
      <c r="H5091">
        <f>IF(ISNUMBER(SEARCH($B$4,I5091)),MAX($H$3:H5090)+1,0)</f>
        <v>0</v>
      </c>
      <c r="I5091" s="2" t="s">
        <v>4327</v>
      </c>
      <c r="K5091" t="str">
        <f>IFERROR(VLOOKUP(ROWS($K$4:K5091),$H$1:$I$5182,2,0),"")</f>
        <v/>
      </c>
    </row>
    <row r="5092" spans="8:11" x14ac:dyDescent="0.25">
      <c r="H5092">
        <f>IF(ISNUMBER(SEARCH($B$4,I5092)),MAX($H$3:H5091)+1,0)</f>
        <v>0</v>
      </c>
      <c r="I5092" s="2" t="s">
        <v>4328</v>
      </c>
      <c r="K5092" t="str">
        <f>IFERROR(VLOOKUP(ROWS($K$4:K5092),$H$1:$I$5182,2,0),"")</f>
        <v/>
      </c>
    </row>
    <row r="5093" spans="8:11" x14ac:dyDescent="0.25">
      <c r="H5093">
        <f>IF(ISNUMBER(SEARCH($B$4,I5093)),MAX($H$3:H5092)+1,0)</f>
        <v>0</v>
      </c>
      <c r="I5093" s="2" t="s">
        <v>4329</v>
      </c>
      <c r="K5093" t="str">
        <f>IFERROR(VLOOKUP(ROWS($K$4:K5093),$H$1:$I$5182,2,0),"")</f>
        <v/>
      </c>
    </row>
    <row r="5094" spans="8:11" x14ac:dyDescent="0.25">
      <c r="H5094">
        <f>IF(ISNUMBER(SEARCH($B$4,I5094)),MAX($H$3:H5093)+1,0)</f>
        <v>0</v>
      </c>
      <c r="I5094" s="2" t="s">
        <v>4330</v>
      </c>
      <c r="K5094" t="str">
        <f>IFERROR(VLOOKUP(ROWS($K$4:K5094),$H$1:$I$5182,2,0),"")</f>
        <v/>
      </c>
    </row>
    <row r="5095" spans="8:11" x14ac:dyDescent="0.25">
      <c r="H5095">
        <f>IF(ISNUMBER(SEARCH($B$4,I5095)),MAX($H$3:H5094)+1,0)</f>
        <v>0</v>
      </c>
      <c r="I5095" s="2" t="s">
        <v>4331</v>
      </c>
      <c r="K5095" t="str">
        <f>IFERROR(VLOOKUP(ROWS($K$4:K5095),$H$1:$I$5182,2,0),"")</f>
        <v/>
      </c>
    </row>
    <row r="5096" spans="8:11" x14ac:dyDescent="0.25">
      <c r="H5096">
        <f>IF(ISNUMBER(SEARCH($B$4,I5096)),MAX($H$3:H5095)+1,0)</f>
        <v>0</v>
      </c>
      <c r="I5096" s="2" t="s">
        <v>4332</v>
      </c>
      <c r="K5096" t="str">
        <f>IFERROR(VLOOKUP(ROWS($K$4:K5096),$H$1:$I$5182,2,0),"")</f>
        <v/>
      </c>
    </row>
    <row r="5097" spans="8:11" x14ac:dyDescent="0.25">
      <c r="H5097">
        <f>IF(ISNUMBER(SEARCH($B$4,I5097)),MAX($H$3:H5096)+1,0)</f>
        <v>0</v>
      </c>
      <c r="I5097" s="2" t="s">
        <v>4333</v>
      </c>
      <c r="K5097" t="str">
        <f>IFERROR(VLOOKUP(ROWS($K$4:K5097),$H$1:$I$5182,2,0),"")</f>
        <v/>
      </c>
    </row>
    <row r="5098" spans="8:11" x14ac:dyDescent="0.25">
      <c r="H5098">
        <f>IF(ISNUMBER(SEARCH($B$4,I5098)),MAX($H$3:H5097)+1,0)</f>
        <v>0</v>
      </c>
      <c r="I5098" s="2" t="s">
        <v>4334</v>
      </c>
      <c r="K5098" t="str">
        <f>IFERROR(VLOOKUP(ROWS($K$4:K5098),$H$1:$I$5182,2,0),"")</f>
        <v/>
      </c>
    </row>
    <row r="5099" spans="8:11" x14ac:dyDescent="0.25">
      <c r="H5099">
        <f>IF(ISNUMBER(SEARCH($B$4,I5099)),MAX($H$3:H5098)+1,0)</f>
        <v>0</v>
      </c>
      <c r="I5099" s="2" t="s">
        <v>4335</v>
      </c>
      <c r="K5099" t="str">
        <f>IFERROR(VLOOKUP(ROWS($K$4:K5099),$H$1:$I$5182,2,0),"")</f>
        <v/>
      </c>
    </row>
    <row r="5100" spans="8:11" x14ac:dyDescent="0.25">
      <c r="H5100">
        <f>IF(ISNUMBER(SEARCH($B$4,I5100)),MAX($H$3:H5099)+1,0)</f>
        <v>0</v>
      </c>
      <c r="I5100" s="2" t="s">
        <v>4336</v>
      </c>
      <c r="K5100" t="str">
        <f>IFERROR(VLOOKUP(ROWS($K$4:K5100),$H$1:$I$5182,2,0),"")</f>
        <v/>
      </c>
    </row>
    <row r="5101" spans="8:11" x14ac:dyDescent="0.25">
      <c r="H5101">
        <f>IF(ISNUMBER(SEARCH($B$4,I5101)),MAX($H$3:H5100)+1,0)</f>
        <v>0</v>
      </c>
      <c r="I5101" s="2" t="s">
        <v>4337</v>
      </c>
      <c r="K5101" t="str">
        <f>IFERROR(VLOOKUP(ROWS($K$4:K5101),$H$1:$I$5182,2,0),"")</f>
        <v/>
      </c>
    </row>
    <row r="5102" spans="8:11" x14ac:dyDescent="0.25">
      <c r="H5102">
        <f>IF(ISNUMBER(SEARCH($B$4,I5102)),MAX($H$3:H5101)+1,0)</f>
        <v>0</v>
      </c>
      <c r="I5102" s="2" t="s">
        <v>4338</v>
      </c>
      <c r="K5102" t="str">
        <f>IFERROR(VLOOKUP(ROWS($K$4:K5102),$H$1:$I$5182,2,0),"")</f>
        <v/>
      </c>
    </row>
    <row r="5103" spans="8:11" ht="30" x14ac:dyDescent="0.25">
      <c r="H5103">
        <f>IF(ISNUMBER(SEARCH($B$4,I5103)),MAX($H$3:H5102)+1,0)</f>
        <v>0</v>
      </c>
      <c r="I5103" s="40" t="s">
        <v>10365</v>
      </c>
      <c r="K5103" t="str">
        <f>IFERROR(VLOOKUP(ROWS($K$4:K5103),$H$1:$I$5182,2,0),"")</f>
        <v/>
      </c>
    </row>
    <row r="5104" spans="8:11" ht="30" x14ac:dyDescent="0.25">
      <c r="H5104">
        <f>IF(ISNUMBER(SEARCH($B$4,I5104)),MAX($H$3:H5103)+1,0)</f>
        <v>0</v>
      </c>
      <c r="I5104" s="40" t="s">
        <v>10367</v>
      </c>
      <c r="K5104" t="str">
        <f>IFERROR(VLOOKUP(ROWS($K$4:K5104),$H$1:$I$5182,2,0),"")</f>
        <v/>
      </c>
    </row>
    <row r="5105" spans="8:11" ht="30" x14ac:dyDescent="0.25">
      <c r="H5105">
        <f>IF(ISNUMBER(SEARCH($B$4,I5105)),MAX($H$3:H5104)+1,0)</f>
        <v>0</v>
      </c>
      <c r="I5105" s="40" t="s">
        <v>10369</v>
      </c>
      <c r="K5105" t="str">
        <f>IFERROR(VLOOKUP(ROWS($K$4:K5105),$H$1:$I$5182,2,0),"")</f>
        <v/>
      </c>
    </row>
    <row r="5106" spans="8:11" ht="30" x14ac:dyDescent="0.25">
      <c r="H5106">
        <f>IF(ISNUMBER(SEARCH($B$4,I5106)),MAX($H$3:H5105)+1,0)</f>
        <v>0</v>
      </c>
      <c r="I5106" s="40" t="s">
        <v>10371</v>
      </c>
      <c r="K5106" t="str">
        <f>IFERROR(VLOOKUP(ROWS($K$4:K5106),$H$1:$I$5182,2,0),"")</f>
        <v/>
      </c>
    </row>
    <row r="5107" spans="8:11" ht="30" x14ac:dyDescent="0.25">
      <c r="H5107">
        <f>IF(ISNUMBER(SEARCH($B$4,I5107)),MAX($H$3:H5106)+1,0)</f>
        <v>0</v>
      </c>
      <c r="I5107" s="40" t="s">
        <v>10373</v>
      </c>
      <c r="K5107" t="str">
        <f>IFERROR(VLOOKUP(ROWS($K$4:K5107),$H$1:$I$5182,2,0),"")</f>
        <v/>
      </c>
    </row>
    <row r="5108" spans="8:11" ht="30" x14ac:dyDescent="0.25">
      <c r="H5108">
        <f>IF(ISNUMBER(SEARCH($B$4,I5108)),MAX($H$3:H5107)+1,0)</f>
        <v>0</v>
      </c>
      <c r="I5108" s="40" t="s">
        <v>10375</v>
      </c>
      <c r="K5108" t="str">
        <f>IFERROR(VLOOKUP(ROWS($K$4:K5108),$H$1:$I$5182,2,0),"")</f>
        <v/>
      </c>
    </row>
    <row r="5109" spans="8:11" x14ac:dyDescent="0.25">
      <c r="H5109">
        <f>IF(ISNUMBER(SEARCH($B$4,I5109)),MAX($H$3:H5108)+1,0)</f>
        <v>0</v>
      </c>
      <c r="I5109" s="2" t="s">
        <v>4339</v>
      </c>
      <c r="K5109" t="str">
        <f>IFERROR(VLOOKUP(ROWS($K$4:K5109),$H$1:$I$5182,2,0),"")</f>
        <v/>
      </c>
    </row>
    <row r="5110" spans="8:11" x14ac:dyDescent="0.25">
      <c r="H5110">
        <f>IF(ISNUMBER(SEARCH($B$4,I5110)),MAX($H$3:H5109)+1,0)</f>
        <v>0</v>
      </c>
      <c r="I5110" s="39" t="s">
        <v>10377</v>
      </c>
      <c r="K5110" t="str">
        <f>IFERROR(VLOOKUP(ROWS($K$4:K5110),$H$1:$I$5182,2,0),"")</f>
        <v/>
      </c>
    </row>
    <row r="5111" spans="8:11" x14ac:dyDescent="0.25">
      <c r="H5111">
        <f>IF(ISNUMBER(SEARCH($B$4,I5111)),MAX($H$3:H5110)+1,0)</f>
        <v>0</v>
      </c>
      <c r="I5111" s="39" t="s">
        <v>10379</v>
      </c>
      <c r="K5111" t="str">
        <f>IFERROR(VLOOKUP(ROWS($K$4:K5111),$H$1:$I$5182,2,0),"")</f>
        <v/>
      </c>
    </row>
    <row r="5112" spans="8:11" x14ac:dyDescent="0.25">
      <c r="H5112">
        <f>IF(ISNUMBER(SEARCH($B$4,I5112)),MAX($H$3:H5111)+1,0)</f>
        <v>0</v>
      </c>
      <c r="I5112" s="2" t="s">
        <v>6075</v>
      </c>
      <c r="K5112" t="str">
        <f>IFERROR(VLOOKUP(ROWS($K$4:K5112),$H$1:$I$5182,2,0),"")</f>
        <v/>
      </c>
    </row>
    <row r="5113" spans="8:11" x14ac:dyDescent="0.25">
      <c r="H5113">
        <f>IF(ISNUMBER(SEARCH($B$4,I5113)),MAX($H$3:H5112)+1,0)</f>
        <v>0</v>
      </c>
      <c r="I5113" s="2" t="s">
        <v>4340</v>
      </c>
      <c r="K5113" t="str">
        <f>IFERROR(VLOOKUP(ROWS($K$4:K5113),$H$1:$I$5182,2,0),"")</f>
        <v/>
      </c>
    </row>
    <row r="5114" spans="8:11" x14ac:dyDescent="0.25">
      <c r="H5114">
        <f>IF(ISNUMBER(SEARCH($B$4,I5114)),MAX($H$3:H5113)+1,0)</f>
        <v>0</v>
      </c>
      <c r="I5114" s="2" t="s">
        <v>4341</v>
      </c>
      <c r="K5114" t="str">
        <f>IFERROR(VLOOKUP(ROWS($K$4:K5114),$H$1:$I$5182,2,0),"")</f>
        <v/>
      </c>
    </row>
    <row r="5115" spans="8:11" x14ac:dyDescent="0.25">
      <c r="H5115">
        <f>IF(ISNUMBER(SEARCH($B$4,I5115)),MAX($H$3:H5114)+1,0)</f>
        <v>0</v>
      </c>
      <c r="I5115" s="2" t="s">
        <v>4342</v>
      </c>
      <c r="K5115" t="str">
        <f>IFERROR(VLOOKUP(ROWS($K$4:K5115),$H$1:$I$5182,2,0),"")</f>
        <v/>
      </c>
    </row>
    <row r="5116" spans="8:11" x14ac:dyDescent="0.25">
      <c r="H5116">
        <f>IF(ISNUMBER(SEARCH($B$4,I5116)),MAX($H$3:H5115)+1,0)</f>
        <v>0</v>
      </c>
      <c r="I5116" s="2" t="s">
        <v>4343</v>
      </c>
      <c r="K5116" t="str">
        <f>IFERROR(VLOOKUP(ROWS($K$4:K5116),$H$1:$I$5182,2,0),"")</f>
        <v/>
      </c>
    </row>
    <row r="5117" spans="8:11" x14ac:dyDescent="0.25">
      <c r="H5117">
        <f>IF(ISNUMBER(SEARCH($B$4,I5117)),MAX($H$3:H5116)+1,0)</f>
        <v>0</v>
      </c>
      <c r="I5117" s="2" t="s">
        <v>4344</v>
      </c>
      <c r="K5117" t="str">
        <f>IFERROR(VLOOKUP(ROWS($K$4:K5117),$H$1:$I$5182,2,0),"")</f>
        <v/>
      </c>
    </row>
    <row r="5118" spans="8:11" x14ac:dyDescent="0.25">
      <c r="H5118">
        <f>IF(ISNUMBER(SEARCH($B$4,I5118)),MAX($H$3:H5117)+1,0)</f>
        <v>0</v>
      </c>
      <c r="I5118" s="39" t="s">
        <v>10381</v>
      </c>
      <c r="K5118" t="str">
        <f>IFERROR(VLOOKUP(ROWS($K$4:K5118),$H$1:$I$5182,2,0),"")</f>
        <v/>
      </c>
    </row>
    <row r="5119" spans="8:11" x14ac:dyDescent="0.25">
      <c r="H5119">
        <f>IF(ISNUMBER(SEARCH($B$4,I5119)),MAX($H$3:H5118)+1,0)</f>
        <v>0</v>
      </c>
      <c r="I5119" s="2" t="s">
        <v>4345</v>
      </c>
      <c r="K5119" t="str">
        <f>IFERROR(VLOOKUP(ROWS($K$4:K5119),$H$1:$I$5182,2,0),"")</f>
        <v/>
      </c>
    </row>
    <row r="5120" spans="8:11" x14ac:dyDescent="0.25">
      <c r="H5120">
        <f>IF(ISNUMBER(SEARCH($B$4,I5120)),MAX($H$3:H5119)+1,0)</f>
        <v>0</v>
      </c>
      <c r="I5120" s="39" t="s">
        <v>10383</v>
      </c>
      <c r="K5120" t="str">
        <f>IFERROR(VLOOKUP(ROWS($K$4:K5120),$H$1:$I$5182,2,0),"")</f>
        <v/>
      </c>
    </row>
    <row r="5121" spans="8:11" x14ac:dyDescent="0.25">
      <c r="H5121">
        <f>IF(ISNUMBER(SEARCH($B$4,I5121)),MAX($H$3:H5120)+1,0)</f>
        <v>0</v>
      </c>
      <c r="I5121" s="2" t="s">
        <v>4346</v>
      </c>
      <c r="K5121" t="str">
        <f>IFERROR(VLOOKUP(ROWS($K$4:K5121),$H$1:$I$5182,2,0),"")</f>
        <v/>
      </c>
    </row>
    <row r="5122" spans="8:11" x14ac:dyDescent="0.25">
      <c r="H5122">
        <f>IF(ISNUMBER(SEARCH($B$4,I5122)),MAX($H$3:H5121)+1,0)</f>
        <v>0</v>
      </c>
      <c r="I5122" s="2" t="s">
        <v>4347</v>
      </c>
      <c r="K5122" t="str">
        <f>IFERROR(VLOOKUP(ROWS($K$4:K5122),$H$1:$I$5182,2,0),"")</f>
        <v/>
      </c>
    </row>
    <row r="5123" spans="8:11" x14ac:dyDescent="0.25">
      <c r="H5123">
        <f>IF(ISNUMBER(SEARCH($B$4,I5123)),MAX($H$3:H5122)+1,0)</f>
        <v>0</v>
      </c>
      <c r="I5123" s="2" t="s">
        <v>4348</v>
      </c>
      <c r="K5123" t="str">
        <f>IFERROR(VLOOKUP(ROWS($K$4:K5123),$H$1:$I$5182,2,0),"")</f>
        <v/>
      </c>
    </row>
    <row r="5124" spans="8:11" x14ac:dyDescent="0.25">
      <c r="H5124">
        <f>IF(ISNUMBER(SEARCH($B$4,I5124)),MAX($H$3:H5123)+1,0)</f>
        <v>0</v>
      </c>
      <c r="I5124" s="2" t="s">
        <v>4349</v>
      </c>
      <c r="K5124" t="str">
        <f>IFERROR(VLOOKUP(ROWS($K$4:K5124),$H$1:$I$5182,2,0),"")</f>
        <v/>
      </c>
    </row>
    <row r="5125" spans="8:11" x14ac:dyDescent="0.25">
      <c r="H5125">
        <f>IF(ISNUMBER(SEARCH($B$4,I5125)),MAX($H$3:H5124)+1,0)</f>
        <v>0</v>
      </c>
      <c r="I5125" s="2" t="s">
        <v>4350</v>
      </c>
      <c r="K5125" t="str">
        <f>IFERROR(VLOOKUP(ROWS($K$4:K5125),$H$1:$I$5182,2,0),"")</f>
        <v/>
      </c>
    </row>
    <row r="5126" spans="8:11" x14ac:dyDescent="0.25">
      <c r="H5126">
        <f>IF(ISNUMBER(SEARCH($B$4,I5126)),MAX($H$3:H5125)+1,0)</f>
        <v>0</v>
      </c>
      <c r="I5126" s="2" t="s">
        <v>4351</v>
      </c>
      <c r="K5126" t="str">
        <f>IFERROR(VLOOKUP(ROWS($K$4:K5126),$H$1:$I$5182,2,0),"")</f>
        <v/>
      </c>
    </row>
    <row r="5127" spans="8:11" x14ac:dyDescent="0.25">
      <c r="H5127">
        <f>IF(ISNUMBER(SEARCH($B$4,I5127)),MAX($H$3:H5126)+1,0)</f>
        <v>0</v>
      </c>
      <c r="I5127" s="2" t="s">
        <v>4352</v>
      </c>
      <c r="K5127" t="str">
        <f>IFERROR(VLOOKUP(ROWS($K$4:K5127),$H$1:$I$5182,2,0),"")</f>
        <v/>
      </c>
    </row>
    <row r="5128" spans="8:11" x14ac:dyDescent="0.25">
      <c r="H5128">
        <f>IF(ISNUMBER(SEARCH($B$4,I5128)),MAX($H$3:H5127)+1,0)</f>
        <v>0</v>
      </c>
      <c r="I5128" s="2" t="s">
        <v>4353</v>
      </c>
      <c r="K5128" t="str">
        <f>IFERROR(VLOOKUP(ROWS($K$4:K5128),$H$1:$I$5182,2,0),"")</f>
        <v/>
      </c>
    </row>
    <row r="5129" spans="8:11" x14ac:dyDescent="0.25">
      <c r="H5129">
        <f>IF(ISNUMBER(SEARCH($B$4,I5129)),MAX($H$3:H5128)+1,0)</f>
        <v>0</v>
      </c>
      <c r="I5129" s="2" t="s">
        <v>4354</v>
      </c>
      <c r="K5129" t="str">
        <f>IFERROR(VLOOKUP(ROWS($K$4:K5129),$H$1:$I$5182,2,0),"")</f>
        <v/>
      </c>
    </row>
    <row r="5130" spans="8:11" x14ac:dyDescent="0.25">
      <c r="H5130">
        <f>IF(ISNUMBER(SEARCH($B$4,I5130)),MAX($H$3:H5129)+1,0)</f>
        <v>0</v>
      </c>
      <c r="I5130" s="2" t="s">
        <v>4355</v>
      </c>
      <c r="K5130" t="str">
        <f>IFERROR(VLOOKUP(ROWS($K$4:K5130),$H$1:$I$5182,2,0),"")</f>
        <v/>
      </c>
    </row>
    <row r="5131" spans="8:11" x14ac:dyDescent="0.25">
      <c r="H5131">
        <f>IF(ISNUMBER(SEARCH($B$4,I5131)),MAX($H$3:H5130)+1,0)</f>
        <v>0</v>
      </c>
      <c r="I5131" s="2" t="s">
        <v>4356</v>
      </c>
      <c r="K5131" t="str">
        <f>IFERROR(VLOOKUP(ROWS($K$4:K5131),$H$1:$I$5182,2,0),"")</f>
        <v/>
      </c>
    </row>
    <row r="5132" spans="8:11" x14ac:dyDescent="0.25">
      <c r="H5132">
        <f>IF(ISNUMBER(SEARCH($B$4,I5132)),MAX($H$3:H5131)+1,0)</f>
        <v>0</v>
      </c>
      <c r="I5132" s="2" t="s">
        <v>4357</v>
      </c>
      <c r="K5132" t="str">
        <f>IFERROR(VLOOKUP(ROWS($K$4:K5132),$H$1:$I$5182,2,0),"")</f>
        <v/>
      </c>
    </row>
    <row r="5133" spans="8:11" x14ac:dyDescent="0.25">
      <c r="H5133">
        <f>IF(ISNUMBER(SEARCH($B$4,I5133)),MAX($H$3:H5132)+1,0)</f>
        <v>0</v>
      </c>
      <c r="I5133" s="2" t="s">
        <v>4358</v>
      </c>
      <c r="K5133" t="str">
        <f>IFERROR(VLOOKUP(ROWS($K$4:K5133),$H$1:$I$5182,2,0),"")</f>
        <v/>
      </c>
    </row>
    <row r="5134" spans="8:11" x14ac:dyDescent="0.25">
      <c r="H5134">
        <f>IF(ISNUMBER(SEARCH($B$4,I5134)),MAX($H$3:H5133)+1,0)</f>
        <v>0</v>
      </c>
      <c r="I5134" s="2" t="s">
        <v>4359</v>
      </c>
      <c r="K5134" t="str">
        <f>IFERROR(VLOOKUP(ROWS($K$4:K5134),$H$1:$I$5182,2,0),"")</f>
        <v/>
      </c>
    </row>
    <row r="5135" spans="8:11" x14ac:dyDescent="0.25">
      <c r="H5135">
        <f>IF(ISNUMBER(SEARCH($B$4,I5135)),MAX($H$3:H5134)+1,0)</f>
        <v>0</v>
      </c>
      <c r="I5135" s="2" t="s">
        <v>4360</v>
      </c>
      <c r="K5135" t="str">
        <f>IFERROR(VLOOKUP(ROWS($K$4:K5135),$H$1:$I$5182,2,0),"")</f>
        <v/>
      </c>
    </row>
    <row r="5136" spans="8:11" x14ac:dyDescent="0.25">
      <c r="H5136">
        <f>IF(ISNUMBER(SEARCH($B$4,I5136)),MAX($H$3:H5135)+1,0)</f>
        <v>0</v>
      </c>
      <c r="I5136" s="2" t="s">
        <v>4361</v>
      </c>
      <c r="K5136" t="str">
        <f>IFERROR(VLOOKUP(ROWS($K$4:K5136),$H$1:$I$5182,2,0),"")</f>
        <v/>
      </c>
    </row>
    <row r="5137" spans="8:11" x14ac:dyDescent="0.25">
      <c r="H5137">
        <f>IF(ISNUMBER(SEARCH($B$4,I5137)),MAX($H$3:H5136)+1,0)</f>
        <v>0</v>
      </c>
      <c r="I5137" s="2" t="s">
        <v>4362</v>
      </c>
      <c r="K5137" t="str">
        <f>IFERROR(VLOOKUP(ROWS($K$4:K5137),$H$1:$I$5182,2,0),"")</f>
        <v/>
      </c>
    </row>
    <row r="5138" spans="8:11" x14ac:dyDescent="0.25">
      <c r="H5138">
        <f>IF(ISNUMBER(SEARCH($B$4,I5138)),MAX($H$3:H5137)+1,0)</f>
        <v>0</v>
      </c>
      <c r="I5138" s="2" t="s">
        <v>4363</v>
      </c>
      <c r="K5138" t="str">
        <f>IFERROR(VLOOKUP(ROWS($K$4:K5138),$H$1:$I$5182,2,0),"")</f>
        <v/>
      </c>
    </row>
    <row r="5139" spans="8:11" x14ac:dyDescent="0.25">
      <c r="H5139">
        <f>IF(ISNUMBER(SEARCH($B$4,I5139)),MAX($H$3:H5138)+1,0)</f>
        <v>0</v>
      </c>
      <c r="I5139" s="2" t="s">
        <v>4364</v>
      </c>
      <c r="K5139" t="str">
        <f>IFERROR(VLOOKUP(ROWS($K$4:K5139),$H$1:$I$5182,2,0),"")</f>
        <v/>
      </c>
    </row>
    <row r="5140" spans="8:11" x14ac:dyDescent="0.25">
      <c r="H5140">
        <f>IF(ISNUMBER(SEARCH($B$4,I5140)),MAX($H$3:H5139)+1,0)</f>
        <v>0</v>
      </c>
      <c r="I5140" s="2" t="s">
        <v>4365</v>
      </c>
      <c r="K5140" t="str">
        <f>IFERROR(VLOOKUP(ROWS($K$4:K5140),$H$1:$I$5182,2,0),"")</f>
        <v/>
      </c>
    </row>
    <row r="5141" spans="8:11" x14ac:dyDescent="0.25">
      <c r="H5141">
        <f>IF(ISNUMBER(SEARCH($B$4,I5141)),MAX($H$3:H5140)+1,0)</f>
        <v>0</v>
      </c>
      <c r="I5141" s="2" t="s">
        <v>4366</v>
      </c>
      <c r="K5141" t="str">
        <f>IFERROR(VLOOKUP(ROWS($K$4:K5141),$H$1:$I$5182,2,0),"")</f>
        <v/>
      </c>
    </row>
    <row r="5142" spans="8:11" x14ac:dyDescent="0.25">
      <c r="H5142">
        <f>IF(ISNUMBER(SEARCH($B$4,I5142)),MAX($H$3:H5141)+1,0)</f>
        <v>0</v>
      </c>
      <c r="I5142" s="2" t="s">
        <v>4367</v>
      </c>
      <c r="K5142" t="str">
        <f>IFERROR(VLOOKUP(ROWS($K$4:K5142),$H$1:$I$5182,2,0),"")</f>
        <v/>
      </c>
    </row>
    <row r="5143" spans="8:11" x14ac:dyDescent="0.25">
      <c r="H5143">
        <f>IF(ISNUMBER(SEARCH($B$4,I5143)),MAX($H$3:H5142)+1,0)</f>
        <v>0</v>
      </c>
      <c r="I5143" s="2" t="s">
        <v>4368</v>
      </c>
      <c r="K5143" t="str">
        <f>IFERROR(VLOOKUP(ROWS($K$4:K5143),$H$1:$I$5182,2,0),"")</f>
        <v/>
      </c>
    </row>
    <row r="5144" spans="8:11" x14ac:dyDescent="0.25">
      <c r="H5144">
        <f>IF(ISNUMBER(SEARCH($B$4,I5144)),MAX($H$3:H5143)+1,0)</f>
        <v>0</v>
      </c>
      <c r="I5144" s="2" t="s">
        <v>4369</v>
      </c>
      <c r="K5144" t="str">
        <f>IFERROR(VLOOKUP(ROWS($K$4:K5144),$H$1:$I$5182,2,0),"")</f>
        <v/>
      </c>
    </row>
    <row r="5145" spans="8:11" x14ac:dyDescent="0.25">
      <c r="H5145">
        <f>IF(ISNUMBER(SEARCH($B$4,I5145)),MAX($H$3:H5144)+1,0)</f>
        <v>0</v>
      </c>
      <c r="I5145" s="2" t="s">
        <v>4370</v>
      </c>
      <c r="K5145" t="str">
        <f>IFERROR(VLOOKUP(ROWS($K$4:K5145),$H$1:$I$5182,2,0),"")</f>
        <v/>
      </c>
    </row>
    <row r="5146" spans="8:11" x14ac:dyDescent="0.25">
      <c r="H5146">
        <f>IF(ISNUMBER(SEARCH($B$4,I5146)),MAX($H$3:H5145)+1,0)</f>
        <v>0</v>
      </c>
      <c r="I5146" s="2" t="s">
        <v>4371</v>
      </c>
      <c r="K5146" t="str">
        <f>IFERROR(VLOOKUP(ROWS($K$4:K5146),$H$1:$I$5182,2,0),"")</f>
        <v/>
      </c>
    </row>
    <row r="5147" spans="8:11" x14ac:dyDescent="0.25">
      <c r="H5147">
        <f>IF(ISNUMBER(SEARCH($B$4,I5147)),MAX($H$3:H5146)+1,0)</f>
        <v>0</v>
      </c>
      <c r="I5147" s="2" t="s">
        <v>4372</v>
      </c>
      <c r="K5147" t="str">
        <f>IFERROR(VLOOKUP(ROWS($K$4:K5147),$H$1:$I$5182,2,0),"")</f>
        <v/>
      </c>
    </row>
    <row r="5148" spans="8:11" x14ac:dyDescent="0.25">
      <c r="H5148">
        <f>IF(ISNUMBER(SEARCH($B$4,I5148)),MAX($H$3:H5147)+1,0)</f>
        <v>0</v>
      </c>
      <c r="I5148" s="2" t="s">
        <v>4373</v>
      </c>
      <c r="K5148" t="str">
        <f>IFERROR(VLOOKUP(ROWS($K$4:K5148),$H$1:$I$5182,2,0),"")</f>
        <v/>
      </c>
    </row>
    <row r="5149" spans="8:11" x14ac:dyDescent="0.25">
      <c r="H5149">
        <f>IF(ISNUMBER(SEARCH($B$4,I5149)),MAX($H$3:H5148)+1,0)</f>
        <v>0</v>
      </c>
      <c r="I5149" s="2" t="s">
        <v>6089</v>
      </c>
      <c r="K5149" t="str">
        <f>IFERROR(VLOOKUP(ROWS($K$4:K5149),$H$1:$I$5182,2,0),"")</f>
        <v/>
      </c>
    </row>
    <row r="5150" spans="8:11" x14ac:dyDescent="0.25">
      <c r="H5150">
        <f>IF(ISNUMBER(SEARCH($B$4,I5150)),MAX($H$3:H5149)+1,0)</f>
        <v>0</v>
      </c>
      <c r="I5150" s="2" t="s">
        <v>4374</v>
      </c>
      <c r="K5150" t="str">
        <f>IFERROR(VLOOKUP(ROWS($K$4:K5150),$H$1:$I$5182,2,0),"")</f>
        <v/>
      </c>
    </row>
    <row r="5151" spans="8:11" x14ac:dyDescent="0.25">
      <c r="H5151">
        <f>IF(ISNUMBER(SEARCH($B$4,I5151)),MAX($H$3:H5150)+1,0)</f>
        <v>0</v>
      </c>
      <c r="I5151" s="39" t="s">
        <v>10385</v>
      </c>
      <c r="K5151" t="str">
        <f>IFERROR(VLOOKUP(ROWS($K$4:K5151),$H$1:$I$5182,2,0),"")</f>
        <v/>
      </c>
    </row>
    <row r="5152" spans="8:11" x14ac:dyDescent="0.25">
      <c r="H5152">
        <f>IF(ISNUMBER(SEARCH($B$4,I5152)),MAX($H$3:H5151)+1,0)</f>
        <v>0</v>
      </c>
      <c r="I5152" s="2" t="s">
        <v>4375</v>
      </c>
      <c r="K5152" t="str">
        <f>IFERROR(VLOOKUP(ROWS($K$4:K5152),$H$1:$I$5182,2,0),"")</f>
        <v/>
      </c>
    </row>
    <row r="5153" spans="8:11" x14ac:dyDescent="0.25">
      <c r="H5153">
        <f>IF(ISNUMBER(SEARCH($B$4,I5153)),MAX($H$3:H5152)+1,0)</f>
        <v>0</v>
      </c>
      <c r="I5153" s="2" t="s">
        <v>4376</v>
      </c>
      <c r="K5153" t="str">
        <f>IFERROR(VLOOKUP(ROWS($K$4:K5153),$H$1:$I$5182,2,0),"")</f>
        <v/>
      </c>
    </row>
    <row r="5154" spans="8:11" x14ac:dyDescent="0.25">
      <c r="H5154">
        <f>IF(ISNUMBER(SEARCH($B$4,I5154)),MAX($H$3:H5153)+1,0)</f>
        <v>0</v>
      </c>
      <c r="I5154" s="2" t="s">
        <v>4377</v>
      </c>
      <c r="K5154" t="str">
        <f>IFERROR(VLOOKUP(ROWS($K$4:K5154),$H$1:$I$5182,2,0),"")</f>
        <v/>
      </c>
    </row>
    <row r="5155" spans="8:11" x14ac:dyDescent="0.25">
      <c r="H5155">
        <f>IF(ISNUMBER(SEARCH($B$4,I5155)),MAX($H$3:H5154)+1,0)</f>
        <v>0</v>
      </c>
      <c r="I5155" s="2" t="s">
        <v>4378</v>
      </c>
      <c r="K5155" t="str">
        <f>IFERROR(VLOOKUP(ROWS($K$4:K5155),$H$1:$I$5182,2,0),"")</f>
        <v/>
      </c>
    </row>
    <row r="5156" spans="8:11" x14ac:dyDescent="0.25">
      <c r="H5156">
        <f>IF(ISNUMBER(SEARCH($B$4,I5156)),MAX($H$3:H5155)+1,0)</f>
        <v>0</v>
      </c>
      <c r="I5156" s="2" t="s">
        <v>4379</v>
      </c>
      <c r="K5156" t="str">
        <f>IFERROR(VLOOKUP(ROWS($K$4:K5156),$H$1:$I$5182,2,0),"")</f>
        <v/>
      </c>
    </row>
    <row r="5157" spans="8:11" x14ac:dyDescent="0.25">
      <c r="H5157">
        <f>IF(ISNUMBER(SEARCH($B$4,I5157)),MAX($H$3:H5156)+1,0)</f>
        <v>0</v>
      </c>
      <c r="I5157" s="2" t="s">
        <v>4380</v>
      </c>
      <c r="K5157" t="str">
        <f>IFERROR(VLOOKUP(ROWS($K$4:K5157),$H$1:$I$5182,2,0),"")</f>
        <v/>
      </c>
    </row>
    <row r="5158" spans="8:11" x14ac:dyDescent="0.25">
      <c r="H5158">
        <f>IF(ISNUMBER(SEARCH($B$4,I5158)),MAX($H$3:H5157)+1,0)</f>
        <v>0</v>
      </c>
      <c r="I5158" s="2" t="s">
        <v>4381</v>
      </c>
      <c r="K5158" t="str">
        <f>IFERROR(VLOOKUP(ROWS($K$4:K5158),$H$1:$I$5182,2,0),"")</f>
        <v/>
      </c>
    </row>
    <row r="5159" spans="8:11" ht="30" x14ac:dyDescent="0.25">
      <c r="H5159">
        <f>IF(ISNUMBER(SEARCH($B$4,I5159)),MAX($H$3:H5158)+1,0)</f>
        <v>0</v>
      </c>
      <c r="I5159" s="40" t="s">
        <v>10387</v>
      </c>
      <c r="K5159" t="str">
        <f>IFERROR(VLOOKUP(ROWS($K$4:K5159),$H$1:$I$5182,2,0),"")</f>
        <v/>
      </c>
    </row>
    <row r="5160" spans="8:11" ht="30" x14ac:dyDescent="0.25">
      <c r="H5160">
        <f>IF(ISNUMBER(SEARCH($B$4,I5160)),MAX($H$3:H5159)+1,0)</f>
        <v>0</v>
      </c>
      <c r="I5160" s="2" t="s">
        <v>4382</v>
      </c>
      <c r="K5160" t="str">
        <f>IFERROR(VLOOKUP(ROWS($K$4:K5160),$H$1:$I$5182,2,0),"")</f>
        <v/>
      </c>
    </row>
    <row r="5161" spans="8:11" x14ac:dyDescent="0.25">
      <c r="H5161">
        <f>IF(ISNUMBER(SEARCH($B$4,I5161)),MAX($H$3:H5160)+1,0)</f>
        <v>0</v>
      </c>
      <c r="I5161" s="2" t="s">
        <v>4383</v>
      </c>
      <c r="K5161" t="str">
        <f>IFERROR(VLOOKUP(ROWS($K$4:K5161),$H$1:$I$5182,2,0),"")</f>
        <v/>
      </c>
    </row>
    <row r="5162" spans="8:11" x14ac:dyDescent="0.25">
      <c r="H5162">
        <f>IF(ISNUMBER(SEARCH($B$4,I5162)),MAX($H$3:H5161)+1,0)</f>
        <v>0</v>
      </c>
      <c r="I5162" s="39" t="s">
        <v>10389</v>
      </c>
      <c r="K5162" t="str">
        <f>IFERROR(VLOOKUP(ROWS($K$4:K5162),$H$1:$I$5182,2,0),"")</f>
        <v/>
      </c>
    </row>
    <row r="5163" spans="8:11" x14ac:dyDescent="0.25">
      <c r="H5163">
        <f>IF(ISNUMBER(SEARCH($B$4,I5163)),MAX($H$3:H5162)+1,0)</f>
        <v>0</v>
      </c>
      <c r="I5163" s="2" t="s">
        <v>4384</v>
      </c>
      <c r="K5163" t="str">
        <f>IFERROR(VLOOKUP(ROWS($K$4:K5163),$H$1:$I$5182,2,0),"")</f>
        <v/>
      </c>
    </row>
    <row r="5164" spans="8:11" x14ac:dyDescent="0.25">
      <c r="H5164">
        <f>IF(ISNUMBER(SEARCH($B$4,I5164)),MAX($H$3:H5163)+1,0)</f>
        <v>0</v>
      </c>
      <c r="I5164" s="2" t="s">
        <v>4385</v>
      </c>
      <c r="K5164" t="str">
        <f>IFERROR(VLOOKUP(ROWS($K$4:K5164),$H$1:$I$5182,2,0),"")</f>
        <v/>
      </c>
    </row>
    <row r="5165" spans="8:11" x14ac:dyDescent="0.25">
      <c r="H5165">
        <f>IF(ISNUMBER(SEARCH($B$4,I5165)),MAX($H$3:H5164)+1,0)</f>
        <v>0</v>
      </c>
      <c r="I5165" s="39" t="s">
        <v>10391</v>
      </c>
      <c r="K5165" t="str">
        <f>IFERROR(VLOOKUP(ROWS($K$4:K5165),$H$1:$I$5182,2,0),"")</f>
        <v/>
      </c>
    </row>
    <row r="5166" spans="8:11" x14ac:dyDescent="0.25">
      <c r="H5166">
        <f>IF(ISNUMBER(SEARCH($B$4,I5166)),MAX($H$3:H5165)+1,0)</f>
        <v>0</v>
      </c>
      <c r="I5166" s="2" t="s">
        <v>4386</v>
      </c>
      <c r="K5166" t="str">
        <f>IFERROR(VLOOKUP(ROWS($K$4:K5166),$H$1:$I$5182,2,0),"")</f>
        <v/>
      </c>
    </row>
    <row r="5167" spans="8:11" x14ac:dyDescent="0.25">
      <c r="H5167">
        <f>IF(ISNUMBER(SEARCH($B$4,I5167)),MAX($H$3:H5166)+1,0)</f>
        <v>0</v>
      </c>
      <c r="I5167" s="2" t="s">
        <v>4387</v>
      </c>
      <c r="K5167" t="str">
        <f>IFERROR(VLOOKUP(ROWS($K$4:K5167),$H$1:$I$5182,2,0),"")</f>
        <v/>
      </c>
    </row>
    <row r="5168" spans="8:11" x14ac:dyDescent="0.25">
      <c r="H5168">
        <f>IF(ISNUMBER(SEARCH($B$4,I5168)),MAX($H$3:H5167)+1,0)</f>
        <v>0</v>
      </c>
      <c r="I5168" s="2" t="s">
        <v>4388</v>
      </c>
      <c r="K5168" t="str">
        <f>IFERROR(VLOOKUP(ROWS($K$4:K5168),$H$1:$I$5182,2,0),"")</f>
        <v/>
      </c>
    </row>
    <row r="5169" spans="8:11" x14ac:dyDescent="0.25">
      <c r="H5169">
        <f>IF(ISNUMBER(SEARCH($B$4,I5169)),MAX($H$3:H5168)+1,0)</f>
        <v>0</v>
      </c>
      <c r="I5169" s="2" t="s">
        <v>4389</v>
      </c>
      <c r="K5169" t="str">
        <f>IFERROR(VLOOKUP(ROWS($K$4:K5169),$H$1:$I$5182,2,0),"")</f>
        <v/>
      </c>
    </row>
    <row r="5170" spans="8:11" x14ac:dyDescent="0.25">
      <c r="H5170">
        <f>IF(ISNUMBER(SEARCH($B$4,I5170)),MAX($H$3:H5169)+1,0)</f>
        <v>0</v>
      </c>
      <c r="I5170" s="2" t="s">
        <v>4390</v>
      </c>
      <c r="K5170" t="str">
        <f>IFERROR(VLOOKUP(ROWS($K$4:K5170),$H$1:$I$5182,2,0),"")</f>
        <v/>
      </c>
    </row>
    <row r="5171" spans="8:11" x14ac:dyDescent="0.25">
      <c r="H5171">
        <f>IF(ISNUMBER(SEARCH($B$4,I5171)),MAX($H$3:H5170)+1,0)</f>
        <v>0</v>
      </c>
      <c r="I5171" s="2" t="s">
        <v>4391</v>
      </c>
      <c r="K5171" t="str">
        <f>IFERROR(VLOOKUP(ROWS($K$4:K5171),$H$1:$I$5182,2,0),"")</f>
        <v/>
      </c>
    </row>
    <row r="5172" spans="8:11" x14ac:dyDescent="0.25">
      <c r="H5172">
        <f>IF(ISNUMBER(SEARCH($B$4,I5172)),MAX($H$3:H5171)+1,0)</f>
        <v>0</v>
      </c>
      <c r="I5172" s="2" t="s">
        <v>4392</v>
      </c>
      <c r="K5172" t="str">
        <f>IFERROR(VLOOKUP(ROWS($K$4:K5172),$H$1:$I$5182,2,0),"")</f>
        <v/>
      </c>
    </row>
    <row r="5173" spans="8:11" x14ac:dyDescent="0.25">
      <c r="H5173">
        <f>IF(ISNUMBER(SEARCH($B$4,I5173)),MAX($H$3:H5172)+1,0)</f>
        <v>0</v>
      </c>
      <c r="I5173" s="2" t="s">
        <v>4393</v>
      </c>
      <c r="K5173" t="str">
        <f>IFERROR(VLOOKUP(ROWS($K$4:K5173),$H$1:$I$5182,2,0),"")</f>
        <v/>
      </c>
    </row>
    <row r="5174" spans="8:11" x14ac:dyDescent="0.25">
      <c r="H5174">
        <f>IF(ISNUMBER(SEARCH($B$4,I5174)),MAX($H$3:H5173)+1,0)</f>
        <v>0</v>
      </c>
      <c r="I5174" s="2" t="s">
        <v>4394</v>
      </c>
      <c r="K5174" t="str">
        <f>IFERROR(VLOOKUP(ROWS($K$4:K5174),$H$1:$I$5182,2,0),"")</f>
        <v/>
      </c>
    </row>
    <row r="5175" spans="8:11" x14ac:dyDescent="0.25">
      <c r="H5175">
        <f>IF(ISNUMBER(SEARCH($B$4,I5175)),MAX($H$3:H5174)+1,0)</f>
        <v>0</v>
      </c>
      <c r="I5175" s="2" t="s">
        <v>4395</v>
      </c>
      <c r="K5175" t="str">
        <f>IFERROR(VLOOKUP(ROWS($K$4:K5175),$H$1:$I$5182,2,0),"")</f>
        <v/>
      </c>
    </row>
    <row r="5176" spans="8:11" x14ac:dyDescent="0.25">
      <c r="H5176">
        <f>IF(ISNUMBER(SEARCH($B$4,I5176)),MAX($H$3:H5175)+1,0)</f>
        <v>0</v>
      </c>
      <c r="I5176" s="39" t="s">
        <v>10393</v>
      </c>
      <c r="K5176" t="str">
        <f>IFERROR(VLOOKUP(ROWS($K$4:K5176),$H$1:$I$5182,2,0),"")</f>
        <v/>
      </c>
    </row>
    <row r="5177" spans="8:11" x14ac:dyDescent="0.25">
      <c r="H5177">
        <f>IF(ISNUMBER(SEARCH($B$4,I5177)),MAX($H$3:H5176)+1,0)</f>
        <v>0</v>
      </c>
      <c r="I5177" s="2" t="s">
        <v>4396</v>
      </c>
      <c r="K5177" t="str">
        <f>IFERROR(VLOOKUP(ROWS($K$4:K5177),$H$1:$I$5182,2,0),"")</f>
        <v/>
      </c>
    </row>
    <row r="5178" spans="8:11" x14ac:dyDescent="0.25">
      <c r="H5178">
        <f>IF(ISNUMBER(SEARCH($B$4,I5178)),MAX($H$3:H5177)+1,0)</f>
        <v>0</v>
      </c>
      <c r="I5178" s="2" t="s">
        <v>4397</v>
      </c>
      <c r="K5178" t="str">
        <f>IFERROR(VLOOKUP(ROWS($K$4:K5178),$H$1:$I$5182,2,0),"")</f>
        <v/>
      </c>
    </row>
    <row r="5179" spans="8:11" x14ac:dyDescent="0.25">
      <c r="H5179">
        <f>IF(ISNUMBER(SEARCH($B$4,I5179)),MAX($H$3:H5178)+1,0)</f>
        <v>0</v>
      </c>
      <c r="I5179" s="2" t="s">
        <v>4398</v>
      </c>
      <c r="K5179" t="str">
        <f>IFERROR(VLOOKUP(ROWS($K$4:K5179),$H$1:$I$5182,2,0),"")</f>
        <v/>
      </c>
    </row>
    <row r="5180" spans="8:11" x14ac:dyDescent="0.25">
      <c r="H5180">
        <f>IF(ISNUMBER(SEARCH($B$4,I5180)),MAX($H$3:H5179)+1,0)</f>
        <v>0</v>
      </c>
      <c r="I5180" s="39" t="s">
        <v>10395</v>
      </c>
      <c r="K5180" t="str">
        <f>IFERROR(VLOOKUP(ROWS($K$4:K5180),$H$1:$I$5182,2,0),"")</f>
        <v/>
      </c>
    </row>
    <row r="5181" spans="8:11" x14ac:dyDescent="0.25">
      <c r="H5181">
        <f>IF(ISNUMBER(SEARCH($B$4,I5181)),MAX($H$3:H5180)+1,0)</f>
        <v>0</v>
      </c>
      <c r="I5181" s="2" t="s">
        <v>4399</v>
      </c>
      <c r="K5181" t="str">
        <f>IFERROR(VLOOKUP(ROWS($K$4:K5181),$H$1:$I$5182,2,0),"")</f>
        <v/>
      </c>
    </row>
    <row r="5182" spans="8:11" x14ac:dyDescent="0.25">
      <c r="H5182">
        <f>IF(ISNUMBER(SEARCH($B$4,I5182)),MAX($H$3:H5181)+1,0)</f>
        <v>0</v>
      </c>
      <c r="I5182" s="39" t="s">
        <v>10397</v>
      </c>
      <c r="K5182" t="str">
        <f>IFERROR(VLOOKUP(ROWS($K$4:K5182),$H$1:$I$5182,2,0),"")</f>
        <v/>
      </c>
    </row>
    <row r="5183" spans="8:11" x14ac:dyDescent="0.25">
      <c r="I5183" s="39"/>
    </row>
    <row r="5184" spans="8:11" x14ac:dyDescent="0.25">
      <c r="I5184" s="2"/>
    </row>
    <row r="5185" spans="9:9" x14ac:dyDescent="0.25">
      <c r="I5185" s="2"/>
    </row>
    <row r="5186" spans="9:9" x14ac:dyDescent="0.25">
      <c r="I5186" s="2"/>
    </row>
    <row r="5187" spans="9:9" x14ac:dyDescent="0.25">
      <c r="I5187" s="2"/>
    </row>
    <row r="5188" spans="9:9" x14ac:dyDescent="0.25">
      <c r="I5188" s="2"/>
    </row>
    <row r="5189" spans="9:9" x14ac:dyDescent="0.25">
      <c r="I5189" s="44"/>
    </row>
    <row r="5190" spans="9:9" x14ac:dyDescent="0.25">
      <c r="I5190" s="39"/>
    </row>
    <row r="5191" spans="9:9" x14ac:dyDescent="0.25">
      <c r="I5191" s="2"/>
    </row>
    <row r="5192" spans="9:9" x14ac:dyDescent="0.25">
      <c r="I5192" s="2"/>
    </row>
    <row r="5193" spans="9:9" x14ac:dyDescent="0.25">
      <c r="I5193" s="2"/>
    </row>
    <row r="5194" spans="9:9" x14ac:dyDescent="0.25">
      <c r="I5194" s="2"/>
    </row>
    <row r="5195" spans="9:9" x14ac:dyDescent="0.25">
      <c r="I5195" s="2"/>
    </row>
    <row r="5196" spans="9:9" x14ac:dyDescent="0.25">
      <c r="I5196" s="2"/>
    </row>
    <row r="5197" spans="9:9" x14ac:dyDescent="0.25">
      <c r="I5197" s="2"/>
    </row>
    <row r="5198" spans="9:9" x14ac:dyDescent="0.25">
      <c r="I5198" s="2"/>
    </row>
    <row r="5199" spans="9:9" x14ac:dyDescent="0.25">
      <c r="I5199" s="2"/>
    </row>
    <row r="5200" spans="9:9" x14ac:dyDescent="0.25">
      <c r="I5200" s="2"/>
    </row>
    <row r="5201" spans="9:9" x14ac:dyDescent="0.25">
      <c r="I5201" s="2"/>
    </row>
    <row r="5202" spans="9:9" x14ac:dyDescent="0.25">
      <c r="I5202" s="2"/>
    </row>
    <row r="5203" spans="9:9" x14ac:dyDescent="0.25">
      <c r="I5203" s="2"/>
    </row>
    <row r="5204" spans="9:9" x14ac:dyDescent="0.25">
      <c r="I5204" s="2"/>
    </row>
    <row r="5205" spans="9:9" x14ac:dyDescent="0.25">
      <c r="I5205" s="2"/>
    </row>
    <row r="5206" spans="9:9" x14ac:dyDescent="0.25">
      <c r="I5206" s="2"/>
    </row>
    <row r="5207" spans="9:9" x14ac:dyDescent="0.25">
      <c r="I5207" s="2"/>
    </row>
    <row r="5208" spans="9:9" x14ac:dyDescent="0.25">
      <c r="I5208" s="2"/>
    </row>
    <row r="5209" spans="9:9" x14ac:dyDescent="0.25">
      <c r="I5209" s="2"/>
    </row>
    <row r="5210" spans="9:9" x14ac:dyDescent="0.25">
      <c r="I5210" s="2"/>
    </row>
    <row r="5211" spans="9:9" x14ac:dyDescent="0.25">
      <c r="I5211" s="45"/>
    </row>
    <row r="5212" spans="9:9" x14ac:dyDescent="0.25">
      <c r="I5212" s="2"/>
    </row>
    <row r="5213" spans="9:9" x14ac:dyDescent="0.25">
      <c r="I5213" s="2"/>
    </row>
    <row r="5214" spans="9:9" x14ac:dyDescent="0.25">
      <c r="I5214" s="2"/>
    </row>
    <row r="5215" spans="9:9" x14ac:dyDescent="0.25">
      <c r="I5215" s="2"/>
    </row>
    <row r="5216" spans="9:9" x14ac:dyDescent="0.25">
      <c r="I5216" s="2"/>
    </row>
    <row r="5217" spans="9:9" x14ac:dyDescent="0.25">
      <c r="I5217" s="2"/>
    </row>
    <row r="5218" spans="9:9" x14ac:dyDescent="0.25">
      <c r="I5218" s="2"/>
    </row>
    <row r="5219" spans="9:9" x14ac:dyDescent="0.25">
      <c r="I5219" s="2"/>
    </row>
    <row r="5220" spans="9:9" x14ac:dyDescent="0.25">
      <c r="I5220" s="2"/>
    </row>
    <row r="5221" spans="9:9" x14ac:dyDescent="0.25">
      <c r="I5221" s="2"/>
    </row>
    <row r="5222" spans="9:9" x14ac:dyDescent="0.25">
      <c r="I5222" s="2"/>
    </row>
    <row r="5223" spans="9:9" x14ac:dyDescent="0.25">
      <c r="I5223" s="2"/>
    </row>
    <row r="5224" spans="9:9" x14ac:dyDescent="0.25">
      <c r="I5224" s="2"/>
    </row>
    <row r="5225" spans="9:9" x14ac:dyDescent="0.25">
      <c r="I5225" s="39"/>
    </row>
    <row r="5226" spans="9:9" x14ac:dyDescent="0.25">
      <c r="I5226" s="2"/>
    </row>
    <row r="5227" spans="9:9" x14ac:dyDescent="0.25">
      <c r="I5227" s="2"/>
    </row>
    <row r="5228" spans="9:9" x14ac:dyDescent="0.25">
      <c r="I5228" s="2"/>
    </row>
    <row r="5229" spans="9:9" x14ac:dyDescent="0.25">
      <c r="I5229" s="2"/>
    </row>
    <row r="5230" spans="9:9" x14ac:dyDescent="0.25">
      <c r="I5230" s="2"/>
    </row>
    <row r="5231" spans="9:9" x14ac:dyDescent="0.25">
      <c r="I5231" s="2"/>
    </row>
    <row r="5232" spans="9:9" x14ac:dyDescent="0.25">
      <c r="I5232" s="2"/>
    </row>
    <row r="5233" spans="9:9" x14ac:dyDescent="0.25">
      <c r="I5233" s="2"/>
    </row>
    <row r="5234" spans="9:9" x14ac:dyDescent="0.25">
      <c r="I5234" s="2"/>
    </row>
    <row r="5235" spans="9:9" x14ac:dyDescent="0.25">
      <c r="I5235" s="2"/>
    </row>
    <row r="5236" spans="9:9" x14ac:dyDescent="0.25">
      <c r="I5236" s="44"/>
    </row>
    <row r="5237" spans="9:9" x14ac:dyDescent="0.25">
      <c r="I5237" s="39"/>
    </row>
    <row r="5238" spans="9:9" x14ac:dyDescent="0.25">
      <c r="I5238" s="2"/>
    </row>
    <row r="5239" spans="9:9" x14ac:dyDescent="0.25">
      <c r="I5239" s="2"/>
    </row>
    <row r="5240" spans="9:9" x14ac:dyDescent="0.25">
      <c r="I5240" s="2"/>
    </row>
    <row r="5241" spans="9:9" x14ac:dyDescent="0.25">
      <c r="I5241" s="2"/>
    </row>
    <row r="5242" spans="9:9" x14ac:dyDescent="0.25">
      <c r="I5242" s="2"/>
    </row>
    <row r="5243" spans="9:9" x14ac:dyDescent="0.25">
      <c r="I5243" s="2"/>
    </row>
    <row r="5244" spans="9:9" x14ac:dyDescent="0.25">
      <c r="I5244" s="2"/>
    </row>
    <row r="5245" spans="9:9" x14ac:dyDescent="0.25">
      <c r="I5245" s="2"/>
    </row>
    <row r="5246" spans="9:9" x14ac:dyDescent="0.25">
      <c r="I5246" s="2"/>
    </row>
    <row r="5247" spans="9:9" x14ac:dyDescent="0.25">
      <c r="I5247" s="2"/>
    </row>
    <row r="5248" spans="9:9" x14ac:dyDescent="0.25">
      <c r="I5248" s="2"/>
    </row>
    <row r="5249" spans="9:9" x14ac:dyDescent="0.25">
      <c r="I5249" s="2"/>
    </row>
    <row r="5250" spans="9:9" x14ac:dyDescent="0.25">
      <c r="I5250" s="2"/>
    </row>
    <row r="5251" spans="9:9" x14ac:dyDescent="0.25">
      <c r="I5251" s="2"/>
    </row>
    <row r="5252" spans="9:9" x14ac:dyDescent="0.25">
      <c r="I5252" s="2"/>
    </row>
    <row r="5253" spans="9:9" x14ac:dyDescent="0.25">
      <c r="I5253" s="45"/>
    </row>
    <row r="5254" spans="9:9" x14ac:dyDescent="0.25">
      <c r="I5254" s="39"/>
    </row>
    <row r="5255" spans="9:9" x14ac:dyDescent="0.25">
      <c r="I5255" s="2"/>
    </row>
    <row r="5256" spans="9:9" x14ac:dyDescent="0.25">
      <c r="I5256" s="2"/>
    </row>
    <row r="5257" spans="9:9" x14ac:dyDescent="0.25">
      <c r="I5257" s="2"/>
    </row>
    <row r="5258" spans="9:9" x14ac:dyDescent="0.25">
      <c r="I5258" s="2"/>
    </row>
    <row r="5259" spans="9:9" x14ac:dyDescent="0.25">
      <c r="I5259" s="2"/>
    </row>
    <row r="5260" spans="9:9" x14ac:dyDescent="0.25">
      <c r="I5260" s="2"/>
    </row>
    <row r="5261" spans="9:9" x14ac:dyDescent="0.25">
      <c r="I5261" s="2"/>
    </row>
    <row r="5262" spans="9:9" x14ac:dyDescent="0.25">
      <c r="I5262" s="2"/>
    </row>
    <row r="5263" spans="9:9" x14ac:dyDescent="0.25">
      <c r="I5263" s="2"/>
    </row>
    <row r="5264" spans="9:9" x14ac:dyDescent="0.25">
      <c r="I5264" s="2"/>
    </row>
    <row r="5265" spans="9:9" x14ac:dyDescent="0.25">
      <c r="I5265" s="2"/>
    </row>
    <row r="5266" spans="9:9" x14ac:dyDescent="0.25">
      <c r="I5266" s="39"/>
    </row>
    <row r="5267" spans="9:9" x14ac:dyDescent="0.25">
      <c r="I5267" s="2"/>
    </row>
    <row r="5268" spans="9:9" x14ac:dyDescent="0.25">
      <c r="I5268" s="44"/>
    </row>
    <row r="5269" spans="9:9" x14ac:dyDescent="0.25">
      <c r="I5269" s="39"/>
    </row>
    <row r="5270" spans="9:9" x14ac:dyDescent="0.25">
      <c r="I5270" s="2"/>
    </row>
    <row r="5271" spans="9:9" x14ac:dyDescent="0.25">
      <c r="I5271" s="2"/>
    </row>
    <row r="5272" spans="9:9" x14ac:dyDescent="0.25">
      <c r="I5272" s="39"/>
    </row>
    <row r="5273" spans="9:9" x14ac:dyDescent="0.25">
      <c r="I5273" s="39"/>
    </row>
    <row r="5274" spans="9:9" x14ac:dyDescent="0.25">
      <c r="I5274" s="2"/>
    </row>
    <row r="5275" spans="9:9" x14ac:dyDescent="0.25">
      <c r="I5275" s="39"/>
    </row>
    <row r="5276" spans="9:9" x14ac:dyDescent="0.25">
      <c r="I5276" s="2"/>
    </row>
    <row r="5277" spans="9:9" x14ac:dyDescent="0.25">
      <c r="I5277" s="2"/>
    </row>
    <row r="5278" spans="9:9" x14ac:dyDescent="0.25">
      <c r="I5278" s="2"/>
    </row>
    <row r="5279" spans="9:9" x14ac:dyDescent="0.25">
      <c r="I5279" s="2"/>
    </row>
    <row r="5280" spans="9:9" x14ac:dyDescent="0.25">
      <c r="I5280" s="39"/>
    </row>
    <row r="5281" spans="9:9" x14ac:dyDescent="0.25">
      <c r="I5281" s="2"/>
    </row>
    <row r="5282" spans="9:9" x14ac:dyDescent="0.25">
      <c r="I5282" s="2"/>
    </row>
    <row r="5283" spans="9:9" x14ac:dyDescent="0.25">
      <c r="I5283" s="2"/>
    </row>
    <row r="5284" spans="9:9" x14ac:dyDescent="0.25">
      <c r="I5284" s="39"/>
    </row>
    <row r="5285" spans="9:9" x14ac:dyDescent="0.25">
      <c r="I5285" s="44"/>
    </row>
    <row r="5286" spans="9:9" x14ac:dyDescent="0.25">
      <c r="I5286" s="2"/>
    </row>
    <row r="5287" spans="9:9" x14ac:dyDescent="0.25">
      <c r="I5287" s="2"/>
    </row>
    <row r="5288" spans="9:9" x14ac:dyDescent="0.25">
      <c r="I5288" s="2"/>
    </row>
    <row r="5289" spans="9:9" x14ac:dyDescent="0.25">
      <c r="I5289" s="2"/>
    </row>
    <row r="5290" spans="9:9" x14ac:dyDescent="0.25">
      <c r="I5290" s="2"/>
    </row>
    <row r="5291" spans="9:9" x14ac:dyDescent="0.25">
      <c r="I5291" s="2"/>
    </row>
    <row r="5292" spans="9:9" x14ac:dyDescent="0.25">
      <c r="I5292" s="2"/>
    </row>
    <row r="5293" spans="9:9" x14ac:dyDescent="0.25">
      <c r="I5293" s="2"/>
    </row>
    <row r="5294" spans="9:9" x14ac:dyDescent="0.25">
      <c r="I5294" s="2"/>
    </row>
    <row r="5295" spans="9:9" x14ac:dyDescent="0.25">
      <c r="I5295" s="2"/>
    </row>
    <row r="5296" spans="9:9" x14ac:dyDescent="0.25">
      <c r="I5296" s="39"/>
    </row>
    <row r="5297" spans="9:9" x14ac:dyDescent="0.25">
      <c r="I5297" s="2"/>
    </row>
    <row r="5298" spans="9:9" x14ac:dyDescent="0.25">
      <c r="I5298" s="45"/>
    </row>
    <row r="5299" spans="9:9" x14ac:dyDescent="0.25">
      <c r="I5299" s="39"/>
    </row>
    <row r="5300" spans="9:9" x14ac:dyDescent="0.25">
      <c r="I5300" s="2"/>
    </row>
    <row r="5301" spans="9:9" x14ac:dyDescent="0.25">
      <c r="I5301" s="2"/>
    </row>
    <row r="5302" spans="9:9" x14ac:dyDescent="0.25">
      <c r="I5302" s="2"/>
    </row>
    <row r="5303" spans="9:9" x14ac:dyDescent="0.25">
      <c r="I5303" s="2"/>
    </row>
    <row r="5304" spans="9:9" x14ac:dyDescent="0.25">
      <c r="I5304" s="2"/>
    </row>
    <row r="5305" spans="9:9" x14ac:dyDescent="0.25">
      <c r="I5305" s="45"/>
    </row>
    <row r="5306" spans="9:9" x14ac:dyDescent="0.25">
      <c r="I5306" s="2"/>
    </row>
    <row r="5307" spans="9:9" x14ac:dyDescent="0.25">
      <c r="I5307" s="2"/>
    </row>
    <row r="5308" spans="9:9" x14ac:dyDescent="0.25">
      <c r="I5308" s="2"/>
    </row>
    <row r="5309" spans="9:9" x14ac:dyDescent="0.25">
      <c r="I5309" s="2"/>
    </row>
    <row r="5310" spans="9:9" x14ac:dyDescent="0.25">
      <c r="I5310" s="2"/>
    </row>
    <row r="5311" spans="9:9" x14ac:dyDescent="0.25">
      <c r="I5311" s="2"/>
    </row>
    <row r="5312" spans="9:9" x14ac:dyDescent="0.25">
      <c r="I5312" s="2"/>
    </row>
    <row r="5313" spans="9:9" x14ac:dyDescent="0.25">
      <c r="I5313" s="2"/>
    </row>
    <row r="5314" spans="9:9" x14ac:dyDescent="0.25">
      <c r="I5314" s="45"/>
    </row>
    <row r="5315" spans="9:9" x14ac:dyDescent="0.25">
      <c r="I5315" s="2"/>
    </row>
    <row r="5316" spans="9:9" x14ac:dyDescent="0.25">
      <c r="I5316" s="2"/>
    </row>
    <row r="5317" spans="9:9" x14ac:dyDescent="0.25">
      <c r="I5317" s="39"/>
    </row>
    <row r="5318" spans="9:9" x14ac:dyDescent="0.25">
      <c r="I5318" s="39"/>
    </row>
    <row r="5319" spans="9:9" x14ac:dyDescent="0.25">
      <c r="I5319" s="2"/>
    </row>
    <row r="5320" spans="9:9" x14ac:dyDescent="0.25">
      <c r="I5320" s="2"/>
    </row>
    <row r="5321" spans="9:9" x14ac:dyDescent="0.25">
      <c r="I5321" s="2"/>
    </row>
    <row r="5322" spans="9:9" x14ac:dyDescent="0.25">
      <c r="I5322" s="2"/>
    </row>
    <row r="5323" spans="9:9" x14ac:dyDescent="0.25">
      <c r="I5323" s="2"/>
    </row>
    <row r="5324" spans="9:9" x14ac:dyDescent="0.25">
      <c r="I5324" s="2"/>
    </row>
    <row r="5325" spans="9:9" x14ac:dyDescent="0.25">
      <c r="I5325" s="2"/>
    </row>
    <row r="5326" spans="9:9" x14ac:dyDescent="0.25">
      <c r="I5326" s="2"/>
    </row>
    <row r="5327" spans="9:9" x14ac:dyDescent="0.25">
      <c r="I5327" s="2"/>
    </row>
    <row r="5328" spans="9:9" x14ac:dyDescent="0.25">
      <c r="I5328" s="2"/>
    </row>
    <row r="5329" spans="9:9" x14ac:dyDescent="0.25">
      <c r="I5329" s="2"/>
    </row>
    <row r="5330" spans="9:9" x14ac:dyDescent="0.25">
      <c r="I5330" s="2"/>
    </row>
    <row r="5331" spans="9:9" x14ac:dyDescent="0.25">
      <c r="I5331" s="2"/>
    </row>
    <row r="5332" spans="9:9" x14ac:dyDescent="0.25">
      <c r="I5332" s="39"/>
    </row>
    <row r="5333" spans="9:9" x14ac:dyDescent="0.25">
      <c r="I5333" s="2"/>
    </row>
    <row r="5334" spans="9:9" x14ac:dyDescent="0.25">
      <c r="I5334" s="2"/>
    </row>
    <row r="5335" spans="9:9" x14ac:dyDescent="0.25">
      <c r="I5335" s="2"/>
    </row>
    <row r="5336" spans="9:9" x14ac:dyDescent="0.25">
      <c r="I5336" s="2"/>
    </row>
    <row r="5337" spans="9:9" x14ac:dyDescent="0.25">
      <c r="I5337" s="2"/>
    </row>
    <row r="5338" spans="9:9" x14ac:dyDescent="0.25">
      <c r="I5338" s="2"/>
    </row>
    <row r="5339" spans="9:9" x14ac:dyDescent="0.25">
      <c r="I5339" s="2"/>
    </row>
    <row r="5340" spans="9:9" x14ac:dyDescent="0.25">
      <c r="I5340" s="2"/>
    </row>
    <row r="5341" spans="9:9" x14ac:dyDescent="0.25">
      <c r="I5341" s="2"/>
    </row>
    <row r="5342" spans="9:9" x14ac:dyDescent="0.25">
      <c r="I5342" s="2"/>
    </row>
    <row r="5343" spans="9:9" x14ac:dyDescent="0.25">
      <c r="I5343" s="2"/>
    </row>
    <row r="5344" spans="9:9" x14ac:dyDescent="0.25">
      <c r="I5344" s="2"/>
    </row>
    <row r="5345" spans="9:9" x14ac:dyDescent="0.25">
      <c r="I5345" s="2"/>
    </row>
    <row r="5346" spans="9:9" x14ac:dyDescent="0.25">
      <c r="I5346" s="2"/>
    </row>
    <row r="5347" spans="9:9" x14ac:dyDescent="0.25">
      <c r="I5347" s="2"/>
    </row>
    <row r="5348" spans="9:9" x14ac:dyDescent="0.25">
      <c r="I5348" s="2"/>
    </row>
    <row r="5349" spans="9:9" x14ac:dyDescent="0.25">
      <c r="I5349" s="2"/>
    </row>
    <row r="5350" spans="9:9" x14ac:dyDescent="0.25">
      <c r="I5350" s="40"/>
    </row>
    <row r="5351" spans="9:9" x14ac:dyDescent="0.25">
      <c r="I5351" s="40"/>
    </row>
    <row r="5352" spans="9:9" x14ac:dyDescent="0.25">
      <c r="I5352" s="40"/>
    </row>
    <row r="5353" spans="9:9" x14ac:dyDescent="0.25">
      <c r="I5353" s="40"/>
    </row>
    <row r="5354" spans="9:9" x14ac:dyDescent="0.25">
      <c r="I5354" s="40"/>
    </row>
    <row r="5355" spans="9:9" x14ac:dyDescent="0.25">
      <c r="I5355" s="40"/>
    </row>
    <row r="5356" spans="9:9" x14ac:dyDescent="0.25">
      <c r="I5356" s="2"/>
    </row>
    <row r="5357" spans="9:9" x14ac:dyDescent="0.25">
      <c r="I5357" s="39"/>
    </row>
    <row r="5358" spans="9:9" x14ac:dyDescent="0.25">
      <c r="I5358" s="39"/>
    </row>
    <row r="5359" spans="9:9" x14ac:dyDescent="0.25">
      <c r="I5359" s="2"/>
    </row>
    <row r="5360" spans="9:9" x14ac:dyDescent="0.25">
      <c r="I5360" s="2"/>
    </row>
    <row r="5361" spans="9:9" x14ac:dyDescent="0.25">
      <c r="I5361" s="2"/>
    </row>
    <row r="5362" spans="9:9" x14ac:dyDescent="0.25">
      <c r="I5362" s="2"/>
    </row>
    <row r="5363" spans="9:9" x14ac:dyDescent="0.25">
      <c r="I5363" s="2"/>
    </row>
    <row r="5364" spans="9:9" x14ac:dyDescent="0.25">
      <c r="I5364" s="2"/>
    </row>
    <row r="5365" spans="9:9" x14ac:dyDescent="0.25">
      <c r="I5365" s="39"/>
    </row>
    <row r="5366" spans="9:9" x14ac:dyDescent="0.25">
      <c r="I5366" s="2"/>
    </row>
    <row r="5367" spans="9:9" x14ac:dyDescent="0.25">
      <c r="I5367" s="39"/>
    </row>
    <row r="5368" spans="9:9" x14ac:dyDescent="0.25">
      <c r="I5368" s="2"/>
    </row>
    <row r="5369" spans="9:9" x14ac:dyDescent="0.25">
      <c r="I5369" s="2"/>
    </row>
    <row r="5370" spans="9:9" x14ac:dyDescent="0.25">
      <c r="I5370" s="2"/>
    </row>
    <row r="5371" spans="9:9" x14ac:dyDescent="0.25">
      <c r="I5371" s="2"/>
    </row>
    <row r="5372" spans="9:9" x14ac:dyDescent="0.25">
      <c r="I5372" s="2"/>
    </row>
    <row r="5373" spans="9:9" x14ac:dyDescent="0.25">
      <c r="I5373" s="2"/>
    </row>
    <row r="5374" spans="9:9" x14ac:dyDescent="0.25">
      <c r="I5374" s="2"/>
    </row>
    <row r="5375" spans="9:9" x14ac:dyDescent="0.25">
      <c r="I5375" s="2"/>
    </row>
    <row r="5376" spans="9:9" x14ac:dyDescent="0.25">
      <c r="I5376" s="2"/>
    </row>
    <row r="5377" spans="9:9" x14ac:dyDescent="0.25">
      <c r="I5377" s="2"/>
    </row>
    <row r="5378" spans="9:9" x14ac:dyDescent="0.25">
      <c r="I5378" s="2"/>
    </row>
    <row r="5379" spans="9:9" x14ac:dyDescent="0.25">
      <c r="I5379" s="2"/>
    </row>
    <row r="5380" spans="9:9" x14ac:dyDescent="0.25">
      <c r="I5380" s="2"/>
    </row>
    <row r="5381" spans="9:9" x14ac:dyDescent="0.25">
      <c r="I5381" s="2"/>
    </row>
    <row r="5382" spans="9:9" x14ac:dyDescent="0.25">
      <c r="I5382" s="2"/>
    </row>
    <row r="5383" spans="9:9" x14ac:dyDescent="0.25">
      <c r="I5383" s="2"/>
    </row>
    <row r="5384" spans="9:9" x14ac:dyDescent="0.25">
      <c r="I5384" s="2"/>
    </row>
    <row r="5385" spans="9:9" x14ac:dyDescent="0.25">
      <c r="I5385" s="2"/>
    </row>
    <row r="5386" spans="9:9" x14ac:dyDescent="0.25">
      <c r="I5386" s="2"/>
    </row>
    <row r="5387" spans="9:9" x14ac:dyDescent="0.25">
      <c r="I5387" s="2"/>
    </row>
    <row r="5388" spans="9:9" x14ac:dyDescent="0.25">
      <c r="I5388" s="2"/>
    </row>
    <row r="5389" spans="9:9" x14ac:dyDescent="0.25">
      <c r="I5389" s="2"/>
    </row>
    <row r="5390" spans="9:9" x14ac:dyDescent="0.25">
      <c r="I5390" s="2"/>
    </row>
    <row r="5391" spans="9:9" x14ac:dyDescent="0.25">
      <c r="I5391" s="2"/>
    </row>
    <row r="5392" spans="9:9" x14ac:dyDescent="0.25">
      <c r="I5392" s="2"/>
    </row>
    <row r="5393" spans="9:9" x14ac:dyDescent="0.25">
      <c r="I5393" s="2"/>
    </row>
    <row r="5394" spans="9:9" x14ac:dyDescent="0.25">
      <c r="I5394" s="2"/>
    </row>
    <row r="5395" spans="9:9" x14ac:dyDescent="0.25">
      <c r="I5395" s="2"/>
    </row>
    <row r="5396" spans="9:9" x14ac:dyDescent="0.25">
      <c r="I5396" s="2"/>
    </row>
    <row r="5397" spans="9:9" x14ac:dyDescent="0.25">
      <c r="I5397" s="2"/>
    </row>
    <row r="5398" spans="9:9" x14ac:dyDescent="0.25">
      <c r="I5398" s="39"/>
    </row>
    <row r="5399" spans="9:9" x14ac:dyDescent="0.25">
      <c r="I5399" s="2"/>
    </row>
    <row r="5400" spans="9:9" x14ac:dyDescent="0.25">
      <c r="I5400" s="2"/>
    </row>
    <row r="5401" spans="9:9" x14ac:dyDescent="0.25">
      <c r="I5401" s="2"/>
    </row>
    <row r="5402" spans="9:9" x14ac:dyDescent="0.25">
      <c r="I5402" s="2"/>
    </row>
    <row r="5403" spans="9:9" x14ac:dyDescent="0.25">
      <c r="I5403" s="2"/>
    </row>
    <row r="5404" spans="9:9" x14ac:dyDescent="0.25">
      <c r="I5404" s="2"/>
    </row>
    <row r="5405" spans="9:9" x14ac:dyDescent="0.25">
      <c r="I5405" s="2"/>
    </row>
    <row r="5406" spans="9:9" x14ac:dyDescent="0.25">
      <c r="I5406" s="40"/>
    </row>
    <row r="5407" spans="9:9" x14ac:dyDescent="0.25">
      <c r="I5407" s="2"/>
    </row>
    <row r="5408" spans="9:9" x14ac:dyDescent="0.25">
      <c r="I5408" s="2"/>
    </row>
    <row r="5409" spans="9:9" x14ac:dyDescent="0.25">
      <c r="I5409" s="39"/>
    </row>
    <row r="5410" spans="9:9" x14ac:dyDescent="0.25">
      <c r="I5410" s="2"/>
    </row>
    <row r="5411" spans="9:9" x14ac:dyDescent="0.25">
      <c r="I5411" s="2"/>
    </row>
    <row r="5412" spans="9:9" x14ac:dyDescent="0.25">
      <c r="I5412" s="39"/>
    </row>
    <row r="5413" spans="9:9" x14ac:dyDescent="0.25">
      <c r="I5413" s="2"/>
    </row>
    <row r="5414" spans="9:9" x14ac:dyDescent="0.25">
      <c r="I5414" s="2"/>
    </row>
    <row r="5415" spans="9:9" x14ac:dyDescent="0.25">
      <c r="I5415" s="2"/>
    </row>
    <row r="5416" spans="9:9" x14ac:dyDescent="0.25">
      <c r="I5416" s="2"/>
    </row>
    <row r="5417" spans="9:9" x14ac:dyDescent="0.25">
      <c r="I5417" s="2"/>
    </row>
    <row r="5418" spans="9:9" x14ac:dyDescent="0.25">
      <c r="I5418" s="2"/>
    </row>
    <row r="5419" spans="9:9" x14ac:dyDescent="0.25">
      <c r="I5419" s="2"/>
    </row>
    <row r="5420" spans="9:9" x14ac:dyDescent="0.25">
      <c r="I5420" s="2"/>
    </row>
    <row r="5421" spans="9:9" x14ac:dyDescent="0.25">
      <c r="I5421" s="2"/>
    </row>
    <row r="5422" spans="9:9" x14ac:dyDescent="0.25">
      <c r="I5422" s="2"/>
    </row>
    <row r="5423" spans="9:9" x14ac:dyDescent="0.25">
      <c r="I5423" s="39"/>
    </row>
    <row r="5424" spans="9:9" x14ac:dyDescent="0.25">
      <c r="I5424" s="2"/>
    </row>
    <row r="5425" spans="9:11" x14ac:dyDescent="0.25">
      <c r="I5425" s="2"/>
    </row>
    <row r="5426" spans="9:11" x14ac:dyDescent="0.25">
      <c r="I5426" s="2"/>
    </row>
    <row r="5427" spans="9:11" x14ac:dyDescent="0.25">
      <c r="I5427" s="39"/>
    </row>
    <row r="5428" spans="9:11" x14ac:dyDescent="0.25">
      <c r="I5428" s="2"/>
    </row>
    <row r="5429" spans="9:11" x14ac:dyDescent="0.25">
      <c r="I5429" s="39"/>
      <c r="K5429" t="str">
        <f>IFERROR(VLOOKUP(ROWS($K$4:K5429),$H$4:$I$5429,2,0),"")</f>
        <v/>
      </c>
    </row>
  </sheetData>
  <sheetProtection algorithmName="SHA-512" hashValue="sEp1gpIYZ2IN7dClN2JvxfcsfoxFzJLl5UCAGZXlVLAf1SjWJHBkkxdAEUL3YB9fwxwWKFQ5CPOxF9XG6WQ9oA==" saltValue="z0fKdHc1gRapsIvTUjBq5A==" spinCount="100000" sheet="1" selectLockedCells="1" autoFilter="0"/>
  <mergeCells count="3">
    <mergeCell ref="B14:C14"/>
    <mergeCell ref="B4:C4"/>
    <mergeCell ref="B6:C6"/>
  </mergeCells>
  <dataValidations xWindow="1172" yWindow="290" count="1">
    <dataValidation type="list" allowBlank="1" showInputMessage="1" showErrorMessage="1" sqref="B4:C4" xr:uid="{00000000-0002-0000-0100-000000000000}">
      <formula1>JobTitle</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I5178"/>
  <sheetViews>
    <sheetView showZeros="0" zoomScale="90" zoomScaleNormal="90" workbookViewId="0">
      <pane xSplit="2" ySplit="1" topLeftCell="C3296" activePane="bottomRight" state="frozen"/>
      <selection pane="topRight" activeCell="F1" sqref="F1"/>
      <selection pane="bottomLeft" activeCell="A2" sqref="A2"/>
      <selection pane="bottomRight" activeCell="A3313" sqref="A3313"/>
    </sheetView>
  </sheetViews>
  <sheetFormatPr defaultColWidth="9.140625" defaultRowHeight="12.75" x14ac:dyDescent="0.25"/>
  <cols>
    <col min="1" max="1" width="70.5703125" style="3" bestFit="1" customWidth="1"/>
    <col min="2" max="2" width="15.7109375" style="1" bestFit="1" customWidth="1"/>
    <col min="3" max="3" width="19.28515625" style="1" bestFit="1" customWidth="1"/>
    <col min="4" max="4" width="15.42578125" style="1" bestFit="1" customWidth="1"/>
    <col min="5" max="5" width="14.85546875" style="1" customWidth="1"/>
    <col min="6" max="6" width="16" style="1" bestFit="1" customWidth="1"/>
    <col min="7" max="7" width="31.42578125" style="1" bestFit="1" customWidth="1"/>
    <col min="8" max="8" width="28.5703125" style="1" bestFit="1" customWidth="1"/>
    <col min="9" max="9" width="54.5703125" style="1" bestFit="1" customWidth="1"/>
    <col min="10" max="16384" width="9.140625" style="1"/>
  </cols>
  <sheetData>
    <row r="1" spans="1:9" x14ac:dyDescent="0.25">
      <c r="A1" s="32" t="s">
        <v>6109</v>
      </c>
      <c r="B1" s="30" t="s">
        <v>6110</v>
      </c>
      <c r="C1" s="30" t="s">
        <v>6111</v>
      </c>
      <c r="D1" s="29" t="s">
        <v>6124</v>
      </c>
      <c r="E1" s="30" t="s">
        <v>6112</v>
      </c>
      <c r="F1" s="30" t="s">
        <v>6113</v>
      </c>
      <c r="G1" s="29" t="s">
        <v>6116</v>
      </c>
      <c r="H1" s="29" t="s">
        <v>6117</v>
      </c>
      <c r="I1" s="30" t="s">
        <v>8973</v>
      </c>
    </row>
    <row r="2" spans="1:9" ht="15" x14ac:dyDescent="0.25">
      <c r="A2" s="2" t="s">
        <v>0</v>
      </c>
      <c r="B2" s="1" t="s">
        <v>4400</v>
      </c>
      <c r="C2" s="1">
        <v>4</v>
      </c>
      <c r="D2" s="1">
        <v>2</v>
      </c>
      <c r="E2" s="1">
        <v>0</v>
      </c>
      <c r="F2" s="1">
        <v>0</v>
      </c>
      <c r="G2" s="1" t="s">
        <v>8969</v>
      </c>
      <c r="H2" s="1" t="s">
        <v>8982</v>
      </c>
      <c r="I2" s="1" t="s">
        <v>8949</v>
      </c>
    </row>
    <row r="3" spans="1:9" ht="15" x14ac:dyDescent="0.25">
      <c r="A3" s="2" t="s">
        <v>1</v>
      </c>
      <c r="B3" s="1" t="s">
        <v>6125</v>
      </c>
      <c r="C3" s="1">
        <v>4</v>
      </c>
      <c r="D3" s="1">
        <v>2</v>
      </c>
      <c r="E3" s="1">
        <v>0</v>
      </c>
      <c r="F3" s="1">
        <v>0</v>
      </c>
      <c r="G3" s="1" t="s">
        <v>8969</v>
      </c>
      <c r="H3" s="1" t="s">
        <v>8982</v>
      </c>
      <c r="I3" s="1" t="s">
        <v>8949</v>
      </c>
    </row>
    <row r="4" spans="1:9" ht="15" x14ac:dyDescent="0.25">
      <c r="A4" s="2" t="s">
        <v>2</v>
      </c>
      <c r="B4" s="1" t="s">
        <v>4401</v>
      </c>
      <c r="C4" s="1">
        <v>14</v>
      </c>
      <c r="D4" s="1">
        <v>5</v>
      </c>
      <c r="E4" s="1">
        <v>0</v>
      </c>
      <c r="F4" s="1">
        <v>0</v>
      </c>
      <c r="G4" s="1" t="s">
        <v>8980</v>
      </c>
      <c r="H4" s="1" t="s">
        <v>8983</v>
      </c>
      <c r="I4" s="1" t="s">
        <v>8949</v>
      </c>
    </row>
    <row r="5" spans="1:9" ht="15" x14ac:dyDescent="0.25">
      <c r="A5" s="2" t="s">
        <v>3</v>
      </c>
      <c r="B5" s="1" t="s">
        <v>6126</v>
      </c>
      <c r="C5" s="1">
        <v>11</v>
      </c>
      <c r="D5" s="1">
        <v>4</v>
      </c>
      <c r="E5" s="1">
        <v>13</v>
      </c>
      <c r="F5" s="1">
        <v>65</v>
      </c>
      <c r="G5" s="1" t="s">
        <v>8969</v>
      </c>
      <c r="H5" s="1" t="s">
        <v>8983</v>
      </c>
      <c r="I5" s="1" t="s">
        <v>8949</v>
      </c>
    </row>
    <row r="6" spans="1:9" ht="15" x14ac:dyDescent="0.25">
      <c r="A6" s="2" t="s">
        <v>4</v>
      </c>
      <c r="B6" s="1" t="s">
        <v>6127</v>
      </c>
      <c r="C6" s="1">
        <v>11</v>
      </c>
      <c r="D6" s="1">
        <v>4</v>
      </c>
      <c r="E6" s="1">
        <v>13</v>
      </c>
      <c r="F6" s="1">
        <v>65</v>
      </c>
      <c r="G6" s="1" t="s">
        <v>8969</v>
      </c>
      <c r="H6" s="1" t="s">
        <v>8983</v>
      </c>
      <c r="I6" s="1" t="s">
        <v>8949</v>
      </c>
    </row>
    <row r="7" spans="1:9" ht="15" x14ac:dyDescent="0.25">
      <c r="A7" s="2" t="s">
        <v>5</v>
      </c>
      <c r="B7" s="1" t="s">
        <v>6128</v>
      </c>
      <c r="C7" s="1">
        <v>11</v>
      </c>
      <c r="D7" s="1">
        <v>4</v>
      </c>
      <c r="E7" s="1">
        <v>13</v>
      </c>
      <c r="F7" s="1">
        <v>65</v>
      </c>
      <c r="G7" s="1" t="s">
        <v>8969</v>
      </c>
      <c r="H7" s="1" t="s">
        <v>8983</v>
      </c>
      <c r="I7" s="1" t="s">
        <v>8949</v>
      </c>
    </row>
    <row r="8" spans="1:9" ht="15" x14ac:dyDescent="0.25">
      <c r="A8" s="2" t="s">
        <v>6</v>
      </c>
      <c r="B8" s="1" t="s">
        <v>6129</v>
      </c>
      <c r="C8" s="1">
        <v>11</v>
      </c>
      <c r="D8" s="1">
        <v>4</v>
      </c>
      <c r="E8" s="1">
        <v>13</v>
      </c>
      <c r="F8" s="1">
        <v>65</v>
      </c>
      <c r="G8" s="1" t="s">
        <v>8969</v>
      </c>
      <c r="H8" s="1" t="s">
        <v>8983</v>
      </c>
      <c r="I8" s="1" t="s">
        <v>8949</v>
      </c>
    </row>
    <row r="9" spans="1:9" ht="15" x14ac:dyDescent="0.25">
      <c r="A9" s="2" t="s">
        <v>7</v>
      </c>
      <c r="B9" s="1" t="s">
        <v>6130</v>
      </c>
      <c r="C9" s="1">
        <v>11</v>
      </c>
      <c r="D9" s="1">
        <v>4</v>
      </c>
      <c r="E9" s="1">
        <v>13</v>
      </c>
      <c r="F9" s="1">
        <v>65</v>
      </c>
      <c r="G9" s="1" t="s">
        <v>8969</v>
      </c>
      <c r="H9" s="1" t="s">
        <v>8983</v>
      </c>
      <c r="I9" s="1" t="s">
        <v>8949</v>
      </c>
    </row>
    <row r="10" spans="1:9" ht="15" x14ac:dyDescent="0.25">
      <c r="A10" s="2" t="s">
        <v>8</v>
      </c>
      <c r="B10" s="1" t="s">
        <v>6131</v>
      </c>
      <c r="C10" s="1">
        <v>11</v>
      </c>
      <c r="D10" s="1">
        <v>4</v>
      </c>
      <c r="E10" s="1">
        <v>13</v>
      </c>
      <c r="F10" s="1">
        <v>65</v>
      </c>
      <c r="G10" s="1" t="s">
        <v>8969</v>
      </c>
      <c r="H10" s="1" t="s">
        <v>8983</v>
      </c>
      <c r="I10" s="1" t="s">
        <v>8949</v>
      </c>
    </row>
    <row r="11" spans="1:9" ht="15" x14ac:dyDescent="0.25">
      <c r="A11" s="2" t="s">
        <v>9</v>
      </c>
      <c r="B11" s="1" t="s">
        <v>6132</v>
      </c>
      <c r="C11" s="1">
        <v>11</v>
      </c>
      <c r="D11" s="1">
        <v>4</v>
      </c>
      <c r="E11" s="1">
        <v>13</v>
      </c>
      <c r="F11" s="1">
        <v>65</v>
      </c>
      <c r="G11" s="1" t="s">
        <v>8969</v>
      </c>
      <c r="H11" s="1" t="s">
        <v>8983</v>
      </c>
      <c r="I11" s="1" t="s">
        <v>8949</v>
      </c>
    </row>
    <row r="12" spans="1:9" ht="15" x14ac:dyDescent="0.25">
      <c r="A12" s="2" t="s">
        <v>10</v>
      </c>
      <c r="B12" s="1" t="s">
        <v>6133</v>
      </c>
      <c r="C12" s="1">
        <v>11</v>
      </c>
      <c r="D12" s="1">
        <v>4</v>
      </c>
      <c r="E12" s="1">
        <v>13</v>
      </c>
      <c r="F12" s="1">
        <v>65</v>
      </c>
      <c r="G12" s="1" t="s">
        <v>8969</v>
      </c>
      <c r="H12" s="1" t="s">
        <v>8983</v>
      </c>
      <c r="I12" s="1" t="s">
        <v>8949</v>
      </c>
    </row>
    <row r="13" spans="1:9" ht="15" x14ac:dyDescent="0.25">
      <c r="A13" s="2" t="s">
        <v>11</v>
      </c>
      <c r="B13" s="1" t="s">
        <v>4402</v>
      </c>
      <c r="C13" s="1">
        <v>11</v>
      </c>
      <c r="D13" s="1">
        <v>4</v>
      </c>
      <c r="E13" s="1">
        <v>13</v>
      </c>
      <c r="F13" s="1">
        <v>65</v>
      </c>
      <c r="G13" s="1" t="s">
        <v>8969</v>
      </c>
      <c r="H13" s="1" t="s">
        <v>8983</v>
      </c>
      <c r="I13" s="1" t="s">
        <v>8949</v>
      </c>
    </row>
    <row r="14" spans="1:9" ht="15" x14ac:dyDescent="0.25">
      <c r="A14" s="2" t="s">
        <v>12</v>
      </c>
      <c r="B14" s="1" t="s">
        <v>6134</v>
      </c>
      <c r="C14" s="1">
        <v>18</v>
      </c>
      <c r="D14" s="1" t="s">
        <v>8965</v>
      </c>
      <c r="E14" s="1">
        <v>0</v>
      </c>
      <c r="F14" s="1">
        <v>0</v>
      </c>
      <c r="G14" s="1" t="s">
        <v>8969</v>
      </c>
      <c r="H14" s="1" t="s">
        <v>8982</v>
      </c>
      <c r="I14" s="1" t="s">
        <v>8949</v>
      </c>
    </row>
    <row r="15" spans="1:9" ht="15" x14ac:dyDescent="0.25">
      <c r="A15" s="2" t="s">
        <v>13</v>
      </c>
      <c r="B15" s="1" t="s">
        <v>6135</v>
      </c>
      <c r="C15" s="1">
        <v>1</v>
      </c>
      <c r="D15" s="1" t="s">
        <v>8966</v>
      </c>
      <c r="E15" s="1">
        <v>0</v>
      </c>
      <c r="F15" s="1">
        <v>0</v>
      </c>
      <c r="G15" s="1" t="s">
        <v>8969</v>
      </c>
      <c r="H15" s="1" t="s">
        <v>8982</v>
      </c>
      <c r="I15" s="1" t="s">
        <v>8949</v>
      </c>
    </row>
    <row r="16" spans="1:9" ht="15" x14ac:dyDescent="0.25">
      <c r="A16" s="2" t="s">
        <v>14</v>
      </c>
      <c r="B16" s="1" t="s">
        <v>6136</v>
      </c>
      <c r="C16" s="1">
        <v>2</v>
      </c>
      <c r="D16" s="1">
        <v>1</v>
      </c>
      <c r="E16" s="1">
        <v>0</v>
      </c>
      <c r="F16" s="1">
        <v>0</v>
      </c>
      <c r="G16" s="1" t="s">
        <v>8969</v>
      </c>
      <c r="H16" s="1" t="s">
        <v>8982</v>
      </c>
      <c r="I16" s="1" t="s">
        <v>8949</v>
      </c>
    </row>
    <row r="17" spans="1:9" ht="15" x14ac:dyDescent="0.25">
      <c r="A17" s="2" t="s">
        <v>15</v>
      </c>
      <c r="B17" s="1" t="s">
        <v>6137</v>
      </c>
      <c r="C17" s="1">
        <v>2</v>
      </c>
      <c r="D17" s="1">
        <v>1</v>
      </c>
      <c r="E17" s="1">
        <v>0</v>
      </c>
      <c r="F17" s="1">
        <v>0</v>
      </c>
      <c r="G17" s="1" t="s">
        <v>8969</v>
      </c>
      <c r="H17" s="1" t="s">
        <v>8982</v>
      </c>
      <c r="I17" s="1" t="s">
        <v>8949</v>
      </c>
    </row>
    <row r="18" spans="1:9" ht="15" x14ac:dyDescent="0.25">
      <c r="A18" s="2" t="s">
        <v>16</v>
      </c>
      <c r="B18" s="1" t="s">
        <v>4403</v>
      </c>
      <c r="C18" s="1">
        <v>2</v>
      </c>
      <c r="D18" s="1">
        <v>1</v>
      </c>
      <c r="E18" s="1">
        <v>0</v>
      </c>
      <c r="F18" s="1">
        <v>0</v>
      </c>
      <c r="G18" s="1" t="s">
        <v>8969</v>
      </c>
      <c r="H18" s="1" t="s">
        <v>8982</v>
      </c>
      <c r="I18" s="1" t="s">
        <v>8949</v>
      </c>
    </row>
    <row r="19" spans="1:9" ht="15" x14ac:dyDescent="0.25">
      <c r="A19" s="2" t="s">
        <v>17</v>
      </c>
      <c r="B19" s="1" t="s">
        <v>6138</v>
      </c>
      <c r="C19" s="1">
        <v>2</v>
      </c>
      <c r="D19" s="1">
        <v>1</v>
      </c>
      <c r="E19" s="1">
        <v>0</v>
      </c>
      <c r="F19" s="1">
        <v>0</v>
      </c>
      <c r="G19" s="1" t="s">
        <v>8969</v>
      </c>
      <c r="H19" s="1" t="s">
        <v>8982</v>
      </c>
      <c r="I19" s="1" t="s">
        <v>8949</v>
      </c>
    </row>
    <row r="20" spans="1:9" ht="15" x14ac:dyDescent="0.25">
      <c r="A20" s="2" t="s">
        <v>18</v>
      </c>
      <c r="B20" s="1" t="s">
        <v>6139</v>
      </c>
      <c r="C20" s="1">
        <v>2</v>
      </c>
      <c r="D20" s="1">
        <v>1</v>
      </c>
      <c r="E20" s="1">
        <v>0</v>
      </c>
      <c r="F20" s="1">
        <v>0</v>
      </c>
      <c r="G20" s="1" t="s">
        <v>8969</v>
      </c>
      <c r="H20" s="1" t="s">
        <v>8982</v>
      </c>
      <c r="I20" s="1" t="s">
        <v>8949</v>
      </c>
    </row>
    <row r="21" spans="1:9" ht="15" x14ac:dyDescent="0.25">
      <c r="A21" s="2" t="s">
        <v>19</v>
      </c>
      <c r="B21" s="1" t="s">
        <v>4404</v>
      </c>
      <c r="C21" s="1">
        <v>1</v>
      </c>
      <c r="D21" s="1" t="s">
        <v>8966</v>
      </c>
      <c r="E21" s="1">
        <v>0</v>
      </c>
      <c r="F21" s="1">
        <v>0</v>
      </c>
      <c r="G21" s="1" t="s">
        <v>8969</v>
      </c>
      <c r="H21" s="1" t="s">
        <v>8982</v>
      </c>
      <c r="I21" s="1" t="s">
        <v>8949</v>
      </c>
    </row>
    <row r="22" spans="1:9" ht="15" x14ac:dyDescent="0.25">
      <c r="A22" s="38" t="s">
        <v>8986</v>
      </c>
      <c r="B22" s="1" t="s">
        <v>8987</v>
      </c>
      <c r="C22" s="1">
        <v>2</v>
      </c>
      <c r="D22" s="1">
        <v>1</v>
      </c>
      <c r="G22" s="1" t="s">
        <v>8969</v>
      </c>
      <c r="H22" s="1" t="s">
        <v>8982</v>
      </c>
      <c r="I22" s="1" t="s">
        <v>8949</v>
      </c>
    </row>
    <row r="23" spans="1:9" ht="15" x14ac:dyDescent="0.25">
      <c r="A23" s="2" t="s">
        <v>20</v>
      </c>
      <c r="B23" s="1" t="s">
        <v>4405</v>
      </c>
      <c r="C23" s="1">
        <v>2</v>
      </c>
      <c r="D23" s="1">
        <v>1</v>
      </c>
      <c r="E23" s="1">
        <v>0</v>
      </c>
      <c r="F23" s="1">
        <v>0</v>
      </c>
      <c r="G23" s="1" t="s">
        <v>8969</v>
      </c>
      <c r="H23" s="1" t="s">
        <v>8982</v>
      </c>
      <c r="I23" s="1" t="s">
        <v>8949</v>
      </c>
    </row>
    <row r="24" spans="1:9" ht="15" x14ac:dyDescent="0.25">
      <c r="A24" s="2" t="s">
        <v>21</v>
      </c>
      <c r="B24" s="1" t="s">
        <v>6140</v>
      </c>
      <c r="C24" s="1">
        <v>2</v>
      </c>
      <c r="D24" s="1">
        <v>1</v>
      </c>
      <c r="E24" s="1">
        <v>0</v>
      </c>
      <c r="F24" s="1">
        <v>0</v>
      </c>
      <c r="G24" s="1" t="s">
        <v>8969</v>
      </c>
      <c r="H24" s="1" t="s">
        <v>8982</v>
      </c>
      <c r="I24" s="1" t="s">
        <v>8949</v>
      </c>
    </row>
    <row r="25" spans="1:9" ht="15" x14ac:dyDescent="0.25">
      <c r="A25" s="2" t="s">
        <v>22</v>
      </c>
      <c r="B25" s="1" t="s">
        <v>6141</v>
      </c>
      <c r="C25" s="1">
        <v>2</v>
      </c>
      <c r="D25" s="1">
        <v>1</v>
      </c>
      <c r="E25" s="1">
        <v>0</v>
      </c>
      <c r="F25" s="1">
        <v>0</v>
      </c>
      <c r="G25" s="1" t="s">
        <v>8969</v>
      </c>
      <c r="H25" s="1" t="s">
        <v>8982</v>
      </c>
      <c r="I25" s="1" t="s">
        <v>8949</v>
      </c>
    </row>
    <row r="26" spans="1:9" ht="15" x14ac:dyDescent="0.25">
      <c r="A26" s="2" t="s">
        <v>23</v>
      </c>
      <c r="B26" s="1" t="s">
        <v>6142</v>
      </c>
      <c r="C26" s="1">
        <v>11</v>
      </c>
      <c r="D26" s="1">
        <v>4</v>
      </c>
      <c r="E26" s="1">
        <v>13</v>
      </c>
      <c r="F26" s="1">
        <v>65</v>
      </c>
      <c r="G26" s="1" t="s">
        <v>8969</v>
      </c>
      <c r="H26" s="1" t="s">
        <v>8983</v>
      </c>
      <c r="I26" s="1" t="s">
        <v>8949</v>
      </c>
    </row>
    <row r="27" spans="1:9" ht="15" x14ac:dyDescent="0.25">
      <c r="A27" s="2" t="s">
        <v>24</v>
      </c>
      <c r="B27" s="1" t="s">
        <v>6143</v>
      </c>
      <c r="C27" s="1">
        <v>11</v>
      </c>
      <c r="D27" s="1">
        <v>4</v>
      </c>
      <c r="E27" s="1">
        <v>13</v>
      </c>
      <c r="F27" s="1">
        <v>65</v>
      </c>
      <c r="G27" s="1" t="s">
        <v>8969</v>
      </c>
      <c r="H27" s="1" t="s">
        <v>8983</v>
      </c>
      <c r="I27" s="1" t="s">
        <v>8949</v>
      </c>
    </row>
    <row r="28" spans="1:9" ht="15" x14ac:dyDescent="0.25">
      <c r="A28" s="2" t="s">
        <v>25</v>
      </c>
      <c r="B28" s="1" t="s">
        <v>4406</v>
      </c>
      <c r="C28" s="1">
        <v>11</v>
      </c>
      <c r="D28" s="1">
        <v>4</v>
      </c>
      <c r="E28" s="1">
        <v>13</v>
      </c>
      <c r="F28" s="1">
        <v>65</v>
      </c>
      <c r="G28" s="1" t="s">
        <v>8969</v>
      </c>
      <c r="H28" s="1" t="s">
        <v>8983</v>
      </c>
      <c r="I28" s="1" t="s">
        <v>8949</v>
      </c>
    </row>
    <row r="29" spans="1:9" ht="15" x14ac:dyDescent="0.25">
      <c r="A29" s="2" t="s">
        <v>26</v>
      </c>
      <c r="B29" s="1" t="s">
        <v>6144</v>
      </c>
      <c r="C29" s="1">
        <v>11</v>
      </c>
      <c r="D29" s="1">
        <v>4</v>
      </c>
      <c r="E29" s="1">
        <v>13</v>
      </c>
      <c r="F29" s="1">
        <v>65</v>
      </c>
      <c r="G29" s="1" t="s">
        <v>8969</v>
      </c>
      <c r="H29" s="1" t="s">
        <v>8983</v>
      </c>
      <c r="I29" s="1" t="s">
        <v>8949</v>
      </c>
    </row>
    <row r="30" spans="1:9" ht="15" x14ac:dyDescent="0.25">
      <c r="A30" s="2" t="s">
        <v>27</v>
      </c>
      <c r="B30" s="1" t="s">
        <v>6145</v>
      </c>
      <c r="C30" s="1">
        <v>11</v>
      </c>
      <c r="D30" s="1">
        <v>4</v>
      </c>
      <c r="E30" s="1">
        <v>13</v>
      </c>
      <c r="F30" s="1">
        <v>65</v>
      </c>
      <c r="G30" s="1" t="s">
        <v>8969</v>
      </c>
      <c r="H30" s="1" t="s">
        <v>8983</v>
      </c>
      <c r="I30" s="1" t="s">
        <v>8949</v>
      </c>
    </row>
    <row r="31" spans="1:9" ht="15" x14ac:dyDescent="0.25">
      <c r="A31" s="2" t="s">
        <v>28</v>
      </c>
      <c r="B31" s="1" t="s">
        <v>4407</v>
      </c>
      <c r="C31" s="1">
        <v>20</v>
      </c>
      <c r="D31" s="1">
        <v>5</v>
      </c>
      <c r="E31" s="1">
        <v>0</v>
      </c>
      <c r="F31" s="1">
        <v>0</v>
      </c>
      <c r="G31" s="1" t="s">
        <v>8980</v>
      </c>
      <c r="H31" s="1" t="s">
        <v>8984</v>
      </c>
      <c r="I31" s="1" t="s">
        <v>8949</v>
      </c>
    </row>
    <row r="32" spans="1:9" ht="15" x14ac:dyDescent="0.25">
      <c r="A32" s="2" t="s">
        <v>29</v>
      </c>
      <c r="B32" s="1" t="s">
        <v>6146</v>
      </c>
      <c r="C32" s="1">
        <v>20</v>
      </c>
      <c r="D32" s="1">
        <v>5</v>
      </c>
      <c r="E32" s="1">
        <v>0</v>
      </c>
      <c r="F32" s="1">
        <v>0</v>
      </c>
      <c r="G32" s="1" t="s">
        <v>8980</v>
      </c>
      <c r="H32" s="1" t="s">
        <v>8984</v>
      </c>
      <c r="I32" s="1" t="s">
        <v>8949</v>
      </c>
    </row>
    <row r="33" spans="1:9" ht="15" x14ac:dyDescent="0.25">
      <c r="A33" s="2" t="s">
        <v>30</v>
      </c>
      <c r="B33" s="1" t="s">
        <v>6147</v>
      </c>
      <c r="C33" s="1">
        <v>20</v>
      </c>
      <c r="D33" s="1">
        <v>5</v>
      </c>
      <c r="E33" s="1">
        <v>0</v>
      </c>
      <c r="F33" s="1">
        <v>0</v>
      </c>
      <c r="G33" s="1" t="s">
        <v>8980</v>
      </c>
      <c r="H33" s="1" t="s">
        <v>8984</v>
      </c>
      <c r="I33" s="1" t="s">
        <v>8949</v>
      </c>
    </row>
    <row r="34" spans="1:9" ht="15" x14ac:dyDescent="0.25">
      <c r="A34" s="2" t="s">
        <v>31</v>
      </c>
      <c r="B34" s="1" t="s">
        <v>6148</v>
      </c>
      <c r="C34" s="1">
        <v>20</v>
      </c>
      <c r="D34" s="1">
        <v>5</v>
      </c>
      <c r="E34" s="1">
        <v>0</v>
      </c>
      <c r="F34" s="1">
        <v>0</v>
      </c>
      <c r="G34" s="1" t="s">
        <v>8980</v>
      </c>
      <c r="H34" s="1" t="s">
        <v>8984</v>
      </c>
      <c r="I34" s="1" t="s">
        <v>8949</v>
      </c>
    </row>
    <row r="35" spans="1:9" ht="15" x14ac:dyDescent="0.25">
      <c r="A35" s="2" t="s">
        <v>32</v>
      </c>
      <c r="B35" s="1" t="s">
        <v>6149</v>
      </c>
      <c r="C35" s="1">
        <v>20</v>
      </c>
      <c r="D35" s="1">
        <v>5</v>
      </c>
      <c r="E35" s="1">
        <v>0</v>
      </c>
      <c r="F35" s="1">
        <v>0</v>
      </c>
      <c r="G35" s="1" t="s">
        <v>8980</v>
      </c>
      <c r="H35" s="1" t="s">
        <v>8984</v>
      </c>
      <c r="I35" s="1" t="s">
        <v>8949</v>
      </c>
    </row>
    <row r="36" spans="1:9" ht="15" x14ac:dyDescent="0.25">
      <c r="A36" s="39" t="s">
        <v>8988</v>
      </c>
      <c r="B36" s="35" t="s">
        <v>8989</v>
      </c>
      <c r="C36" s="1">
        <v>14</v>
      </c>
      <c r="D36" s="1">
        <v>5</v>
      </c>
      <c r="G36" s="1" t="s">
        <v>8980</v>
      </c>
      <c r="H36" s="1" t="s">
        <v>8983</v>
      </c>
      <c r="I36" s="1" t="s">
        <v>8949</v>
      </c>
    </row>
    <row r="37" spans="1:9" ht="15" x14ac:dyDescent="0.25">
      <c r="A37" s="2" t="s">
        <v>4408</v>
      </c>
      <c r="B37" s="1" t="s">
        <v>4409</v>
      </c>
      <c r="C37" s="1">
        <v>14</v>
      </c>
      <c r="D37" s="1">
        <v>5</v>
      </c>
      <c r="E37" s="1">
        <v>0</v>
      </c>
      <c r="F37" s="1">
        <v>0</v>
      </c>
      <c r="G37" s="1" t="s">
        <v>8980</v>
      </c>
      <c r="H37" s="1" t="s">
        <v>8983</v>
      </c>
      <c r="I37" s="1" t="s">
        <v>8949</v>
      </c>
    </row>
    <row r="38" spans="1:9" ht="15" x14ac:dyDescent="0.25">
      <c r="A38" s="2" t="s">
        <v>33</v>
      </c>
      <c r="B38" s="1" t="s">
        <v>6150</v>
      </c>
      <c r="C38" s="1">
        <v>1</v>
      </c>
      <c r="D38" s="1" t="s">
        <v>8966</v>
      </c>
      <c r="E38" s="1">
        <v>0</v>
      </c>
      <c r="F38" s="1">
        <v>0</v>
      </c>
      <c r="G38" s="1" t="s">
        <v>8969</v>
      </c>
      <c r="H38" s="1" t="s">
        <v>8982</v>
      </c>
      <c r="I38" s="1" t="s">
        <v>8949</v>
      </c>
    </row>
    <row r="39" spans="1:9" ht="15" x14ac:dyDescent="0.25">
      <c r="A39" s="2" t="s">
        <v>34</v>
      </c>
      <c r="B39" s="1" t="s">
        <v>6151</v>
      </c>
      <c r="C39" s="1">
        <v>1</v>
      </c>
      <c r="D39" s="1" t="s">
        <v>8966</v>
      </c>
      <c r="E39" s="1">
        <v>0</v>
      </c>
      <c r="F39" s="1">
        <v>0</v>
      </c>
      <c r="G39" s="1" t="s">
        <v>8969</v>
      </c>
      <c r="H39" s="1" t="s">
        <v>8982</v>
      </c>
      <c r="I39" s="1" t="s">
        <v>8949</v>
      </c>
    </row>
    <row r="40" spans="1:9" ht="15" x14ac:dyDescent="0.25">
      <c r="A40" s="2" t="s">
        <v>35</v>
      </c>
      <c r="B40" s="1" t="s">
        <v>4410</v>
      </c>
      <c r="C40" s="1">
        <v>1</v>
      </c>
      <c r="D40" s="1" t="s">
        <v>8966</v>
      </c>
      <c r="E40" s="1">
        <v>0</v>
      </c>
      <c r="F40" s="1">
        <v>0</v>
      </c>
      <c r="G40" s="1" t="s">
        <v>8969</v>
      </c>
      <c r="H40" s="1" t="s">
        <v>8982</v>
      </c>
      <c r="I40" s="1" t="s">
        <v>8949</v>
      </c>
    </row>
    <row r="41" spans="1:9" ht="15" x14ac:dyDescent="0.25">
      <c r="A41" s="2" t="s">
        <v>36</v>
      </c>
      <c r="B41" s="1" t="s">
        <v>4411</v>
      </c>
      <c r="C41" s="1">
        <v>16</v>
      </c>
      <c r="D41" s="1" t="s">
        <v>8967</v>
      </c>
      <c r="E41" s="1">
        <v>0</v>
      </c>
      <c r="F41" s="1">
        <v>0</v>
      </c>
      <c r="G41" s="1" t="s">
        <v>8969</v>
      </c>
      <c r="H41" s="1" t="s">
        <v>8982</v>
      </c>
      <c r="I41" s="1" t="s">
        <v>8949</v>
      </c>
    </row>
    <row r="42" spans="1:9" ht="15" x14ac:dyDescent="0.25">
      <c r="A42" s="2" t="s">
        <v>37</v>
      </c>
      <c r="B42" s="1" t="s">
        <v>6152</v>
      </c>
      <c r="C42" s="1">
        <v>2</v>
      </c>
      <c r="D42" s="1">
        <v>1</v>
      </c>
      <c r="E42" s="1">
        <v>0</v>
      </c>
      <c r="F42" s="1">
        <v>0</v>
      </c>
      <c r="G42" s="1" t="s">
        <v>8969</v>
      </c>
      <c r="H42" s="1" t="s">
        <v>8982</v>
      </c>
      <c r="I42" s="1" t="s">
        <v>8949</v>
      </c>
    </row>
    <row r="43" spans="1:9" ht="15" x14ac:dyDescent="0.25">
      <c r="A43" s="2" t="s">
        <v>38</v>
      </c>
      <c r="B43" s="1" t="s">
        <v>6153</v>
      </c>
      <c r="C43" s="1">
        <v>2</v>
      </c>
      <c r="D43" s="1">
        <v>1</v>
      </c>
      <c r="E43" s="1">
        <v>0</v>
      </c>
      <c r="F43" s="1">
        <v>0</v>
      </c>
      <c r="G43" s="1" t="s">
        <v>8969</v>
      </c>
      <c r="H43" s="1" t="s">
        <v>8982</v>
      </c>
      <c r="I43" s="1" t="s">
        <v>8949</v>
      </c>
    </row>
    <row r="44" spans="1:9" ht="15" x14ac:dyDescent="0.25">
      <c r="A44" s="2" t="s">
        <v>39</v>
      </c>
      <c r="B44" s="1" t="s">
        <v>6154</v>
      </c>
      <c r="C44" s="1">
        <v>2</v>
      </c>
      <c r="D44" s="1">
        <v>1</v>
      </c>
      <c r="E44" s="1">
        <v>0</v>
      </c>
      <c r="F44" s="1">
        <v>0</v>
      </c>
      <c r="G44" s="1" t="s">
        <v>8969</v>
      </c>
      <c r="H44" s="1" t="s">
        <v>8982</v>
      </c>
      <c r="I44" s="1" t="s">
        <v>8949</v>
      </c>
    </row>
    <row r="45" spans="1:9" ht="15" x14ac:dyDescent="0.25">
      <c r="A45" s="2" t="s">
        <v>40</v>
      </c>
      <c r="B45" s="1" t="s">
        <v>4412</v>
      </c>
      <c r="C45" s="1">
        <v>2</v>
      </c>
      <c r="D45" s="1">
        <v>1</v>
      </c>
      <c r="E45" s="1">
        <v>0</v>
      </c>
      <c r="F45" s="1">
        <v>0</v>
      </c>
      <c r="G45" s="1" t="s">
        <v>8969</v>
      </c>
      <c r="H45" s="1" t="s">
        <v>8982</v>
      </c>
      <c r="I45" s="1" t="s">
        <v>8949</v>
      </c>
    </row>
    <row r="46" spans="1:9" ht="15" x14ac:dyDescent="0.25">
      <c r="A46" s="2" t="s">
        <v>41</v>
      </c>
      <c r="B46" s="1" t="s">
        <v>6155</v>
      </c>
      <c r="C46" s="1">
        <v>2</v>
      </c>
      <c r="D46" s="1">
        <v>1</v>
      </c>
      <c r="E46" s="1">
        <v>0</v>
      </c>
      <c r="F46" s="1">
        <v>0</v>
      </c>
      <c r="G46" s="1" t="s">
        <v>8969</v>
      </c>
      <c r="H46" s="1" t="s">
        <v>8982</v>
      </c>
      <c r="I46" s="1" t="s">
        <v>8949</v>
      </c>
    </row>
    <row r="47" spans="1:9" ht="15" x14ac:dyDescent="0.25">
      <c r="A47" s="2" t="s">
        <v>42</v>
      </c>
      <c r="B47" s="1" t="s">
        <v>6156</v>
      </c>
      <c r="C47" s="1">
        <v>2</v>
      </c>
      <c r="D47" s="1">
        <v>1</v>
      </c>
      <c r="E47" s="1">
        <v>0</v>
      </c>
      <c r="F47" s="1">
        <v>0</v>
      </c>
      <c r="G47" s="1" t="s">
        <v>8969</v>
      </c>
      <c r="H47" s="1" t="s">
        <v>8982</v>
      </c>
      <c r="I47" s="1" t="s">
        <v>8949</v>
      </c>
    </row>
    <row r="48" spans="1:9" ht="15" x14ac:dyDescent="0.25">
      <c r="A48" s="2" t="s">
        <v>43</v>
      </c>
      <c r="B48" s="1" t="s">
        <v>6157</v>
      </c>
      <c r="C48" s="1">
        <v>2</v>
      </c>
      <c r="D48" s="1">
        <v>1</v>
      </c>
      <c r="E48" s="1">
        <v>0</v>
      </c>
      <c r="F48" s="1">
        <v>0</v>
      </c>
      <c r="G48" s="1" t="s">
        <v>8969</v>
      </c>
      <c r="H48" s="1" t="s">
        <v>8982</v>
      </c>
      <c r="I48" s="1" t="s">
        <v>8949</v>
      </c>
    </row>
    <row r="49" spans="1:9" ht="15" x14ac:dyDescent="0.25">
      <c r="A49" s="2" t="s">
        <v>44</v>
      </c>
      <c r="B49" s="1" t="s">
        <v>6158</v>
      </c>
      <c r="C49" s="1">
        <v>2</v>
      </c>
      <c r="D49" s="1">
        <v>1</v>
      </c>
      <c r="E49" s="1">
        <v>0</v>
      </c>
      <c r="F49" s="1">
        <v>0</v>
      </c>
      <c r="G49" s="1" t="s">
        <v>8969</v>
      </c>
      <c r="H49" s="1" t="s">
        <v>8982</v>
      </c>
      <c r="I49" s="1" t="s">
        <v>8949</v>
      </c>
    </row>
    <row r="50" spans="1:9" ht="15" x14ac:dyDescent="0.25">
      <c r="A50" s="2" t="s">
        <v>45</v>
      </c>
      <c r="B50" s="1" t="s">
        <v>4413</v>
      </c>
      <c r="C50" s="1">
        <v>2</v>
      </c>
      <c r="D50" s="1">
        <v>1</v>
      </c>
      <c r="E50" s="1">
        <v>0</v>
      </c>
      <c r="F50" s="1">
        <v>0</v>
      </c>
      <c r="G50" s="1" t="s">
        <v>8969</v>
      </c>
      <c r="H50" s="1" t="s">
        <v>8982</v>
      </c>
      <c r="I50" s="1" t="s">
        <v>8949</v>
      </c>
    </row>
    <row r="51" spans="1:9" ht="15" x14ac:dyDescent="0.25">
      <c r="A51" s="2" t="s">
        <v>46</v>
      </c>
      <c r="B51" s="1" t="s">
        <v>6159</v>
      </c>
      <c r="C51" s="1">
        <v>14</v>
      </c>
      <c r="D51" s="1">
        <v>5</v>
      </c>
      <c r="E51" s="1">
        <v>0</v>
      </c>
      <c r="F51" s="1">
        <v>0</v>
      </c>
      <c r="G51" s="1" t="s">
        <v>8980</v>
      </c>
      <c r="H51" s="1" t="s">
        <v>8983</v>
      </c>
      <c r="I51" s="1" t="s">
        <v>8949</v>
      </c>
    </row>
    <row r="52" spans="1:9" ht="15" x14ac:dyDescent="0.25">
      <c r="A52" s="39" t="s">
        <v>8990</v>
      </c>
      <c r="B52" s="35" t="s">
        <v>8991</v>
      </c>
      <c r="C52" s="1">
        <v>27</v>
      </c>
      <c r="D52" s="1" t="s">
        <v>10399</v>
      </c>
      <c r="G52" s="1" t="s">
        <v>8969</v>
      </c>
      <c r="H52" s="1" t="s">
        <v>8983</v>
      </c>
      <c r="I52" s="1" t="s">
        <v>8949</v>
      </c>
    </row>
    <row r="53" spans="1:9" ht="15" x14ac:dyDescent="0.25">
      <c r="A53" s="2" t="s">
        <v>47</v>
      </c>
      <c r="B53" s="1" t="s">
        <v>6160</v>
      </c>
      <c r="C53" s="1">
        <v>2</v>
      </c>
      <c r="D53" s="1">
        <v>1</v>
      </c>
      <c r="E53" s="1">
        <v>0</v>
      </c>
      <c r="F53" s="1">
        <v>0</v>
      </c>
      <c r="G53" s="1" t="s">
        <v>8969</v>
      </c>
      <c r="H53" s="1" t="s">
        <v>8982</v>
      </c>
      <c r="I53" s="1" t="s">
        <v>8949</v>
      </c>
    </row>
    <row r="54" spans="1:9" ht="15" x14ac:dyDescent="0.25">
      <c r="A54" s="2" t="s">
        <v>48</v>
      </c>
      <c r="B54" s="1" t="s">
        <v>6161</v>
      </c>
      <c r="C54" s="1">
        <v>2</v>
      </c>
      <c r="D54" s="1">
        <v>1</v>
      </c>
      <c r="E54" s="1">
        <v>0</v>
      </c>
      <c r="F54" s="1">
        <v>0</v>
      </c>
      <c r="G54" s="1" t="s">
        <v>8969</v>
      </c>
      <c r="H54" s="1" t="s">
        <v>8982</v>
      </c>
      <c r="I54" s="1" t="s">
        <v>8949</v>
      </c>
    </row>
    <row r="55" spans="1:9" ht="15" x14ac:dyDescent="0.25">
      <c r="A55" s="2" t="s">
        <v>49</v>
      </c>
      <c r="B55" s="1" t="s">
        <v>6162</v>
      </c>
      <c r="C55" s="1">
        <v>2</v>
      </c>
      <c r="D55" s="1">
        <v>1</v>
      </c>
      <c r="E55" s="1">
        <v>0</v>
      </c>
      <c r="F55" s="1">
        <v>0</v>
      </c>
      <c r="G55" s="1" t="s">
        <v>8969</v>
      </c>
      <c r="H55" s="1" t="s">
        <v>8982</v>
      </c>
      <c r="I55" s="1" t="s">
        <v>8949</v>
      </c>
    </row>
    <row r="56" spans="1:9" ht="15" x14ac:dyDescent="0.25">
      <c r="A56" s="2" t="s">
        <v>50</v>
      </c>
      <c r="B56" s="1" t="s">
        <v>6163</v>
      </c>
      <c r="C56" s="1">
        <v>2</v>
      </c>
      <c r="D56" s="1">
        <v>1</v>
      </c>
      <c r="E56" s="1">
        <v>0</v>
      </c>
      <c r="F56" s="1">
        <v>0</v>
      </c>
      <c r="G56" s="1" t="s">
        <v>8969</v>
      </c>
      <c r="H56" s="1" t="s">
        <v>8982</v>
      </c>
      <c r="I56" s="1" t="s">
        <v>8949</v>
      </c>
    </row>
    <row r="57" spans="1:9" ht="15" x14ac:dyDescent="0.25">
      <c r="A57" s="39" t="s">
        <v>8992</v>
      </c>
      <c r="B57" s="35" t="s">
        <v>8993</v>
      </c>
      <c r="C57" s="1">
        <v>2</v>
      </c>
      <c r="D57" s="1">
        <v>1</v>
      </c>
      <c r="G57" s="1" t="s">
        <v>8969</v>
      </c>
      <c r="H57" s="1" t="s">
        <v>8982</v>
      </c>
      <c r="I57" s="1" t="s">
        <v>8949</v>
      </c>
    </row>
    <row r="58" spans="1:9" ht="15" x14ac:dyDescent="0.25">
      <c r="A58" s="2" t="s">
        <v>51</v>
      </c>
      <c r="B58" s="1" t="s">
        <v>4414</v>
      </c>
      <c r="C58" s="1">
        <v>2</v>
      </c>
      <c r="D58" s="1">
        <v>1</v>
      </c>
      <c r="E58" s="1">
        <v>0</v>
      </c>
      <c r="F58" s="1">
        <v>0</v>
      </c>
      <c r="G58" s="1" t="s">
        <v>8969</v>
      </c>
      <c r="H58" s="1" t="s">
        <v>8982</v>
      </c>
      <c r="I58" s="1" t="s">
        <v>8949</v>
      </c>
    </row>
    <row r="59" spans="1:9" ht="15" x14ac:dyDescent="0.25">
      <c r="A59" s="2" t="s">
        <v>52</v>
      </c>
      <c r="B59" s="1" t="s">
        <v>6164</v>
      </c>
      <c r="C59" s="1">
        <v>6</v>
      </c>
      <c r="D59" s="1">
        <v>2</v>
      </c>
      <c r="E59" s="1">
        <v>13</v>
      </c>
      <c r="F59" s="1">
        <v>0</v>
      </c>
      <c r="G59" s="1" t="s">
        <v>8969</v>
      </c>
      <c r="H59" s="1" t="s">
        <v>8983</v>
      </c>
      <c r="I59" s="1" t="s">
        <v>8949</v>
      </c>
    </row>
    <row r="60" spans="1:9" ht="15" x14ac:dyDescent="0.25">
      <c r="A60" s="2" t="s">
        <v>53</v>
      </c>
      <c r="B60" s="1" t="s">
        <v>6165</v>
      </c>
      <c r="C60" s="1">
        <v>1</v>
      </c>
      <c r="D60" s="1" t="s">
        <v>8966</v>
      </c>
      <c r="E60" s="1">
        <v>0</v>
      </c>
      <c r="F60" s="1">
        <v>0</v>
      </c>
      <c r="G60" s="1" t="s">
        <v>8969</v>
      </c>
      <c r="H60" s="1" t="s">
        <v>8982</v>
      </c>
      <c r="I60" s="1" t="s">
        <v>8949</v>
      </c>
    </row>
    <row r="61" spans="1:9" ht="15" x14ac:dyDescent="0.25">
      <c r="A61" s="39" t="s">
        <v>8994</v>
      </c>
      <c r="B61" s="35" t="s">
        <v>8995</v>
      </c>
      <c r="C61" s="1">
        <v>14</v>
      </c>
      <c r="D61" s="1">
        <v>5</v>
      </c>
      <c r="G61" s="1" t="s">
        <v>8980</v>
      </c>
      <c r="H61" s="1" t="s">
        <v>8983</v>
      </c>
      <c r="I61" s="1" t="s">
        <v>8949</v>
      </c>
    </row>
    <row r="62" spans="1:9" ht="15" x14ac:dyDescent="0.25">
      <c r="A62" s="39" t="s">
        <v>8996</v>
      </c>
      <c r="B62" s="35" t="s">
        <v>8997</v>
      </c>
      <c r="C62" s="1">
        <v>11</v>
      </c>
      <c r="D62" s="1">
        <v>4</v>
      </c>
      <c r="E62" s="1">
        <v>13</v>
      </c>
      <c r="F62" s="1">
        <v>65</v>
      </c>
      <c r="G62" s="1" t="s">
        <v>8969</v>
      </c>
      <c r="H62" s="1" t="s">
        <v>8983</v>
      </c>
      <c r="I62" s="1" t="s">
        <v>8949</v>
      </c>
    </row>
    <row r="63" spans="1:9" ht="15" x14ac:dyDescent="0.25">
      <c r="A63" s="2" t="s">
        <v>54</v>
      </c>
      <c r="B63" s="1" t="s">
        <v>4415</v>
      </c>
      <c r="C63" s="1">
        <v>14</v>
      </c>
      <c r="D63" s="1">
        <v>5</v>
      </c>
      <c r="E63" s="1">
        <v>0</v>
      </c>
      <c r="F63" s="1">
        <v>0</v>
      </c>
      <c r="G63" s="1" t="s">
        <v>8980</v>
      </c>
      <c r="H63" s="1" t="s">
        <v>8983</v>
      </c>
      <c r="I63" s="1" t="s">
        <v>8949</v>
      </c>
    </row>
    <row r="64" spans="1:9" ht="15" x14ac:dyDescent="0.25">
      <c r="A64" s="2" t="s">
        <v>55</v>
      </c>
      <c r="B64" s="1" t="s">
        <v>4416</v>
      </c>
      <c r="C64" s="1">
        <v>11</v>
      </c>
      <c r="D64" s="1">
        <v>4</v>
      </c>
      <c r="E64" s="1">
        <v>13</v>
      </c>
      <c r="F64" s="1">
        <v>65</v>
      </c>
      <c r="G64" s="1" t="s">
        <v>8969</v>
      </c>
      <c r="H64" s="1" t="s">
        <v>8983</v>
      </c>
      <c r="I64" s="1" t="s">
        <v>8949</v>
      </c>
    </row>
    <row r="65" spans="1:9" ht="15" x14ac:dyDescent="0.25">
      <c r="A65" s="2" t="s">
        <v>56</v>
      </c>
      <c r="B65" s="1" t="s">
        <v>4417</v>
      </c>
      <c r="C65" s="1">
        <v>14</v>
      </c>
      <c r="D65" s="1">
        <v>5</v>
      </c>
      <c r="E65" s="1">
        <v>0</v>
      </c>
      <c r="F65" s="1">
        <v>0</v>
      </c>
      <c r="G65" s="1" t="s">
        <v>8980</v>
      </c>
      <c r="H65" s="1" t="s">
        <v>8983</v>
      </c>
      <c r="I65" s="1" t="s">
        <v>8949</v>
      </c>
    </row>
    <row r="66" spans="1:9" ht="15" x14ac:dyDescent="0.25">
      <c r="A66" s="2" t="s">
        <v>57</v>
      </c>
      <c r="B66" s="1" t="s">
        <v>6166</v>
      </c>
      <c r="C66" s="1">
        <v>14</v>
      </c>
      <c r="D66" s="1">
        <v>5</v>
      </c>
      <c r="E66" s="1">
        <v>0</v>
      </c>
      <c r="F66" s="1">
        <v>0</v>
      </c>
      <c r="G66" s="1" t="s">
        <v>8980</v>
      </c>
      <c r="H66" s="1" t="s">
        <v>8983</v>
      </c>
      <c r="I66" s="1" t="s">
        <v>8949</v>
      </c>
    </row>
    <row r="67" spans="1:9" ht="15" x14ac:dyDescent="0.25">
      <c r="A67" s="2" t="s">
        <v>58</v>
      </c>
      <c r="B67" s="1" t="s">
        <v>4418</v>
      </c>
      <c r="C67" s="1">
        <v>10</v>
      </c>
      <c r="D67" s="1">
        <v>3</v>
      </c>
      <c r="E67" s="1">
        <v>13</v>
      </c>
      <c r="F67" s="1">
        <v>55</v>
      </c>
      <c r="G67" s="1" t="s">
        <v>8969</v>
      </c>
      <c r="H67" s="1" t="s">
        <v>8983</v>
      </c>
      <c r="I67" s="1" t="s">
        <v>8949</v>
      </c>
    </row>
    <row r="68" spans="1:9" ht="15" x14ac:dyDescent="0.25">
      <c r="A68" s="2" t="s">
        <v>59</v>
      </c>
      <c r="B68" s="1" t="s">
        <v>6167</v>
      </c>
      <c r="C68" s="1">
        <v>4</v>
      </c>
      <c r="D68" s="1">
        <v>2</v>
      </c>
      <c r="E68" s="1">
        <v>0</v>
      </c>
      <c r="F68" s="1">
        <v>0</v>
      </c>
      <c r="G68" s="1" t="s">
        <v>8969</v>
      </c>
      <c r="H68" s="1" t="s">
        <v>8982</v>
      </c>
      <c r="I68" s="1" t="s">
        <v>8949</v>
      </c>
    </row>
    <row r="69" spans="1:9" ht="15" x14ac:dyDescent="0.25">
      <c r="A69" s="2" t="s">
        <v>60</v>
      </c>
      <c r="B69" s="1" t="s">
        <v>4419</v>
      </c>
      <c r="C69" s="1">
        <v>4</v>
      </c>
      <c r="D69" s="1">
        <v>2</v>
      </c>
      <c r="E69" s="1">
        <v>0</v>
      </c>
      <c r="F69" s="1">
        <v>0</v>
      </c>
      <c r="G69" s="1" t="s">
        <v>8969</v>
      </c>
      <c r="H69" s="1" t="s">
        <v>8982</v>
      </c>
      <c r="I69" s="1" t="s">
        <v>8949</v>
      </c>
    </row>
    <row r="70" spans="1:9" ht="15" x14ac:dyDescent="0.25">
      <c r="A70" s="2" t="s">
        <v>61</v>
      </c>
      <c r="B70" s="1" t="s">
        <v>6168</v>
      </c>
      <c r="C70" s="1">
        <v>2</v>
      </c>
      <c r="D70" s="1">
        <v>1</v>
      </c>
      <c r="E70" s="1">
        <v>0</v>
      </c>
      <c r="F70" s="1">
        <v>0</v>
      </c>
      <c r="G70" s="1" t="s">
        <v>8969</v>
      </c>
      <c r="H70" s="1" t="s">
        <v>8982</v>
      </c>
      <c r="I70" s="1" t="s">
        <v>8949</v>
      </c>
    </row>
    <row r="71" spans="1:9" ht="15" x14ac:dyDescent="0.25">
      <c r="A71" s="39" t="s">
        <v>8998</v>
      </c>
      <c r="B71" s="35" t="s">
        <v>8999</v>
      </c>
      <c r="C71" s="1">
        <v>2</v>
      </c>
      <c r="D71" s="1">
        <v>1</v>
      </c>
      <c r="G71" s="1" t="s">
        <v>8969</v>
      </c>
      <c r="H71" s="1" t="s">
        <v>8982</v>
      </c>
      <c r="I71" s="1" t="s">
        <v>8949</v>
      </c>
    </row>
    <row r="72" spans="1:9" ht="15" x14ac:dyDescent="0.25">
      <c r="A72" s="2" t="s">
        <v>62</v>
      </c>
      <c r="B72" s="1" t="s">
        <v>6169</v>
      </c>
      <c r="C72" s="1">
        <v>11</v>
      </c>
      <c r="D72" s="1">
        <v>4</v>
      </c>
      <c r="E72" s="1">
        <v>13</v>
      </c>
      <c r="F72" s="1">
        <v>65</v>
      </c>
      <c r="G72" s="1" t="s">
        <v>8969</v>
      </c>
      <c r="H72" s="1" t="s">
        <v>8983</v>
      </c>
      <c r="I72" s="1" t="s">
        <v>8949</v>
      </c>
    </row>
    <row r="73" spans="1:9" ht="15" x14ac:dyDescent="0.25">
      <c r="A73" s="2" t="s">
        <v>63</v>
      </c>
      <c r="B73" s="1" t="s">
        <v>4420</v>
      </c>
      <c r="C73" s="1">
        <v>11</v>
      </c>
      <c r="D73" s="1">
        <v>4</v>
      </c>
      <c r="E73" s="1">
        <v>13</v>
      </c>
      <c r="F73" s="1">
        <v>65</v>
      </c>
      <c r="G73" s="1" t="s">
        <v>8969</v>
      </c>
      <c r="H73" s="1" t="s">
        <v>8983</v>
      </c>
      <c r="I73" s="1" t="s">
        <v>8949</v>
      </c>
    </row>
    <row r="74" spans="1:9" ht="15" x14ac:dyDescent="0.25">
      <c r="A74" s="2" t="s">
        <v>64</v>
      </c>
      <c r="B74" s="1" t="s">
        <v>6170</v>
      </c>
      <c r="C74" s="1">
        <v>4</v>
      </c>
      <c r="D74" s="1">
        <v>2</v>
      </c>
      <c r="E74" s="1">
        <v>0</v>
      </c>
      <c r="F74" s="1">
        <v>0</v>
      </c>
      <c r="G74" s="1" t="s">
        <v>8969</v>
      </c>
      <c r="H74" s="1" t="s">
        <v>8982</v>
      </c>
      <c r="I74" s="1" t="s">
        <v>8949</v>
      </c>
    </row>
    <row r="75" spans="1:9" ht="15" x14ac:dyDescent="0.25">
      <c r="A75" s="2" t="s">
        <v>65</v>
      </c>
      <c r="B75" s="1" t="s">
        <v>6171</v>
      </c>
      <c r="C75" s="1">
        <v>2</v>
      </c>
      <c r="D75" s="1">
        <v>1</v>
      </c>
      <c r="E75" s="1">
        <v>0</v>
      </c>
      <c r="F75" s="1">
        <v>0</v>
      </c>
      <c r="G75" s="1" t="s">
        <v>8969</v>
      </c>
      <c r="H75" s="1" t="s">
        <v>8982</v>
      </c>
      <c r="I75" s="1" t="s">
        <v>8949</v>
      </c>
    </row>
    <row r="76" spans="1:9" ht="15" x14ac:dyDescent="0.25">
      <c r="A76" s="2" t="s">
        <v>66</v>
      </c>
      <c r="B76" s="1" t="s">
        <v>6172</v>
      </c>
      <c r="C76" s="1">
        <v>2</v>
      </c>
      <c r="D76" s="1">
        <v>1</v>
      </c>
      <c r="E76" s="1">
        <v>0</v>
      </c>
      <c r="F76" s="1">
        <v>0</v>
      </c>
      <c r="G76" s="1" t="s">
        <v>8969</v>
      </c>
      <c r="H76" s="1" t="s">
        <v>8982</v>
      </c>
      <c r="I76" s="1" t="s">
        <v>8949</v>
      </c>
    </row>
    <row r="77" spans="1:9" ht="15" x14ac:dyDescent="0.25">
      <c r="A77" s="2" t="s">
        <v>67</v>
      </c>
      <c r="B77" s="1" t="s">
        <v>6173</v>
      </c>
      <c r="C77" s="1">
        <v>11</v>
      </c>
      <c r="D77" s="1">
        <v>4</v>
      </c>
      <c r="E77" s="1">
        <v>13</v>
      </c>
      <c r="F77" s="1">
        <v>65</v>
      </c>
      <c r="G77" s="1" t="s">
        <v>8969</v>
      </c>
      <c r="H77" s="1" t="s">
        <v>8983</v>
      </c>
      <c r="I77" s="1" t="s">
        <v>8949</v>
      </c>
    </row>
    <row r="78" spans="1:9" ht="15" x14ac:dyDescent="0.25">
      <c r="A78" s="2" t="s">
        <v>68</v>
      </c>
      <c r="B78" s="1" t="s">
        <v>4421</v>
      </c>
      <c r="C78" s="1">
        <v>11</v>
      </c>
      <c r="D78" s="1">
        <v>4</v>
      </c>
      <c r="E78" s="1">
        <v>13</v>
      </c>
      <c r="F78" s="1">
        <v>65</v>
      </c>
      <c r="G78" s="1" t="s">
        <v>8969</v>
      </c>
      <c r="H78" s="1" t="s">
        <v>8983</v>
      </c>
      <c r="I78" s="1" t="s">
        <v>8949</v>
      </c>
    </row>
    <row r="79" spans="1:9" ht="15" x14ac:dyDescent="0.25">
      <c r="A79" s="2" t="s">
        <v>69</v>
      </c>
      <c r="B79" s="1" t="s">
        <v>4422</v>
      </c>
      <c r="C79" s="1">
        <v>4</v>
      </c>
      <c r="D79" s="1">
        <v>2</v>
      </c>
      <c r="E79" s="1">
        <v>0</v>
      </c>
      <c r="F79" s="1">
        <v>0</v>
      </c>
      <c r="G79" s="1" t="s">
        <v>8969</v>
      </c>
      <c r="H79" s="1" t="s">
        <v>8982</v>
      </c>
      <c r="I79" s="1" t="s">
        <v>8949</v>
      </c>
    </row>
    <row r="80" spans="1:9" ht="15" x14ac:dyDescent="0.25">
      <c r="A80" s="39" t="s">
        <v>9000</v>
      </c>
      <c r="B80" s="35" t="s">
        <v>9001</v>
      </c>
      <c r="C80" s="1">
        <v>14</v>
      </c>
      <c r="D80" s="1">
        <v>5</v>
      </c>
      <c r="E80" s="1">
        <v>0</v>
      </c>
      <c r="F80" s="1">
        <v>0</v>
      </c>
      <c r="G80" s="1" t="s">
        <v>8980</v>
      </c>
      <c r="H80" s="1" t="s">
        <v>8983</v>
      </c>
      <c r="I80" s="1" t="s">
        <v>8949</v>
      </c>
    </row>
    <row r="81" spans="1:9" ht="15" x14ac:dyDescent="0.25">
      <c r="A81" s="2" t="s">
        <v>70</v>
      </c>
      <c r="B81" s="1" t="s">
        <v>4423</v>
      </c>
      <c r="C81" s="1">
        <v>11</v>
      </c>
      <c r="D81" s="1">
        <v>4</v>
      </c>
      <c r="E81" s="1">
        <v>13</v>
      </c>
      <c r="F81" s="1">
        <v>65</v>
      </c>
      <c r="G81" s="1" t="s">
        <v>8969</v>
      </c>
      <c r="H81" s="1" t="s">
        <v>8983</v>
      </c>
      <c r="I81" s="1" t="s">
        <v>8949</v>
      </c>
    </row>
    <row r="82" spans="1:9" ht="15" x14ac:dyDescent="0.25">
      <c r="A82" s="2" t="s">
        <v>71</v>
      </c>
      <c r="B82" s="1" t="s">
        <v>6174</v>
      </c>
      <c r="C82" s="1">
        <v>11</v>
      </c>
      <c r="D82" s="1">
        <v>4</v>
      </c>
      <c r="E82" s="1">
        <v>13</v>
      </c>
      <c r="F82" s="1">
        <v>65</v>
      </c>
      <c r="G82" s="1" t="s">
        <v>8969</v>
      </c>
      <c r="H82" s="1" t="s">
        <v>8983</v>
      </c>
      <c r="I82" s="1" t="s">
        <v>8949</v>
      </c>
    </row>
    <row r="83" spans="1:9" ht="15" x14ac:dyDescent="0.25">
      <c r="A83" s="39" t="s">
        <v>9002</v>
      </c>
      <c r="B83" s="35" t="s">
        <v>9003</v>
      </c>
      <c r="C83" s="1">
        <v>11</v>
      </c>
      <c r="D83" s="1">
        <v>4</v>
      </c>
      <c r="E83" s="1">
        <v>13</v>
      </c>
      <c r="F83" s="1">
        <v>65</v>
      </c>
      <c r="G83" s="1" t="s">
        <v>8969</v>
      </c>
      <c r="H83" s="1" t="s">
        <v>8983</v>
      </c>
      <c r="I83" s="1" t="s">
        <v>8949</v>
      </c>
    </row>
    <row r="84" spans="1:9" ht="15" x14ac:dyDescent="0.25">
      <c r="A84" s="2" t="s">
        <v>72</v>
      </c>
      <c r="B84" s="1" t="s">
        <v>6175</v>
      </c>
      <c r="C84" s="1">
        <v>11</v>
      </c>
      <c r="D84" s="1">
        <v>4</v>
      </c>
      <c r="E84" s="1">
        <v>13</v>
      </c>
      <c r="F84" s="1">
        <v>65</v>
      </c>
      <c r="G84" s="1" t="s">
        <v>8969</v>
      </c>
      <c r="H84" s="1" t="s">
        <v>8983</v>
      </c>
      <c r="I84" s="1" t="s">
        <v>8949</v>
      </c>
    </row>
    <row r="85" spans="1:9" ht="15" x14ac:dyDescent="0.25">
      <c r="A85" s="2" t="s">
        <v>73</v>
      </c>
      <c r="B85" s="1" t="s">
        <v>4424</v>
      </c>
      <c r="C85" s="1">
        <v>11</v>
      </c>
      <c r="D85" s="1">
        <v>4</v>
      </c>
      <c r="E85" s="1">
        <v>13</v>
      </c>
      <c r="F85" s="1">
        <v>65</v>
      </c>
      <c r="G85" s="1" t="s">
        <v>8969</v>
      </c>
      <c r="H85" s="1" t="s">
        <v>8983</v>
      </c>
      <c r="I85" s="1" t="s">
        <v>8949</v>
      </c>
    </row>
    <row r="86" spans="1:9" ht="15" x14ac:dyDescent="0.25">
      <c r="A86" s="2" t="s">
        <v>74</v>
      </c>
      <c r="B86" s="1" t="s">
        <v>6176</v>
      </c>
      <c r="C86" s="1">
        <v>2</v>
      </c>
      <c r="D86" s="1">
        <v>1</v>
      </c>
      <c r="E86" s="1">
        <v>0</v>
      </c>
      <c r="F86" s="1">
        <v>0</v>
      </c>
      <c r="G86" s="1" t="s">
        <v>8969</v>
      </c>
      <c r="H86" s="1" t="s">
        <v>8982</v>
      </c>
      <c r="I86" s="1" t="s">
        <v>8949</v>
      </c>
    </row>
    <row r="87" spans="1:9" ht="15" x14ac:dyDescent="0.25">
      <c r="A87" s="2" t="s">
        <v>75</v>
      </c>
      <c r="B87" s="1" t="s">
        <v>6177</v>
      </c>
      <c r="C87" s="1">
        <v>10</v>
      </c>
      <c r="D87" s="1">
        <v>3</v>
      </c>
      <c r="E87" s="1">
        <v>13</v>
      </c>
      <c r="F87" s="1">
        <v>55</v>
      </c>
      <c r="G87" s="1" t="s">
        <v>8969</v>
      </c>
      <c r="H87" s="1" t="s">
        <v>8983</v>
      </c>
      <c r="I87" s="1" t="s">
        <v>8949</v>
      </c>
    </row>
    <row r="88" spans="1:9" ht="15" x14ac:dyDescent="0.25">
      <c r="A88" s="2" t="s">
        <v>76</v>
      </c>
      <c r="B88" s="1" t="s">
        <v>6178</v>
      </c>
      <c r="C88" s="1">
        <v>14</v>
      </c>
      <c r="D88" s="1">
        <v>5</v>
      </c>
      <c r="E88" s="1">
        <v>0</v>
      </c>
      <c r="F88" s="1">
        <v>0</v>
      </c>
      <c r="G88" s="1" t="s">
        <v>8980</v>
      </c>
      <c r="H88" s="1" t="s">
        <v>8983</v>
      </c>
      <c r="I88" s="1" t="s">
        <v>8949</v>
      </c>
    </row>
    <row r="89" spans="1:9" ht="15" x14ac:dyDescent="0.25">
      <c r="A89" s="2" t="s">
        <v>77</v>
      </c>
      <c r="B89" s="1" t="s">
        <v>6179</v>
      </c>
      <c r="C89" s="1">
        <v>11</v>
      </c>
      <c r="D89" s="1">
        <v>4</v>
      </c>
      <c r="E89" s="1">
        <v>13</v>
      </c>
      <c r="F89" s="1">
        <v>65</v>
      </c>
      <c r="G89" s="1" t="s">
        <v>8969</v>
      </c>
      <c r="H89" s="1" t="s">
        <v>8983</v>
      </c>
      <c r="I89" s="1" t="s">
        <v>8949</v>
      </c>
    </row>
    <row r="90" spans="1:9" ht="15" x14ac:dyDescent="0.25">
      <c r="A90" s="39" t="s">
        <v>9004</v>
      </c>
      <c r="B90" s="35" t="s">
        <v>9005</v>
      </c>
      <c r="C90" s="1">
        <v>11</v>
      </c>
      <c r="D90" s="1">
        <v>4</v>
      </c>
      <c r="E90" s="1">
        <v>13</v>
      </c>
      <c r="F90" s="1">
        <v>65</v>
      </c>
      <c r="G90" s="1" t="s">
        <v>8969</v>
      </c>
      <c r="H90" s="1" t="s">
        <v>8983</v>
      </c>
      <c r="I90" s="1" t="s">
        <v>8949</v>
      </c>
    </row>
    <row r="91" spans="1:9" ht="15" x14ac:dyDescent="0.25">
      <c r="A91" s="2" t="s">
        <v>78</v>
      </c>
      <c r="B91" s="1" t="s">
        <v>4425</v>
      </c>
      <c r="C91" s="1">
        <v>11</v>
      </c>
      <c r="D91" s="1">
        <v>4</v>
      </c>
      <c r="E91" s="1">
        <v>13</v>
      </c>
      <c r="F91" s="1">
        <v>65</v>
      </c>
      <c r="G91" s="1" t="s">
        <v>8969</v>
      </c>
      <c r="H91" s="1" t="s">
        <v>8983</v>
      </c>
      <c r="I91" s="1" t="s">
        <v>8949</v>
      </c>
    </row>
    <row r="92" spans="1:9" ht="15" x14ac:dyDescent="0.25">
      <c r="A92" s="39" t="s">
        <v>9006</v>
      </c>
      <c r="B92" s="35" t="s">
        <v>9007</v>
      </c>
      <c r="C92" s="1">
        <v>14</v>
      </c>
      <c r="D92" s="1">
        <v>5</v>
      </c>
      <c r="E92" s="1">
        <v>0</v>
      </c>
      <c r="F92" s="1">
        <v>0</v>
      </c>
      <c r="G92" s="1" t="s">
        <v>8980</v>
      </c>
      <c r="H92" s="1" t="s">
        <v>8983</v>
      </c>
      <c r="I92" s="1" t="s">
        <v>8949</v>
      </c>
    </row>
    <row r="93" spans="1:9" ht="15" x14ac:dyDescent="0.25">
      <c r="A93" s="2" t="s">
        <v>79</v>
      </c>
      <c r="B93" s="1" t="s">
        <v>6180</v>
      </c>
      <c r="C93" s="1">
        <v>10</v>
      </c>
      <c r="D93" s="1">
        <v>3</v>
      </c>
      <c r="E93" s="1">
        <v>13</v>
      </c>
      <c r="F93" s="1">
        <v>55</v>
      </c>
      <c r="G93" s="1" t="s">
        <v>8969</v>
      </c>
      <c r="H93" s="1" t="s">
        <v>8983</v>
      </c>
      <c r="I93" s="1" t="s">
        <v>8949</v>
      </c>
    </row>
    <row r="94" spans="1:9" ht="15" x14ac:dyDescent="0.25">
      <c r="A94" s="2" t="s">
        <v>80</v>
      </c>
      <c r="B94" s="1" t="s">
        <v>6181</v>
      </c>
      <c r="C94" s="1">
        <v>10</v>
      </c>
      <c r="D94" s="1">
        <v>3</v>
      </c>
      <c r="E94" s="1">
        <v>13</v>
      </c>
      <c r="F94" s="1">
        <v>55</v>
      </c>
      <c r="G94" s="1" t="s">
        <v>8969</v>
      </c>
      <c r="H94" s="1" t="s">
        <v>8983</v>
      </c>
      <c r="I94" s="1" t="s">
        <v>8949</v>
      </c>
    </row>
    <row r="95" spans="1:9" ht="15" x14ac:dyDescent="0.25">
      <c r="A95" s="2" t="s">
        <v>81</v>
      </c>
      <c r="B95" s="1" t="s">
        <v>4426</v>
      </c>
      <c r="C95" s="1">
        <v>10</v>
      </c>
      <c r="D95" s="1">
        <v>3</v>
      </c>
      <c r="E95" s="1">
        <v>13</v>
      </c>
      <c r="F95" s="1">
        <v>55</v>
      </c>
      <c r="G95" s="1" t="s">
        <v>8969</v>
      </c>
      <c r="H95" s="1" t="s">
        <v>8983</v>
      </c>
      <c r="I95" s="1" t="s">
        <v>8949</v>
      </c>
    </row>
    <row r="96" spans="1:9" ht="15" x14ac:dyDescent="0.25">
      <c r="A96" s="2" t="s">
        <v>82</v>
      </c>
      <c r="B96" s="1" t="s">
        <v>6182</v>
      </c>
      <c r="C96" s="1">
        <v>10</v>
      </c>
      <c r="D96" s="1">
        <v>3</v>
      </c>
      <c r="E96" s="1">
        <v>13</v>
      </c>
      <c r="F96" s="1">
        <v>55</v>
      </c>
      <c r="G96" s="1" t="s">
        <v>8969</v>
      </c>
      <c r="H96" s="1" t="s">
        <v>8983</v>
      </c>
      <c r="I96" s="1" t="s">
        <v>8949</v>
      </c>
    </row>
    <row r="97" spans="1:9" ht="15" x14ac:dyDescent="0.25">
      <c r="A97" s="2" t="s">
        <v>83</v>
      </c>
      <c r="B97" s="1" t="s">
        <v>4427</v>
      </c>
      <c r="C97" s="1">
        <v>10</v>
      </c>
      <c r="D97" s="1">
        <v>3</v>
      </c>
      <c r="E97" s="1">
        <v>13</v>
      </c>
      <c r="F97" s="1">
        <v>55</v>
      </c>
      <c r="G97" s="1" t="s">
        <v>8969</v>
      </c>
      <c r="H97" s="1" t="s">
        <v>8983</v>
      </c>
      <c r="I97" s="1" t="s">
        <v>8949</v>
      </c>
    </row>
    <row r="98" spans="1:9" ht="15" x14ac:dyDescent="0.25">
      <c r="A98" s="2" t="s">
        <v>84</v>
      </c>
      <c r="B98" s="1" t="s">
        <v>4428</v>
      </c>
      <c r="C98" s="1">
        <v>10</v>
      </c>
      <c r="D98" s="1">
        <v>3</v>
      </c>
      <c r="E98" s="1">
        <v>13</v>
      </c>
      <c r="F98" s="1">
        <v>55</v>
      </c>
      <c r="G98" s="1" t="s">
        <v>8969</v>
      </c>
      <c r="H98" s="1" t="s">
        <v>8983</v>
      </c>
      <c r="I98" s="1" t="s">
        <v>8949</v>
      </c>
    </row>
    <row r="99" spans="1:9" ht="15" x14ac:dyDescent="0.25">
      <c r="A99" s="2" t="s">
        <v>85</v>
      </c>
      <c r="B99" s="1" t="s">
        <v>6183</v>
      </c>
      <c r="C99" s="1">
        <v>11</v>
      </c>
      <c r="D99" s="1">
        <v>4</v>
      </c>
      <c r="E99" s="1">
        <v>13</v>
      </c>
      <c r="F99" s="1">
        <v>65</v>
      </c>
      <c r="G99" s="1" t="s">
        <v>8969</v>
      </c>
      <c r="H99" s="1" t="s">
        <v>8983</v>
      </c>
      <c r="I99" s="1" t="s">
        <v>8949</v>
      </c>
    </row>
    <row r="100" spans="1:9" ht="15" x14ac:dyDescent="0.25">
      <c r="A100" s="2" t="s">
        <v>86</v>
      </c>
      <c r="B100" s="1" t="s">
        <v>6184</v>
      </c>
      <c r="C100" s="1">
        <v>4</v>
      </c>
      <c r="D100" s="1">
        <v>2</v>
      </c>
      <c r="E100" s="1">
        <v>0</v>
      </c>
      <c r="F100" s="1">
        <v>0</v>
      </c>
      <c r="G100" s="1" t="s">
        <v>8969</v>
      </c>
      <c r="H100" s="1" t="s">
        <v>8982</v>
      </c>
      <c r="I100" s="1" t="s">
        <v>8949</v>
      </c>
    </row>
    <row r="101" spans="1:9" ht="15" x14ac:dyDescent="0.25">
      <c r="A101" s="2" t="s">
        <v>87</v>
      </c>
      <c r="B101" s="1" t="s">
        <v>6185</v>
      </c>
      <c r="C101" s="1">
        <v>2</v>
      </c>
      <c r="D101" s="1">
        <v>1</v>
      </c>
      <c r="E101" s="1">
        <v>0</v>
      </c>
      <c r="F101" s="1">
        <v>0</v>
      </c>
      <c r="G101" s="1" t="s">
        <v>8969</v>
      </c>
      <c r="H101" s="1" t="s">
        <v>8982</v>
      </c>
      <c r="I101" s="1" t="s">
        <v>8949</v>
      </c>
    </row>
    <row r="102" spans="1:9" ht="15" x14ac:dyDescent="0.25">
      <c r="A102" s="2" t="s">
        <v>88</v>
      </c>
      <c r="B102" s="1" t="s">
        <v>6186</v>
      </c>
      <c r="C102" s="1">
        <v>11</v>
      </c>
      <c r="D102" s="1">
        <v>4</v>
      </c>
      <c r="E102" s="1">
        <v>13</v>
      </c>
      <c r="F102" s="1">
        <v>65</v>
      </c>
      <c r="G102" s="1" t="s">
        <v>8969</v>
      </c>
      <c r="H102" s="1" t="s">
        <v>8983</v>
      </c>
      <c r="I102" s="1" t="s">
        <v>8949</v>
      </c>
    </row>
    <row r="103" spans="1:9" ht="15" x14ac:dyDescent="0.25">
      <c r="A103" s="2" t="s">
        <v>89</v>
      </c>
      <c r="B103" s="1" t="s">
        <v>4429</v>
      </c>
      <c r="C103" s="1">
        <v>11</v>
      </c>
      <c r="D103" s="1">
        <v>4</v>
      </c>
      <c r="E103" s="1">
        <v>13</v>
      </c>
      <c r="F103" s="1">
        <v>65</v>
      </c>
      <c r="G103" s="1" t="s">
        <v>8969</v>
      </c>
      <c r="H103" s="1" t="s">
        <v>8983</v>
      </c>
      <c r="I103" s="1" t="s">
        <v>8949</v>
      </c>
    </row>
    <row r="104" spans="1:9" ht="15" x14ac:dyDescent="0.25">
      <c r="A104" s="2" t="s">
        <v>90</v>
      </c>
      <c r="B104" s="1" t="s">
        <v>6187</v>
      </c>
      <c r="C104" s="1">
        <v>11</v>
      </c>
      <c r="D104" s="1">
        <v>4</v>
      </c>
      <c r="E104" s="1">
        <v>13</v>
      </c>
      <c r="F104" s="1">
        <v>65</v>
      </c>
      <c r="G104" s="1" t="s">
        <v>8969</v>
      </c>
      <c r="H104" s="1" t="s">
        <v>8983</v>
      </c>
      <c r="I104" s="1" t="s">
        <v>8949</v>
      </c>
    </row>
    <row r="105" spans="1:9" ht="15" x14ac:dyDescent="0.25">
      <c r="A105" s="2" t="s">
        <v>91</v>
      </c>
      <c r="B105" s="1" t="s">
        <v>4430</v>
      </c>
      <c r="C105" s="1">
        <v>11</v>
      </c>
      <c r="D105" s="1">
        <v>4</v>
      </c>
      <c r="E105" s="1">
        <v>13</v>
      </c>
      <c r="F105" s="1">
        <v>65</v>
      </c>
      <c r="G105" s="1" t="s">
        <v>8969</v>
      </c>
      <c r="H105" s="1" t="s">
        <v>8983</v>
      </c>
      <c r="I105" s="1" t="s">
        <v>8949</v>
      </c>
    </row>
    <row r="106" spans="1:9" ht="15" x14ac:dyDescent="0.25">
      <c r="A106" s="2" t="s">
        <v>92</v>
      </c>
      <c r="B106" s="1" t="s">
        <v>6188</v>
      </c>
      <c r="C106" s="1">
        <v>11</v>
      </c>
      <c r="D106" s="1">
        <v>4</v>
      </c>
      <c r="E106" s="1">
        <v>13</v>
      </c>
      <c r="F106" s="1">
        <v>65</v>
      </c>
      <c r="G106" s="1" t="s">
        <v>8969</v>
      </c>
      <c r="H106" s="1" t="s">
        <v>8983</v>
      </c>
      <c r="I106" s="1" t="s">
        <v>8949</v>
      </c>
    </row>
    <row r="107" spans="1:9" ht="15" x14ac:dyDescent="0.25">
      <c r="A107" s="2" t="s">
        <v>93</v>
      </c>
      <c r="B107" s="1" t="s">
        <v>6189</v>
      </c>
      <c r="C107" s="1">
        <v>9</v>
      </c>
      <c r="D107" s="1">
        <v>3</v>
      </c>
      <c r="E107" s="1">
        <v>13</v>
      </c>
      <c r="F107" s="1">
        <v>0</v>
      </c>
      <c r="G107" s="1" t="s">
        <v>8969</v>
      </c>
      <c r="H107" s="1" t="s">
        <v>8983</v>
      </c>
      <c r="I107" s="1" t="s">
        <v>8949</v>
      </c>
    </row>
    <row r="108" spans="1:9" ht="15" x14ac:dyDescent="0.25">
      <c r="A108" s="2" t="s">
        <v>94</v>
      </c>
      <c r="B108" s="1" t="s">
        <v>4431</v>
      </c>
      <c r="C108" s="1">
        <v>11</v>
      </c>
      <c r="D108" s="1">
        <v>4</v>
      </c>
      <c r="E108" s="1">
        <v>13</v>
      </c>
      <c r="F108" s="1">
        <v>65</v>
      </c>
      <c r="G108" s="1" t="s">
        <v>8969</v>
      </c>
      <c r="H108" s="1" t="s">
        <v>8983</v>
      </c>
      <c r="I108" s="1" t="s">
        <v>8949</v>
      </c>
    </row>
    <row r="109" spans="1:9" ht="15" x14ac:dyDescent="0.25">
      <c r="A109" s="2" t="s">
        <v>95</v>
      </c>
      <c r="B109" s="1" t="s">
        <v>6190</v>
      </c>
      <c r="C109" s="1">
        <v>11</v>
      </c>
      <c r="D109" s="1">
        <v>4</v>
      </c>
      <c r="E109" s="1">
        <v>13</v>
      </c>
      <c r="F109" s="1">
        <v>65</v>
      </c>
      <c r="G109" s="1" t="s">
        <v>8969</v>
      </c>
      <c r="H109" s="1" t="s">
        <v>8983</v>
      </c>
      <c r="I109" s="1" t="s">
        <v>8949</v>
      </c>
    </row>
    <row r="110" spans="1:9" ht="15" x14ac:dyDescent="0.25">
      <c r="A110" s="2" t="s">
        <v>96</v>
      </c>
      <c r="B110" s="1" t="s">
        <v>4432</v>
      </c>
      <c r="C110" s="1">
        <v>4</v>
      </c>
      <c r="D110" s="1">
        <v>2</v>
      </c>
      <c r="E110" s="1">
        <v>0</v>
      </c>
      <c r="F110" s="1">
        <v>0</v>
      </c>
      <c r="G110" s="1" t="s">
        <v>8969</v>
      </c>
      <c r="H110" s="1" t="s">
        <v>8982</v>
      </c>
      <c r="I110" s="1" t="s">
        <v>8949</v>
      </c>
    </row>
    <row r="111" spans="1:9" ht="15" x14ac:dyDescent="0.25">
      <c r="A111" s="2" t="s">
        <v>97</v>
      </c>
      <c r="B111" s="1" t="s">
        <v>6191</v>
      </c>
      <c r="C111" s="1">
        <v>11</v>
      </c>
      <c r="D111" s="1">
        <v>4</v>
      </c>
      <c r="E111" s="1">
        <v>13</v>
      </c>
      <c r="F111" s="1">
        <v>65</v>
      </c>
      <c r="G111" s="1" t="s">
        <v>8969</v>
      </c>
      <c r="H111" s="1" t="s">
        <v>8983</v>
      </c>
      <c r="I111" s="1" t="s">
        <v>8949</v>
      </c>
    </row>
    <row r="112" spans="1:9" ht="15" x14ac:dyDescent="0.25">
      <c r="A112" s="2" t="s">
        <v>98</v>
      </c>
      <c r="B112" s="1" t="s">
        <v>4433</v>
      </c>
      <c r="C112" s="1">
        <v>11</v>
      </c>
      <c r="D112" s="1">
        <v>4</v>
      </c>
      <c r="E112" s="1">
        <v>13</v>
      </c>
      <c r="F112" s="1">
        <v>65</v>
      </c>
      <c r="G112" s="1" t="s">
        <v>8969</v>
      </c>
      <c r="H112" s="1" t="s">
        <v>8983</v>
      </c>
      <c r="I112" s="1" t="s">
        <v>8949</v>
      </c>
    </row>
    <row r="113" spans="1:9" ht="15" x14ac:dyDescent="0.25">
      <c r="A113" s="2" t="s">
        <v>99</v>
      </c>
      <c r="B113" s="1" t="s">
        <v>4434</v>
      </c>
      <c r="C113" s="1">
        <v>11</v>
      </c>
      <c r="D113" s="1">
        <v>4</v>
      </c>
      <c r="E113" s="1">
        <v>13</v>
      </c>
      <c r="F113" s="1">
        <v>65</v>
      </c>
      <c r="G113" s="1" t="s">
        <v>8969</v>
      </c>
      <c r="H113" s="1" t="s">
        <v>8983</v>
      </c>
      <c r="I113" s="1" t="s">
        <v>8949</v>
      </c>
    </row>
    <row r="114" spans="1:9" ht="15" x14ac:dyDescent="0.25">
      <c r="A114" s="2" t="s">
        <v>100</v>
      </c>
      <c r="B114" s="1" t="s">
        <v>4435</v>
      </c>
      <c r="C114" s="1">
        <v>11</v>
      </c>
      <c r="D114" s="1">
        <v>4</v>
      </c>
      <c r="E114" s="1">
        <v>13</v>
      </c>
      <c r="F114" s="1">
        <v>65</v>
      </c>
      <c r="G114" s="1" t="s">
        <v>8969</v>
      </c>
      <c r="H114" s="1" t="s">
        <v>8983</v>
      </c>
      <c r="I114" s="1" t="s">
        <v>8949</v>
      </c>
    </row>
    <row r="115" spans="1:9" ht="15" x14ac:dyDescent="0.25">
      <c r="A115" s="2" t="s">
        <v>101</v>
      </c>
      <c r="B115" s="1" t="s">
        <v>4436</v>
      </c>
      <c r="C115" s="1">
        <v>11</v>
      </c>
      <c r="D115" s="1">
        <v>4</v>
      </c>
      <c r="E115" s="1">
        <v>13</v>
      </c>
      <c r="F115" s="1">
        <v>65</v>
      </c>
      <c r="G115" s="1" t="s">
        <v>8969</v>
      </c>
      <c r="H115" s="1" t="s">
        <v>8983</v>
      </c>
      <c r="I115" s="1" t="s">
        <v>8949</v>
      </c>
    </row>
    <row r="116" spans="1:9" ht="15" x14ac:dyDescent="0.25">
      <c r="A116" s="2" t="s">
        <v>102</v>
      </c>
      <c r="B116" s="1" t="s">
        <v>6192</v>
      </c>
      <c r="C116" s="1">
        <v>11</v>
      </c>
      <c r="D116" s="1">
        <v>4</v>
      </c>
      <c r="E116" s="1">
        <v>13</v>
      </c>
      <c r="F116" s="1">
        <v>65</v>
      </c>
      <c r="G116" s="1" t="s">
        <v>8969</v>
      </c>
      <c r="H116" s="1" t="s">
        <v>8983</v>
      </c>
      <c r="I116" s="1" t="s">
        <v>8949</v>
      </c>
    </row>
    <row r="117" spans="1:9" ht="15" x14ac:dyDescent="0.25">
      <c r="A117" s="2" t="s">
        <v>103</v>
      </c>
      <c r="B117" s="1" t="s">
        <v>6193</v>
      </c>
      <c r="C117" s="1">
        <v>10</v>
      </c>
      <c r="D117" s="1">
        <v>3</v>
      </c>
      <c r="E117" s="1">
        <v>13</v>
      </c>
      <c r="F117" s="1">
        <v>55</v>
      </c>
      <c r="G117" s="1" t="s">
        <v>8969</v>
      </c>
      <c r="H117" s="1" t="s">
        <v>8983</v>
      </c>
      <c r="I117" s="1" t="s">
        <v>8949</v>
      </c>
    </row>
    <row r="118" spans="1:9" ht="15" x14ac:dyDescent="0.25">
      <c r="A118" s="2" t="s">
        <v>104</v>
      </c>
      <c r="B118" s="1" t="s">
        <v>4437</v>
      </c>
      <c r="C118" s="1">
        <v>11</v>
      </c>
      <c r="D118" s="1">
        <v>4</v>
      </c>
      <c r="E118" s="1">
        <v>13</v>
      </c>
      <c r="F118" s="1">
        <v>65</v>
      </c>
      <c r="G118" s="1" t="s">
        <v>8969</v>
      </c>
      <c r="H118" s="1" t="s">
        <v>8983</v>
      </c>
      <c r="I118" s="1" t="s">
        <v>8949</v>
      </c>
    </row>
    <row r="119" spans="1:9" ht="15" x14ac:dyDescent="0.25">
      <c r="A119" s="2" t="s">
        <v>105</v>
      </c>
      <c r="B119" s="1" t="s">
        <v>6194</v>
      </c>
      <c r="C119" s="1">
        <v>4</v>
      </c>
      <c r="D119" s="1">
        <v>2</v>
      </c>
      <c r="E119" s="1">
        <v>0</v>
      </c>
      <c r="F119" s="1">
        <v>0</v>
      </c>
      <c r="G119" s="1" t="s">
        <v>8969</v>
      </c>
      <c r="H119" s="1" t="s">
        <v>8982</v>
      </c>
      <c r="I119" s="1" t="s">
        <v>8949</v>
      </c>
    </row>
    <row r="120" spans="1:9" ht="15" x14ac:dyDescent="0.25">
      <c r="A120" s="2" t="s">
        <v>106</v>
      </c>
      <c r="B120" s="1" t="s">
        <v>6195</v>
      </c>
      <c r="C120" s="1">
        <v>14</v>
      </c>
      <c r="D120" s="1">
        <v>5</v>
      </c>
      <c r="E120" s="1">
        <v>0</v>
      </c>
      <c r="F120" s="1">
        <v>0</v>
      </c>
      <c r="G120" s="1" t="s">
        <v>8980</v>
      </c>
      <c r="H120" s="1" t="s">
        <v>8983</v>
      </c>
      <c r="I120" s="1" t="s">
        <v>8949</v>
      </c>
    </row>
    <row r="121" spans="1:9" ht="15" x14ac:dyDescent="0.25">
      <c r="A121" s="39" t="s">
        <v>9008</v>
      </c>
      <c r="B121" s="35" t="s">
        <v>9009</v>
      </c>
      <c r="C121" s="1">
        <v>10</v>
      </c>
      <c r="D121" s="1">
        <v>3</v>
      </c>
      <c r="E121" s="1">
        <v>13</v>
      </c>
      <c r="F121" s="1">
        <v>55</v>
      </c>
      <c r="G121" s="1" t="s">
        <v>8969</v>
      </c>
      <c r="H121" s="1" t="s">
        <v>8983</v>
      </c>
      <c r="I121" s="1" t="s">
        <v>8949</v>
      </c>
    </row>
    <row r="122" spans="1:9" ht="15" x14ac:dyDescent="0.25">
      <c r="A122" s="2" t="s">
        <v>107</v>
      </c>
      <c r="B122" s="1" t="s">
        <v>4438</v>
      </c>
      <c r="C122" s="1">
        <v>10</v>
      </c>
      <c r="D122" s="1">
        <v>3</v>
      </c>
      <c r="E122" s="1">
        <v>13</v>
      </c>
      <c r="F122" s="1">
        <v>55</v>
      </c>
      <c r="G122" s="1" t="s">
        <v>8969</v>
      </c>
      <c r="H122" s="1" t="s">
        <v>8983</v>
      </c>
      <c r="I122" s="1" t="s">
        <v>8949</v>
      </c>
    </row>
    <row r="123" spans="1:9" ht="15" x14ac:dyDescent="0.25">
      <c r="A123" s="2" t="s">
        <v>108</v>
      </c>
      <c r="B123" s="1" t="s">
        <v>6196</v>
      </c>
      <c r="C123" s="1">
        <v>24</v>
      </c>
      <c r="D123" s="1">
        <v>5</v>
      </c>
      <c r="E123" s="1">
        <v>0</v>
      </c>
      <c r="F123" s="1">
        <v>0</v>
      </c>
      <c r="G123" s="1" t="s">
        <v>8980</v>
      </c>
      <c r="H123" s="1" t="s">
        <v>8984</v>
      </c>
      <c r="I123" s="1" t="s">
        <v>8949</v>
      </c>
    </row>
    <row r="124" spans="1:9" ht="15" x14ac:dyDescent="0.25">
      <c r="A124" s="2" t="s">
        <v>109</v>
      </c>
      <c r="B124" s="1" t="s">
        <v>6197</v>
      </c>
      <c r="C124" s="1">
        <v>24</v>
      </c>
      <c r="D124" s="1">
        <v>5</v>
      </c>
      <c r="E124" s="1">
        <v>0</v>
      </c>
      <c r="F124" s="1">
        <v>0</v>
      </c>
      <c r="G124" s="1" t="s">
        <v>8980</v>
      </c>
      <c r="H124" s="1" t="s">
        <v>8984</v>
      </c>
      <c r="I124" s="1" t="s">
        <v>8949</v>
      </c>
    </row>
    <row r="125" spans="1:9" ht="15" x14ac:dyDescent="0.25">
      <c r="A125" s="2" t="s">
        <v>110</v>
      </c>
      <c r="B125" s="1" t="s">
        <v>6198</v>
      </c>
      <c r="C125" s="1">
        <v>24</v>
      </c>
      <c r="D125" s="1">
        <v>5</v>
      </c>
      <c r="E125" s="1">
        <v>0</v>
      </c>
      <c r="F125" s="1">
        <v>0</v>
      </c>
      <c r="G125" s="1" t="s">
        <v>8980</v>
      </c>
      <c r="H125" s="1" t="s">
        <v>8984</v>
      </c>
      <c r="I125" s="1" t="s">
        <v>8949</v>
      </c>
    </row>
    <row r="126" spans="1:9" ht="15" x14ac:dyDescent="0.25">
      <c r="A126" s="2" t="s">
        <v>111</v>
      </c>
      <c r="B126" s="1" t="s">
        <v>4439</v>
      </c>
      <c r="C126" s="1">
        <v>10</v>
      </c>
      <c r="D126" s="1">
        <v>3</v>
      </c>
      <c r="E126" s="1">
        <v>13</v>
      </c>
      <c r="F126" s="1">
        <v>55</v>
      </c>
      <c r="G126" s="1" t="s">
        <v>8969</v>
      </c>
      <c r="H126" s="1" t="s">
        <v>8983</v>
      </c>
      <c r="I126" s="1" t="s">
        <v>8949</v>
      </c>
    </row>
    <row r="127" spans="1:9" ht="15" x14ac:dyDescent="0.25">
      <c r="A127" s="2" t="s">
        <v>112</v>
      </c>
      <c r="B127" s="1" t="s">
        <v>6199</v>
      </c>
      <c r="C127" s="1">
        <v>14</v>
      </c>
      <c r="D127" s="1">
        <v>5</v>
      </c>
      <c r="E127" s="1">
        <v>0</v>
      </c>
      <c r="F127" s="1">
        <v>0</v>
      </c>
      <c r="G127" s="1" t="s">
        <v>8980</v>
      </c>
      <c r="H127" s="1" t="s">
        <v>8983</v>
      </c>
      <c r="I127" s="1" t="s">
        <v>8949</v>
      </c>
    </row>
    <row r="128" spans="1:9" ht="15" x14ac:dyDescent="0.25">
      <c r="A128" s="2" t="s">
        <v>113</v>
      </c>
      <c r="B128" s="1" t="s">
        <v>6200</v>
      </c>
      <c r="C128" s="1">
        <v>14</v>
      </c>
      <c r="D128" s="1">
        <v>5</v>
      </c>
      <c r="E128" s="1">
        <v>0</v>
      </c>
      <c r="F128" s="1">
        <v>0</v>
      </c>
      <c r="G128" s="1" t="s">
        <v>8980</v>
      </c>
      <c r="H128" s="1" t="s">
        <v>8983</v>
      </c>
      <c r="I128" s="1" t="s">
        <v>8949</v>
      </c>
    </row>
    <row r="129" spans="1:9" ht="15" x14ac:dyDescent="0.25">
      <c r="A129" s="39" t="s">
        <v>9010</v>
      </c>
      <c r="B129" s="35" t="s">
        <v>9011</v>
      </c>
      <c r="C129" s="1">
        <v>14</v>
      </c>
      <c r="D129" s="1">
        <v>5</v>
      </c>
      <c r="E129" s="1">
        <v>0</v>
      </c>
      <c r="F129" s="1">
        <v>0</v>
      </c>
      <c r="G129" s="1" t="s">
        <v>8980</v>
      </c>
      <c r="H129" s="1" t="s">
        <v>8983</v>
      </c>
      <c r="I129" s="1" t="s">
        <v>8949</v>
      </c>
    </row>
    <row r="130" spans="1:9" ht="15" x14ac:dyDescent="0.25">
      <c r="A130" s="2" t="s">
        <v>114</v>
      </c>
      <c r="B130" s="1" t="s">
        <v>6201</v>
      </c>
      <c r="C130" s="1">
        <v>11</v>
      </c>
      <c r="D130" s="1">
        <v>4</v>
      </c>
      <c r="E130" s="1">
        <v>13</v>
      </c>
      <c r="F130" s="1">
        <v>65</v>
      </c>
      <c r="G130" s="1" t="s">
        <v>8969</v>
      </c>
      <c r="H130" s="1" t="s">
        <v>8983</v>
      </c>
      <c r="I130" s="1" t="s">
        <v>8949</v>
      </c>
    </row>
    <row r="131" spans="1:9" ht="15" x14ac:dyDescent="0.25">
      <c r="A131" s="39" t="s">
        <v>9012</v>
      </c>
      <c r="B131" s="35" t="s">
        <v>9013</v>
      </c>
      <c r="C131" s="1">
        <v>2</v>
      </c>
      <c r="D131" s="1">
        <v>1</v>
      </c>
      <c r="G131" s="1" t="s">
        <v>8969</v>
      </c>
      <c r="H131" s="1" t="s">
        <v>8982</v>
      </c>
      <c r="I131" s="1" t="s">
        <v>8949</v>
      </c>
    </row>
    <row r="132" spans="1:9" ht="15" x14ac:dyDescent="0.25">
      <c r="A132" s="2" t="s">
        <v>115</v>
      </c>
      <c r="B132" s="1" t="s">
        <v>6202</v>
      </c>
      <c r="C132" s="1">
        <v>11</v>
      </c>
      <c r="D132" s="1">
        <v>4</v>
      </c>
      <c r="E132" s="1">
        <v>13</v>
      </c>
      <c r="F132" s="1">
        <v>65</v>
      </c>
      <c r="G132" s="1" t="s">
        <v>8969</v>
      </c>
      <c r="H132" s="1" t="s">
        <v>8983</v>
      </c>
      <c r="I132" s="1" t="s">
        <v>8949</v>
      </c>
    </row>
    <row r="133" spans="1:9" ht="15" x14ac:dyDescent="0.25">
      <c r="A133" s="2" t="s">
        <v>116</v>
      </c>
      <c r="B133" s="1" t="s">
        <v>4440</v>
      </c>
      <c r="C133" s="1">
        <v>2</v>
      </c>
      <c r="D133" s="1">
        <v>1</v>
      </c>
      <c r="E133" s="1">
        <v>0</v>
      </c>
      <c r="F133" s="1">
        <v>0</v>
      </c>
      <c r="G133" s="1" t="s">
        <v>8969</v>
      </c>
      <c r="H133" s="1" t="s">
        <v>8982</v>
      </c>
      <c r="I133" s="1" t="s">
        <v>8949</v>
      </c>
    </row>
    <row r="134" spans="1:9" ht="15" x14ac:dyDescent="0.25">
      <c r="A134" s="2" t="s">
        <v>4441</v>
      </c>
      <c r="B134" s="1" t="s">
        <v>4442</v>
      </c>
      <c r="C134" s="1">
        <v>2</v>
      </c>
      <c r="D134" s="1">
        <v>1</v>
      </c>
      <c r="E134" s="1">
        <v>0</v>
      </c>
      <c r="F134" s="1">
        <v>0</v>
      </c>
      <c r="G134" s="1" t="s">
        <v>8969</v>
      </c>
      <c r="H134" s="1" t="s">
        <v>8982</v>
      </c>
      <c r="I134" s="1" t="s">
        <v>8949</v>
      </c>
    </row>
    <row r="135" spans="1:9" ht="15" x14ac:dyDescent="0.25">
      <c r="A135" s="2" t="s">
        <v>117</v>
      </c>
      <c r="B135" s="1" t="s">
        <v>6203</v>
      </c>
      <c r="C135" s="1">
        <v>14</v>
      </c>
      <c r="D135" s="1">
        <v>5</v>
      </c>
      <c r="E135" s="1">
        <v>0</v>
      </c>
      <c r="F135" s="1">
        <v>0</v>
      </c>
      <c r="G135" s="1" t="s">
        <v>8980</v>
      </c>
      <c r="H135" s="1" t="s">
        <v>8983</v>
      </c>
      <c r="I135" s="1" t="s">
        <v>8949</v>
      </c>
    </row>
    <row r="136" spans="1:9" ht="15" x14ac:dyDescent="0.25">
      <c r="A136" s="2" t="s">
        <v>118</v>
      </c>
      <c r="B136" s="1" t="s">
        <v>6204</v>
      </c>
      <c r="C136" s="1">
        <v>9</v>
      </c>
      <c r="D136" s="1">
        <v>3</v>
      </c>
      <c r="E136" s="1">
        <v>13</v>
      </c>
      <c r="F136" s="1">
        <v>0</v>
      </c>
      <c r="G136" s="1" t="s">
        <v>8969</v>
      </c>
      <c r="H136" s="1" t="s">
        <v>8983</v>
      </c>
      <c r="I136" s="1" t="s">
        <v>8949</v>
      </c>
    </row>
    <row r="137" spans="1:9" ht="15" x14ac:dyDescent="0.25">
      <c r="A137" s="2" t="s">
        <v>119</v>
      </c>
      <c r="B137" s="1" t="s">
        <v>6205</v>
      </c>
      <c r="C137" s="1">
        <v>9</v>
      </c>
      <c r="D137" s="1">
        <v>3</v>
      </c>
      <c r="E137" s="1">
        <v>13</v>
      </c>
      <c r="F137" s="1">
        <v>0</v>
      </c>
      <c r="G137" s="1" t="s">
        <v>8969</v>
      </c>
      <c r="H137" s="1" t="s">
        <v>8983</v>
      </c>
      <c r="I137" s="1" t="s">
        <v>8949</v>
      </c>
    </row>
    <row r="138" spans="1:9" ht="15" x14ac:dyDescent="0.25">
      <c r="A138" s="39" t="s">
        <v>9014</v>
      </c>
      <c r="B138" s="35" t="s">
        <v>9015</v>
      </c>
      <c r="C138" s="1">
        <v>9</v>
      </c>
      <c r="D138" s="1">
        <v>3</v>
      </c>
      <c r="E138" s="1">
        <v>13</v>
      </c>
      <c r="G138" s="1" t="s">
        <v>8969</v>
      </c>
      <c r="H138" s="1" t="s">
        <v>8983</v>
      </c>
      <c r="I138" s="1" t="s">
        <v>8949</v>
      </c>
    </row>
    <row r="139" spans="1:9" ht="15" x14ac:dyDescent="0.25">
      <c r="A139" s="39" t="s">
        <v>9016</v>
      </c>
      <c r="B139" s="35" t="s">
        <v>9017</v>
      </c>
      <c r="C139" s="1">
        <v>25</v>
      </c>
      <c r="D139" s="1" t="s">
        <v>10400</v>
      </c>
      <c r="G139" s="1" t="s">
        <v>8969</v>
      </c>
      <c r="H139" s="1" t="s">
        <v>8982</v>
      </c>
      <c r="I139" s="1" t="s">
        <v>8949</v>
      </c>
    </row>
    <row r="140" spans="1:9" ht="15" x14ac:dyDescent="0.25">
      <c r="A140" s="39" t="s">
        <v>9018</v>
      </c>
      <c r="B140" s="35" t="s">
        <v>9019</v>
      </c>
      <c r="C140" s="1">
        <v>16</v>
      </c>
      <c r="D140" s="1" t="s">
        <v>8967</v>
      </c>
      <c r="G140" s="1" t="s">
        <v>8969</v>
      </c>
      <c r="H140" s="1" t="s">
        <v>8982</v>
      </c>
      <c r="I140" s="1" t="s">
        <v>8949</v>
      </c>
    </row>
    <row r="141" spans="1:9" ht="15" x14ac:dyDescent="0.25">
      <c r="A141" s="2" t="s">
        <v>120</v>
      </c>
      <c r="B141" s="1" t="s">
        <v>4443</v>
      </c>
      <c r="C141" s="1">
        <v>16</v>
      </c>
      <c r="D141" s="1" t="s">
        <v>8967</v>
      </c>
      <c r="E141" s="1">
        <v>0</v>
      </c>
      <c r="F141" s="1">
        <v>0</v>
      </c>
      <c r="G141" s="1" t="s">
        <v>8969</v>
      </c>
      <c r="H141" s="1" t="s">
        <v>8982</v>
      </c>
      <c r="I141" s="1" t="s">
        <v>8949</v>
      </c>
    </row>
    <row r="142" spans="1:9" ht="15" x14ac:dyDescent="0.25">
      <c r="A142" s="2" t="s">
        <v>121</v>
      </c>
      <c r="B142" s="1" t="s">
        <v>4444</v>
      </c>
      <c r="C142" s="1">
        <v>6</v>
      </c>
      <c r="D142" s="1">
        <v>2</v>
      </c>
      <c r="E142" s="1">
        <v>13</v>
      </c>
      <c r="F142" s="1">
        <v>0</v>
      </c>
      <c r="G142" s="1" t="s">
        <v>8969</v>
      </c>
      <c r="H142" s="1" t="s">
        <v>8983</v>
      </c>
      <c r="I142" s="1" t="s">
        <v>8949</v>
      </c>
    </row>
    <row r="143" spans="1:9" ht="15" x14ac:dyDescent="0.25">
      <c r="A143" s="2" t="s">
        <v>122</v>
      </c>
      <c r="B143" s="1" t="s">
        <v>6206</v>
      </c>
      <c r="C143" s="1">
        <v>9</v>
      </c>
      <c r="D143" s="1">
        <v>3</v>
      </c>
      <c r="E143" s="1">
        <v>13</v>
      </c>
      <c r="F143" s="1">
        <v>0</v>
      </c>
      <c r="G143" s="1" t="s">
        <v>8969</v>
      </c>
      <c r="H143" s="1" t="s">
        <v>8983</v>
      </c>
      <c r="I143" s="1" t="s">
        <v>8949</v>
      </c>
    </row>
    <row r="144" spans="1:9" ht="15" x14ac:dyDescent="0.25">
      <c r="A144" s="2" t="s">
        <v>123</v>
      </c>
      <c r="B144" s="1" t="s">
        <v>6207</v>
      </c>
      <c r="C144" s="1">
        <v>2</v>
      </c>
      <c r="D144" s="1">
        <v>1</v>
      </c>
      <c r="E144" s="1">
        <v>0</v>
      </c>
      <c r="F144" s="1">
        <v>0</v>
      </c>
      <c r="G144" s="1" t="s">
        <v>8969</v>
      </c>
      <c r="H144" s="1" t="s">
        <v>8982</v>
      </c>
      <c r="I144" s="1" t="s">
        <v>8949</v>
      </c>
    </row>
    <row r="145" spans="1:9" ht="15" x14ac:dyDescent="0.25">
      <c r="A145" s="39" t="s">
        <v>9020</v>
      </c>
      <c r="B145" s="35" t="s">
        <v>9021</v>
      </c>
      <c r="C145" s="1">
        <v>9</v>
      </c>
      <c r="D145" s="1">
        <v>3</v>
      </c>
      <c r="E145" s="1">
        <v>13</v>
      </c>
      <c r="G145" s="1" t="s">
        <v>8969</v>
      </c>
      <c r="H145" s="1" t="s">
        <v>8983</v>
      </c>
      <c r="I145" s="1" t="s">
        <v>8949</v>
      </c>
    </row>
    <row r="146" spans="1:9" ht="15" x14ac:dyDescent="0.25">
      <c r="A146" s="2" t="s">
        <v>124</v>
      </c>
      <c r="B146" s="1" t="s">
        <v>4445</v>
      </c>
      <c r="C146" s="1">
        <v>11</v>
      </c>
      <c r="D146" s="1">
        <v>4</v>
      </c>
      <c r="E146" s="1">
        <v>13</v>
      </c>
      <c r="F146" s="1">
        <v>65</v>
      </c>
      <c r="G146" s="1" t="s">
        <v>8969</v>
      </c>
      <c r="H146" s="1" t="s">
        <v>8983</v>
      </c>
      <c r="I146" s="1" t="s">
        <v>8949</v>
      </c>
    </row>
    <row r="147" spans="1:9" ht="15" x14ac:dyDescent="0.25">
      <c r="A147" s="2" t="s">
        <v>125</v>
      </c>
      <c r="B147" s="1" t="s">
        <v>6208</v>
      </c>
      <c r="C147" s="1">
        <v>9</v>
      </c>
      <c r="D147" s="1">
        <v>3</v>
      </c>
      <c r="E147" s="1">
        <v>13</v>
      </c>
      <c r="F147" s="1">
        <v>0</v>
      </c>
      <c r="G147" s="1" t="s">
        <v>8969</v>
      </c>
      <c r="H147" s="1" t="s">
        <v>8983</v>
      </c>
      <c r="I147" s="1" t="s">
        <v>8949</v>
      </c>
    </row>
    <row r="148" spans="1:9" ht="15" x14ac:dyDescent="0.25">
      <c r="A148" s="2" t="s">
        <v>126</v>
      </c>
      <c r="B148" s="1" t="s">
        <v>6209</v>
      </c>
      <c r="C148" s="1">
        <v>9</v>
      </c>
      <c r="D148" s="1">
        <v>3</v>
      </c>
      <c r="E148" s="1">
        <v>13</v>
      </c>
      <c r="F148" s="1">
        <v>0</v>
      </c>
      <c r="G148" s="1" t="s">
        <v>8969</v>
      </c>
      <c r="H148" s="1" t="s">
        <v>8983</v>
      </c>
      <c r="I148" s="1" t="s">
        <v>8949</v>
      </c>
    </row>
    <row r="149" spans="1:9" ht="15" x14ac:dyDescent="0.25">
      <c r="A149" s="2" t="s">
        <v>127</v>
      </c>
      <c r="B149" s="1" t="s">
        <v>4446</v>
      </c>
      <c r="C149" s="1">
        <v>9</v>
      </c>
      <c r="D149" s="1">
        <v>3</v>
      </c>
      <c r="E149" s="1">
        <v>13</v>
      </c>
      <c r="F149" s="1">
        <v>0</v>
      </c>
      <c r="G149" s="1" t="s">
        <v>8969</v>
      </c>
      <c r="H149" s="1" t="s">
        <v>8983</v>
      </c>
      <c r="I149" s="1" t="s">
        <v>8949</v>
      </c>
    </row>
    <row r="150" spans="1:9" ht="15" x14ac:dyDescent="0.25">
      <c r="A150" s="2" t="s">
        <v>128</v>
      </c>
      <c r="B150" s="1" t="s">
        <v>6210</v>
      </c>
      <c r="C150" s="1">
        <v>14</v>
      </c>
      <c r="D150" s="1">
        <v>5</v>
      </c>
      <c r="E150" s="1">
        <v>0</v>
      </c>
      <c r="F150" s="1">
        <v>0</v>
      </c>
      <c r="G150" s="1" t="s">
        <v>8980</v>
      </c>
      <c r="H150" s="1" t="s">
        <v>8983</v>
      </c>
      <c r="I150" s="1" t="s">
        <v>8949</v>
      </c>
    </row>
    <row r="151" spans="1:9" ht="15" x14ac:dyDescent="0.25">
      <c r="A151" s="2" t="s">
        <v>129</v>
      </c>
      <c r="B151" s="1" t="s">
        <v>6211</v>
      </c>
      <c r="C151" s="1">
        <v>11</v>
      </c>
      <c r="D151" s="1">
        <v>4</v>
      </c>
      <c r="E151" s="1">
        <v>13</v>
      </c>
      <c r="F151" s="1">
        <v>65</v>
      </c>
      <c r="G151" s="1" t="s">
        <v>8969</v>
      </c>
      <c r="H151" s="1" t="s">
        <v>8983</v>
      </c>
      <c r="I151" s="1" t="s">
        <v>8949</v>
      </c>
    </row>
    <row r="152" spans="1:9" ht="15" x14ac:dyDescent="0.25">
      <c r="A152" s="2" t="s">
        <v>130</v>
      </c>
      <c r="B152" s="1" t="s">
        <v>6212</v>
      </c>
      <c r="C152" s="1">
        <v>14</v>
      </c>
      <c r="D152" s="1">
        <v>5</v>
      </c>
      <c r="E152" s="1">
        <v>0</v>
      </c>
      <c r="F152" s="1">
        <v>0</v>
      </c>
      <c r="G152" s="1" t="s">
        <v>8980</v>
      </c>
      <c r="H152" s="1" t="s">
        <v>8983</v>
      </c>
      <c r="I152" s="1" t="s">
        <v>8949</v>
      </c>
    </row>
    <row r="153" spans="1:9" ht="15" x14ac:dyDescent="0.25">
      <c r="A153" s="2" t="s">
        <v>131</v>
      </c>
      <c r="B153" s="1" t="s">
        <v>6213</v>
      </c>
      <c r="C153" s="1">
        <v>14</v>
      </c>
      <c r="D153" s="1">
        <v>5</v>
      </c>
      <c r="E153" s="1">
        <v>0</v>
      </c>
      <c r="F153" s="1">
        <v>0</v>
      </c>
      <c r="G153" s="1" t="s">
        <v>8980</v>
      </c>
      <c r="H153" s="1" t="s">
        <v>8983</v>
      </c>
      <c r="I153" s="1" t="s">
        <v>8949</v>
      </c>
    </row>
    <row r="154" spans="1:9" ht="15" x14ac:dyDescent="0.25">
      <c r="A154" s="2" t="s">
        <v>132</v>
      </c>
      <c r="B154" s="1" t="s">
        <v>4447</v>
      </c>
      <c r="C154" s="1">
        <v>14</v>
      </c>
      <c r="D154" s="1">
        <v>5</v>
      </c>
      <c r="E154" s="1">
        <v>0</v>
      </c>
      <c r="F154" s="1">
        <v>0</v>
      </c>
      <c r="G154" s="1" t="s">
        <v>8980</v>
      </c>
      <c r="H154" s="1" t="s">
        <v>8983</v>
      </c>
      <c r="I154" s="1" t="s">
        <v>8949</v>
      </c>
    </row>
    <row r="155" spans="1:9" ht="15" x14ac:dyDescent="0.25">
      <c r="A155" s="2" t="s">
        <v>133</v>
      </c>
      <c r="B155" s="1" t="s">
        <v>6214</v>
      </c>
      <c r="C155" s="1">
        <v>14</v>
      </c>
      <c r="D155" s="1">
        <v>5</v>
      </c>
      <c r="E155" s="1">
        <v>0</v>
      </c>
      <c r="F155" s="1">
        <v>0</v>
      </c>
      <c r="G155" s="1" t="s">
        <v>8980</v>
      </c>
      <c r="H155" s="1" t="s">
        <v>8983</v>
      </c>
      <c r="I155" s="1" t="s">
        <v>8949</v>
      </c>
    </row>
    <row r="156" spans="1:9" ht="15" x14ac:dyDescent="0.25">
      <c r="A156" s="2" t="s">
        <v>134</v>
      </c>
      <c r="B156" s="1" t="s">
        <v>4448</v>
      </c>
      <c r="C156" s="1">
        <v>14</v>
      </c>
      <c r="D156" s="1">
        <v>5</v>
      </c>
      <c r="E156" s="1">
        <v>0</v>
      </c>
      <c r="F156" s="1">
        <v>0</v>
      </c>
      <c r="G156" s="1" t="s">
        <v>8980</v>
      </c>
      <c r="H156" s="1" t="s">
        <v>8983</v>
      </c>
      <c r="I156" s="1" t="s">
        <v>8949</v>
      </c>
    </row>
    <row r="157" spans="1:9" ht="15" x14ac:dyDescent="0.25">
      <c r="A157" s="2" t="s">
        <v>135</v>
      </c>
      <c r="B157" s="1" t="s">
        <v>4449</v>
      </c>
      <c r="C157" s="1">
        <v>25</v>
      </c>
      <c r="D157" s="1" t="s">
        <v>10400</v>
      </c>
      <c r="E157" s="1">
        <v>0</v>
      </c>
      <c r="F157" s="1">
        <v>0</v>
      </c>
      <c r="G157" s="1" t="s">
        <v>8969</v>
      </c>
      <c r="H157" s="1" t="s">
        <v>8982</v>
      </c>
      <c r="I157" s="1" t="s">
        <v>8949</v>
      </c>
    </row>
    <row r="158" spans="1:9" ht="15" x14ac:dyDescent="0.25">
      <c r="A158" s="2" t="s">
        <v>136</v>
      </c>
      <c r="B158" s="1" t="s">
        <v>4450</v>
      </c>
      <c r="C158" s="1">
        <v>2</v>
      </c>
      <c r="D158" s="1">
        <v>1</v>
      </c>
      <c r="E158" s="1">
        <v>0</v>
      </c>
      <c r="F158" s="1">
        <v>0</v>
      </c>
      <c r="G158" s="1" t="s">
        <v>8969</v>
      </c>
      <c r="H158" s="1" t="s">
        <v>8982</v>
      </c>
      <c r="I158" s="1" t="s">
        <v>8949</v>
      </c>
    </row>
    <row r="159" spans="1:9" ht="15" x14ac:dyDescent="0.25">
      <c r="A159" s="2" t="s">
        <v>137</v>
      </c>
      <c r="B159" s="1" t="s">
        <v>4451</v>
      </c>
      <c r="C159" s="1">
        <v>2</v>
      </c>
      <c r="D159" s="1">
        <v>1</v>
      </c>
      <c r="E159" s="1">
        <v>0</v>
      </c>
      <c r="F159" s="1">
        <v>0</v>
      </c>
      <c r="G159" s="1" t="s">
        <v>8969</v>
      </c>
      <c r="H159" s="1" t="s">
        <v>8982</v>
      </c>
      <c r="I159" s="1" t="s">
        <v>8949</v>
      </c>
    </row>
    <row r="160" spans="1:9" ht="15" x14ac:dyDescent="0.25">
      <c r="A160" s="2" t="s">
        <v>138</v>
      </c>
      <c r="B160" s="1" t="s">
        <v>4452</v>
      </c>
      <c r="C160" s="1">
        <v>1</v>
      </c>
      <c r="D160" s="1" t="s">
        <v>8966</v>
      </c>
      <c r="E160" s="1">
        <v>0</v>
      </c>
      <c r="F160" s="1">
        <v>0</v>
      </c>
      <c r="G160" s="1" t="s">
        <v>8969</v>
      </c>
      <c r="H160" s="1" t="s">
        <v>8982</v>
      </c>
      <c r="I160" s="1" t="s">
        <v>8949</v>
      </c>
    </row>
    <row r="161" spans="1:9" ht="15" x14ac:dyDescent="0.25">
      <c r="A161" s="2" t="s">
        <v>139</v>
      </c>
      <c r="B161" s="1" t="s">
        <v>4453</v>
      </c>
      <c r="C161" s="1">
        <v>2</v>
      </c>
      <c r="D161" s="1">
        <v>1</v>
      </c>
      <c r="E161" s="1">
        <v>0</v>
      </c>
      <c r="F161" s="1">
        <v>0</v>
      </c>
      <c r="G161" s="1" t="s">
        <v>8969</v>
      </c>
      <c r="H161" s="1" t="s">
        <v>8982</v>
      </c>
      <c r="I161" s="1" t="s">
        <v>8949</v>
      </c>
    </row>
    <row r="162" spans="1:9" ht="15" x14ac:dyDescent="0.25">
      <c r="A162" s="39" t="s">
        <v>9022</v>
      </c>
      <c r="B162" s="35" t="s">
        <v>9023</v>
      </c>
      <c r="C162" s="1">
        <v>2</v>
      </c>
      <c r="D162" s="1">
        <v>1</v>
      </c>
      <c r="G162" s="1" t="s">
        <v>8969</v>
      </c>
      <c r="H162" s="1" t="s">
        <v>8982</v>
      </c>
      <c r="I162" s="1" t="s">
        <v>8949</v>
      </c>
    </row>
    <row r="163" spans="1:9" ht="15" x14ac:dyDescent="0.25">
      <c r="A163" s="2" t="s">
        <v>140</v>
      </c>
      <c r="B163" s="1" t="s">
        <v>4454</v>
      </c>
      <c r="C163" s="1">
        <v>2</v>
      </c>
      <c r="D163" s="1">
        <v>1</v>
      </c>
      <c r="E163" s="1">
        <v>0</v>
      </c>
      <c r="F163" s="1">
        <v>0</v>
      </c>
      <c r="G163" s="1" t="s">
        <v>8969</v>
      </c>
      <c r="H163" s="1" t="s">
        <v>8982</v>
      </c>
      <c r="I163" s="1" t="s">
        <v>8949</v>
      </c>
    </row>
    <row r="164" spans="1:9" ht="15" x14ac:dyDescent="0.25">
      <c r="A164" s="2" t="s">
        <v>141</v>
      </c>
      <c r="B164" s="1" t="s">
        <v>4455</v>
      </c>
      <c r="C164" s="1">
        <v>2</v>
      </c>
      <c r="D164" s="1">
        <v>1</v>
      </c>
      <c r="E164" s="1">
        <v>0</v>
      </c>
      <c r="F164" s="1">
        <v>0</v>
      </c>
      <c r="G164" s="1" t="s">
        <v>8969</v>
      </c>
      <c r="H164" s="1" t="s">
        <v>8982</v>
      </c>
      <c r="I164" s="1" t="s">
        <v>8949</v>
      </c>
    </row>
    <row r="165" spans="1:9" ht="15" x14ac:dyDescent="0.25">
      <c r="A165" s="2" t="s">
        <v>142</v>
      </c>
      <c r="B165" s="1" t="s">
        <v>6215</v>
      </c>
      <c r="C165" s="1">
        <v>11</v>
      </c>
      <c r="D165" s="1">
        <v>4</v>
      </c>
      <c r="E165" s="1">
        <v>13</v>
      </c>
      <c r="F165" s="1">
        <v>65</v>
      </c>
      <c r="G165" s="1" t="s">
        <v>8969</v>
      </c>
      <c r="H165" s="1" t="s">
        <v>8983</v>
      </c>
      <c r="I165" s="1" t="s">
        <v>8949</v>
      </c>
    </row>
    <row r="166" spans="1:9" ht="15" x14ac:dyDescent="0.25">
      <c r="A166" s="2" t="s">
        <v>143</v>
      </c>
      <c r="B166" s="1" t="s">
        <v>6216</v>
      </c>
      <c r="C166" s="1">
        <v>11</v>
      </c>
      <c r="D166" s="1">
        <v>4</v>
      </c>
      <c r="E166" s="1">
        <v>13</v>
      </c>
      <c r="F166" s="1">
        <v>65</v>
      </c>
      <c r="G166" s="1" t="s">
        <v>8969</v>
      </c>
      <c r="H166" s="1" t="s">
        <v>8983</v>
      </c>
      <c r="I166" s="1" t="s">
        <v>8949</v>
      </c>
    </row>
    <row r="167" spans="1:9" ht="15" x14ac:dyDescent="0.25">
      <c r="A167" s="39" t="s">
        <v>9024</v>
      </c>
      <c r="B167" s="35" t="s">
        <v>9025</v>
      </c>
      <c r="C167" s="1">
        <v>9</v>
      </c>
      <c r="D167" s="1">
        <v>3</v>
      </c>
      <c r="E167" s="1">
        <v>13</v>
      </c>
      <c r="G167" s="1" t="s">
        <v>8969</v>
      </c>
      <c r="H167" s="1" t="s">
        <v>8983</v>
      </c>
      <c r="I167" s="1" t="s">
        <v>8949</v>
      </c>
    </row>
    <row r="168" spans="1:9" ht="15" x14ac:dyDescent="0.25">
      <c r="A168" s="2" t="s">
        <v>144</v>
      </c>
      <c r="B168" s="1" t="s">
        <v>6217</v>
      </c>
      <c r="C168" s="1">
        <v>20</v>
      </c>
      <c r="D168" s="1">
        <v>5</v>
      </c>
      <c r="E168" s="1">
        <v>0</v>
      </c>
      <c r="F168" s="1">
        <v>0</v>
      </c>
      <c r="G168" s="1" t="s">
        <v>8980</v>
      </c>
      <c r="H168" s="1" t="s">
        <v>8984</v>
      </c>
      <c r="I168" s="1" t="s">
        <v>8949</v>
      </c>
    </row>
    <row r="169" spans="1:9" ht="15" x14ac:dyDescent="0.25">
      <c r="A169" s="2" t="s">
        <v>145</v>
      </c>
      <c r="B169" s="1" t="s">
        <v>6218</v>
      </c>
      <c r="C169" s="1">
        <v>20</v>
      </c>
      <c r="D169" s="1">
        <v>5</v>
      </c>
      <c r="E169" s="1">
        <v>0</v>
      </c>
      <c r="F169" s="1">
        <v>0</v>
      </c>
      <c r="G169" s="1" t="s">
        <v>8980</v>
      </c>
      <c r="H169" s="1" t="s">
        <v>8984</v>
      </c>
      <c r="I169" s="1" t="s">
        <v>8949</v>
      </c>
    </row>
    <row r="170" spans="1:9" ht="15" x14ac:dyDescent="0.25">
      <c r="A170" s="2" t="s">
        <v>146</v>
      </c>
      <c r="B170" s="1" t="s">
        <v>6219</v>
      </c>
      <c r="C170" s="1">
        <v>4</v>
      </c>
      <c r="D170" s="1">
        <v>2</v>
      </c>
      <c r="E170" s="1">
        <v>0</v>
      </c>
      <c r="F170" s="1">
        <v>0</v>
      </c>
      <c r="G170" s="1" t="s">
        <v>8969</v>
      </c>
      <c r="H170" s="1" t="s">
        <v>8982</v>
      </c>
      <c r="I170" s="1" t="s">
        <v>8949</v>
      </c>
    </row>
    <row r="171" spans="1:9" ht="15" x14ac:dyDescent="0.25">
      <c r="A171" s="2" t="s">
        <v>147</v>
      </c>
      <c r="B171" s="1" t="s">
        <v>6220</v>
      </c>
      <c r="C171" s="1">
        <v>4</v>
      </c>
      <c r="D171" s="1">
        <v>2</v>
      </c>
      <c r="E171" s="1">
        <v>0</v>
      </c>
      <c r="F171" s="1">
        <v>0</v>
      </c>
      <c r="G171" s="1" t="s">
        <v>8969</v>
      </c>
      <c r="H171" s="1" t="s">
        <v>8982</v>
      </c>
      <c r="I171" s="1" t="s">
        <v>8949</v>
      </c>
    </row>
    <row r="172" spans="1:9" ht="15" x14ac:dyDescent="0.25">
      <c r="A172" s="2" t="s">
        <v>148</v>
      </c>
      <c r="B172" s="1" t="s">
        <v>4456</v>
      </c>
      <c r="C172" s="1">
        <v>4</v>
      </c>
      <c r="D172" s="1">
        <v>2</v>
      </c>
      <c r="E172" s="1">
        <v>0</v>
      </c>
      <c r="F172" s="1">
        <v>0</v>
      </c>
      <c r="G172" s="1" t="s">
        <v>8969</v>
      </c>
      <c r="H172" s="1" t="s">
        <v>8982</v>
      </c>
      <c r="I172" s="1" t="s">
        <v>8949</v>
      </c>
    </row>
    <row r="173" spans="1:9" ht="15" x14ac:dyDescent="0.25">
      <c r="A173" s="2" t="s">
        <v>149</v>
      </c>
      <c r="B173" s="1" t="s">
        <v>6221</v>
      </c>
      <c r="C173" s="1">
        <v>2</v>
      </c>
      <c r="D173" s="1">
        <v>1</v>
      </c>
      <c r="E173" s="1">
        <v>0</v>
      </c>
      <c r="F173" s="1">
        <v>0</v>
      </c>
      <c r="G173" s="1" t="s">
        <v>8969</v>
      </c>
      <c r="H173" s="1" t="s">
        <v>8982</v>
      </c>
      <c r="I173" s="1" t="s">
        <v>8949</v>
      </c>
    </row>
    <row r="174" spans="1:9" ht="15" x14ac:dyDescent="0.25">
      <c r="A174" s="2" t="s">
        <v>150</v>
      </c>
      <c r="B174" s="1" t="s">
        <v>6222</v>
      </c>
      <c r="C174" s="1">
        <v>2</v>
      </c>
      <c r="D174" s="1">
        <v>1</v>
      </c>
      <c r="E174" s="1">
        <v>0</v>
      </c>
      <c r="F174" s="1">
        <v>0</v>
      </c>
      <c r="G174" s="1" t="s">
        <v>8969</v>
      </c>
      <c r="H174" s="1" t="s">
        <v>8982</v>
      </c>
      <c r="I174" s="1" t="s">
        <v>8949</v>
      </c>
    </row>
    <row r="175" spans="1:9" ht="15" x14ac:dyDescent="0.25">
      <c r="A175" s="39" t="s">
        <v>9026</v>
      </c>
      <c r="B175" s="35" t="s">
        <v>9027</v>
      </c>
      <c r="C175" s="1">
        <v>20</v>
      </c>
      <c r="D175" s="1">
        <v>5</v>
      </c>
      <c r="G175" s="1" t="s">
        <v>8980</v>
      </c>
      <c r="H175" s="1" t="s">
        <v>8984</v>
      </c>
      <c r="I175" s="1" t="s">
        <v>8949</v>
      </c>
    </row>
    <row r="176" spans="1:9" ht="15" x14ac:dyDescent="0.25">
      <c r="A176" s="2" t="s">
        <v>151</v>
      </c>
      <c r="B176" s="1" t="s">
        <v>4457</v>
      </c>
      <c r="C176" s="1">
        <v>20</v>
      </c>
      <c r="D176" s="1">
        <v>5</v>
      </c>
      <c r="E176" s="1">
        <v>0</v>
      </c>
      <c r="F176" s="1">
        <v>0</v>
      </c>
      <c r="G176" s="1" t="s">
        <v>8980</v>
      </c>
      <c r="H176" s="1" t="s">
        <v>8984</v>
      </c>
      <c r="I176" s="1" t="s">
        <v>8949</v>
      </c>
    </row>
    <row r="177" spans="1:9" ht="15" x14ac:dyDescent="0.25">
      <c r="A177" s="2" t="s">
        <v>152</v>
      </c>
      <c r="B177" s="1" t="s">
        <v>6223</v>
      </c>
      <c r="C177" s="1">
        <v>9</v>
      </c>
      <c r="D177" s="1">
        <v>3</v>
      </c>
      <c r="E177" s="1">
        <v>13</v>
      </c>
      <c r="F177" s="1">
        <v>0</v>
      </c>
      <c r="G177" s="1" t="s">
        <v>8969</v>
      </c>
      <c r="H177" s="1" t="s">
        <v>8983</v>
      </c>
      <c r="I177" s="1" t="s">
        <v>8949</v>
      </c>
    </row>
    <row r="178" spans="1:9" ht="15" x14ac:dyDescent="0.25">
      <c r="A178" s="2" t="s">
        <v>153</v>
      </c>
      <c r="B178" s="1" t="s">
        <v>6224</v>
      </c>
      <c r="C178" s="1">
        <v>6</v>
      </c>
      <c r="D178" s="1">
        <v>2</v>
      </c>
      <c r="E178" s="1">
        <v>13</v>
      </c>
      <c r="F178" s="1">
        <v>0</v>
      </c>
      <c r="G178" s="1" t="s">
        <v>8969</v>
      </c>
      <c r="H178" s="1" t="s">
        <v>8983</v>
      </c>
      <c r="I178" s="1" t="s">
        <v>8949</v>
      </c>
    </row>
    <row r="179" spans="1:9" ht="15" x14ac:dyDescent="0.25">
      <c r="A179" s="39" t="s">
        <v>9028</v>
      </c>
      <c r="B179" s="35" t="s">
        <v>9029</v>
      </c>
      <c r="C179" s="1">
        <v>6</v>
      </c>
      <c r="D179" s="1">
        <v>2</v>
      </c>
      <c r="E179" s="1">
        <v>13</v>
      </c>
      <c r="G179" s="1" t="s">
        <v>8969</v>
      </c>
      <c r="H179" s="1" t="s">
        <v>8983</v>
      </c>
      <c r="I179" s="1" t="s">
        <v>8949</v>
      </c>
    </row>
    <row r="180" spans="1:9" ht="15" x14ac:dyDescent="0.25">
      <c r="A180" s="2" t="s">
        <v>154</v>
      </c>
      <c r="B180" s="1" t="s">
        <v>4458</v>
      </c>
      <c r="C180" s="1">
        <v>14</v>
      </c>
      <c r="D180" s="1">
        <v>5</v>
      </c>
      <c r="E180" s="1">
        <v>0</v>
      </c>
      <c r="F180" s="1">
        <v>0</v>
      </c>
      <c r="G180" s="1" t="s">
        <v>8980</v>
      </c>
      <c r="H180" s="1" t="s">
        <v>8983</v>
      </c>
      <c r="I180" s="1" t="s">
        <v>8949</v>
      </c>
    </row>
    <row r="181" spans="1:9" ht="15" x14ac:dyDescent="0.25">
      <c r="A181" s="2" t="s">
        <v>155</v>
      </c>
      <c r="B181" s="1" t="s">
        <v>4459</v>
      </c>
      <c r="C181" s="1">
        <v>11</v>
      </c>
      <c r="D181" s="1">
        <v>4</v>
      </c>
      <c r="E181" s="1">
        <v>13</v>
      </c>
      <c r="F181" s="1">
        <v>65</v>
      </c>
      <c r="G181" s="1" t="s">
        <v>8969</v>
      </c>
      <c r="H181" s="1" t="s">
        <v>8983</v>
      </c>
      <c r="I181" s="1" t="s">
        <v>8949</v>
      </c>
    </row>
    <row r="182" spans="1:9" ht="15" x14ac:dyDescent="0.25">
      <c r="A182" s="2" t="s">
        <v>156</v>
      </c>
      <c r="B182" s="1" t="s">
        <v>6225</v>
      </c>
      <c r="C182" s="1">
        <v>4</v>
      </c>
      <c r="D182" s="1">
        <v>2</v>
      </c>
      <c r="E182" s="1">
        <v>0</v>
      </c>
      <c r="F182" s="1">
        <v>0</v>
      </c>
      <c r="G182" s="1" t="s">
        <v>8969</v>
      </c>
      <c r="H182" s="1" t="s">
        <v>8982</v>
      </c>
      <c r="I182" s="1" t="s">
        <v>8949</v>
      </c>
    </row>
    <row r="183" spans="1:9" ht="15" x14ac:dyDescent="0.25">
      <c r="A183" s="2" t="s">
        <v>157</v>
      </c>
      <c r="B183" s="1" t="s">
        <v>4460</v>
      </c>
      <c r="C183" s="1">
        <v>4</v>
      </c>
      <c r="D183" s="1">
        <v>2</v>
      </c>
      <c r="E183" s="1">
        <v>0</v>
      </c>
      <c r="F183" s="1">
        <v>0</v>
      </c>
      <c r="G183" s="1" t="s">
        <v>8969</v>
      </c>
      <c r="H183" s="1" t="s">
        <v>8982</v>
      </c>
      <c r="I183" s="1" t="s">
        <v>8949</v>
      </c>
    </row>
    <row r="184" spans="1:9" ht="15" x14ac:dyDescent="0.25">
      <c r="A184" s="40" t="s">
        <v>9030</v>
      </c>
      <c r="B184" s="35" t="s">
        <v>9031</v>
      </c>
      <c r="C184" s="1">
        <v>4</v>
      </c>
      <c r="D184" s="1">
        <v>2</v>
      </c>
      <c r="G184" s="1" t="s">
        <v>8969</v>
      </c>
      <c r="H184" s="1" t="s">
        <v>8982</v>
      </c>
      <c r="I184" s="1" t="s">
        <v>8949</v>
      </c>
    </row>
    <row r="185" spans="1:9" ht="15" x14ac:dyDescent="0.25">
      <c r="A185" s="2" t="s">
        <v>158</v>
      </c>
      <c r="B185" s="1" t="s">
        <v>4461</v>
      </c>
      <c r="C185" s="1">
        <v>4</v>
      </c>
      <c r="D185" s="1">
        <v>2</v>
      </c>
      <c r="E185" s="1">
        <v>0</v>
      </c>
      <c r="F185" s="1">
        <v>0</v>
      </c>
      <c r="G185" s="1" t="s">
        <v>8969</v>
      </c>
      <c r="H185" s="1" t="s">
        <v>8982</v>
      </c>
      <c r="I185" s="1" t="s">
        <v>8949</v>
      </c>
    </row>
    <row r="186" spans="1:9" ht="15" x14ac:dyDescent="0.25">
      <c r="A186" s="2" t="s">
        <v>4462</v>
      </c>
      <c r="B186" s="1" t="s">
        <v>4463</v>
      </c>
      <c r="C186" s="1">
        <v>11</v>
      </c>
      <c r="D186" s="1">
        <v>4</v>
      </c>
      <c r="E186" s="1">
        <v>13</v>
      </c>
      <c r="F186" s="1">
        <v>65</v>
      </c>
      <c r="G186" s="1" t="s">
        <v>8969</v>
      </c>
      <c r="H186" s="1" t="s">
        <v>8983</v>
      </c>
      <c r="I186" s="1" t="s">
        <v>8949</v>
      </c>
    </row>
    <row r="187" spans="1:9" ht="15" x14ac:dyDescent="0.25">
      <c r="A187" s="2" t="s">
        <v>159</v>
      </c>
      <c r="B187" s="1" t="s">
        <v>6226</v>
      </c>
      <c r="C187" s="1">
        <v>2</v>
      </c>
      <c r="D187" s="1">
        <v>1</v>
      </c>
      <c r="E187" s="1">
        <v>0</v>
      </c>
      <c r="F187" s="1">
        <v>0</v>
      </c>
      <c r="G187" s="1" t="s">
        <v>8969</v>
      </c>
      <c r="H187" s="1" t="s">
        <v>8982</v>
      </c>
      <c r="I187" s="1" t="s">
        <v>8949</v>
      </c>
    </row>
    <row r="188" spans="1:9" ht="15" x14ac:dyDescent="0.25">
      <c r="A188" s="2" t="s">
        <v>160</v>
      </c>
      <c r="B188" s="1" t="s">
        <v>4464</v>
      </c>
      <c r="C188" s="1">
        <v>5</v>
      </c>
      <c r="D188" s="1">
        <v>2</v>
      </c>
      <c r="E188" s="1">
        <v>13</v>
      </c>
      <c r="F188" s="1">
        <v>0</v>
      </c>
      <c r="G188" s="1" t="s">
        <v>8969</v>
      </c>
      <c r="H188" s="1" t="s">
        <v>8982</v>
      </c>
      <c r="I188" s="1" t="s">
        <v>8949</v>
      </c>
    </row>
    <row r="189" spans="1:9" ht="15" x14ac:dyDescent="0.25">
      <c r="A189" s="2" t="s">
        <v>161</v>
      </c>
      <c r="B189" s="1" t="s">
        <v>4465</v>
      </c>
      <c r="C189" s="1">
        <v>9</v>
      </c>
      <c r="D189" s="1">
        <v>3</v>
      </c>
      <c r="E189" s="1">
        <v>13</v>
      </c>
      <c r="F189" s="1">
        <v>0</v>
      </c>
      <c r="G189" s="1" t="s">
        <v>8969</v>
      </c>
      <c r="H189" s="1" t="s">
        <v>8983</v>
      </c>
      <c r="I189" s="1" t="s">
        <v>8949</v>
      </c>
    </row>
    <row r="190" spans="1:9" ht="15" x14ac:dyDescent="0.25">
      <c r="A190" s="39" t="s">
        <v>9032</v>
      </c>
      <c r="B190" s="35" t="s">
        <v>9033</v>
      </c>
      <c r="C190" s="1">
        <v>2</v>
      </c>
      <c r="D190" s="1">
        <v>1</v>
      </c>
      <c r="G190" s="1" t="s">
        <v>8969</v>
      </c>
      <c r="H190" s="1" t="s">
        <v>8982</v>
      </c>
      <c r="I190" s="1" t="s">
        <v>8949</v>
      </c>
    </row>
    <row r="191" spans="1:9" ht="15" x14ac:dyDescent="0.25">
      <c r="A191" s="39" t="s">
        <v>9034</v>
      </c>
      <c r="B191" s="35" t="s">
        <v>9035</v>
      </c>
      <c r="C191" s="1">
        <v>2</v>
      </c>
      <c r="D191" s="1">
        <v>1</v>
      </c>
      <c r="G191" s="1" t="s">
        <v>8969</v>
      </c>
      <c r="H191" s="1" t="s">
        <v>8982</v>
      </c>
      <c r="I191" s="1" t="s">
        <v>8949</v>
      </c>
    </row>
    <row r="192" spans="1:9" ht="15" x14ac:dyDescent="0.25">
      <c r="A192" s="2" t="s">
        <v>162</v>
      </c>
      <c r="B192" s="1" t="s">
        <v>6227</v>
      </c>
      <c r="C192" s="1">
        <v>2</v>
      </c>
      <c r="D192" s="1">
        <v>1</v>
      </c>
      <c r="E192" s="1">
        <v>0</v>
      </c>
      <c r="F192" s="1">
        <v>0</v>
      </c>
      <c r="G192" s="1" t="s">
        <v>8969</v>
      </c>
      <c r="H192" s="1" t="s">
        <v>8982</v>
      </c>
      <c r="I192" s="1" t="s">
        <v>8949</v>
      </c>
    </row>
    <row r="193" spans="1:9" ht="15" x14ac:dyDescent="0.25">
      <c r="A193" s="2" t="s">
        <v>163</v>
      </c>
      <c r="B193" s="1" t="s">
        <v>6228</v>
      </c>
      <c r="C193" s="1">
        <v>17</v>
      </c>
      <c r="D193" s="1" t="s">
        <v>8967</v>
      </c>
      <c r="E193" s="1">
        <v>0</v>
      </c>
      <c r="F193" s="1">
        <v>0</v>
      </c>
      <c r="G193" s="1" t="s">
        <v>8969</v>
      </c>
      <c r="H193" s="1" t="s">
        <v>8983</v>
      </c>
      <c r="I193" s="1" t="s">
        <v>8949</v>
      </c>
    </row>
    <row r="194" spans="1:9" ht="15" x14ac:dyDescent="0.25">
      <c r="A194" s="2" t="s">
        <v>164</v>
      </c>
      <c r="B194" s="1" t="s">
        <v>6229</v>
      </c>
      <c r="C194" s="1">
        <v>2</v>
      </c>
      <c r="D194" s="1">
        <v>1</v>
      </c>
      <c r="E194" s="1">
        <v>0</v>
      </c>
      <c r="F194" s="1">
        <v>0</v>
      </c>
      <c r="G194" s="1" t="s">
        <v>8969</v>
      </c>
      <c r="H194" s="1" t="s">
        <v>8982</v>
      </c>
      <c r="I194" s="1" t="s">
        <v>8949</v>
      </c>
    </row>
    <row r="195" spans="1:9" ht="15" x14ac:dyDescent="0.25">
      <c r="A195" s="2" t="s">
        <v>165</v>
      </c>
      <c r="B195" s="1" t="s">
        <v>6230</v>
      </c>
      <c r="C195" s="1">
        <v>5</v>
      </c>
      <c r="D195" s="1">
        <v>2</v>
      </c>
      <c r="E195" s="1">
        <v>13</v>
      </c>
      <c r="F195" s="1">
        <v>0</v>
      </c>
      <c r="G195" s="1" t="s">
        <v>8969</v>
      </c>
      <c r="H195" s="1" t="s">
        <v>8982</v>
      </c>
      <c r="I195" s="1" t="s">
        <v>8949</v>
      </c>
    </row>
    <row r="196" spans="1:9" ht="15" x14ac:dyDescent="0.25">
      <c r="A196" s="2" t="s">
        <v>166</v>
      </c>
      <c r="B196" s="1" t="s">
        <v>6231</v>
      </c>
      <c r="C196" s="1">
        <v>5</v>
      </c>
      <c r="D196" s="1">
        <v>2</v>
      </c>
      <c r="E196" s="1">
        <v>13</v>
      </c>
      <c r="F196" s="1">
        <v>0</v>
      </c>
      <c r="G196" s="1" t="s">
        <v>8969</v>
      </c>
      <c r="H196" s="1" t="s">
        <v>8982</v>
      </c>
      <c r="I196" s="1" t="s">
        <v>8949</v>
      </c>
    </row>
    <row r="197" spans="1:9" ht="15" x14ac:dyDescent="0.25">
      <c r="A197" s="2" t="s">
        <v>167</v>
      </c>
      <c r="B197" s="1" t="s">
        <v>4466</v>
      </c>
      <c r="C197" s="1">
        <v>11</v>
      </c>
      <c r="D197" s="1">
        <v>4</v>
      </c>
      <c r="E197" s="1">
        <v>13</v>
      </c>
      <c r="F197" s="1">
        <v>65</v>
      </c>
      <c r="G197" s="1" t="s">
        <v>8969</v>
      </c>
      <c r="H197" s="1" t="s">
        <v>8983</v>
      </c>
      <c r="I197" s="1" t="s">
        <v>8949</v>
      </c>
    </row>
    <row r="198" spans="1:9" ht="15" x14ac:dyDescent="0.25">
      <c r="A198" s="2" t="s">
        <v>168</v>
      </c>
      <c r="B198" s="1" t="s">
        <v>4467</v>
      </c>
      <c r="C198" s="1">
        <v>4</v>
      </c>
      <c r="D198" s="1">
        <v>2</v>
      </c>
      <c r="E198" s="1">
        <v>0</v>
      </c>
      <c r="F198" s="1">
        <v>0</v>
      </c>
      <c r="G198" s="1" t="s">
        <v>8969</v>
      </c>
      <c r="H198" s="1" t="s">
        <v>8982</v>
      </c>
      <c r="I198" s="1" t="s">
        <v>8949</v>
      </c>
    </row>
    <row r="199" spans="1:9" ht="15" x14ac:dyDescent="0.25">
      <c r="A199" s="2" t="s">
        <v>8920</v>
      </c>
      <c r="B199" s="1" t="s">
        <v>4468</v>
      </c>
      <c r="C199" s="1">
        <v>4</v>
      </c>
      <c r="D199" s="1">
        <v>2</v>
      </c>
      <c r="E199" s="1">
        <v>0</v>
      </c>
      <c r="F199" s="1">
        <v>0</v>
      </c>
      <c r="G199" s="1" t="s">
        <v>8969</v>
      </c>
      <c r="H199" s="1" t="s">
        <v>8982</v>
      </c>
      <c r="I199" s="1" t="s">
        <v>8949</v>
      </c>
    </row>
    <row r="200" spans="1:9" ht="15" x14ac:dyDescent="0.25">
      <c r="A200" s="2" t="s">
        <v>169</v>
      </c>
      <c r="B200" s="1" t="s">
        <v>4469</v>
      </c>
      <c r="C200" s="1">
        <v>1</v>
      </c>
      <c r="D200" s="1" t="s">
        <v>8966</v>
      </c>
      <c r="E200" s="1">
        <v>0</v>
      </c>
      <c r="F200" s="1">
        <v>0</v>
      </c>
      <c r="G200" s="1" t="s">
        <v>8969</v>
      </c>
      <c r="H200" s="1" t="s">
        <v>8982</v>
      </c>
      <c r="I200" s="1" t="s">
        <v>8949</v>
      </c>
    </row>
    <row r="201" spans="1:9" ht="15" x14ac:dyDescent="0.25">
      <c r="A201" s="39" t="s">
        <v>9036</v>
      </c>
      <c r="B201" s="35" t="s">
        <v>9037</v>
      </c>
      <c r="C201" s="1">
        <v>1</v>
      </c>
      <c r="D201" s="1" t="s">
        <v>8966</v>
      </c>
      <c r="G201" s="1" t="s">
        <v>8969</v>
      </c>
      <c r="H201" s="1" t="s">
        <v>8982</v>
      </c>
      <c r="I201" s="1" t="s">
        <v>8949</v>
      </c>
    </row>
    <row r="202" spans="1:9" ht="15" x14ac:dyDescent="0.25">
      <c r="A202" s="2" t="s">
        <v>170</v>
      </c>
      <c r="B202" s="1" t="s">
        <v>4470</v>
      </c>
      <c r="C202" s="1">
        <v>1</v>
      </c>
      <c r="D202" s="1" t="s">
        <v>8966</v>
      </c>
      <c r="E202" s="1">
        <v>0</v>
      </c>
      <c r="F202" s="1">
        <v>0</v>
      </c>
      <c r="G202" s="1" t="s">
        <v>8969</v>
      </c>
      <c r="H202" s="1" t="s">
        <v>8982</v>
      </c>
      <c r="I202" s="1" t="s">
        <v>8949</v>
      </c>
    </row>
    <row r="203" spans="1:9" ht="15" x14ac:dyDescent="0.25">
      <c r="A203" s="2" t="s">
        <v>171</v>
      </c>
      <c r="B203" s="1" t="s">
        <v>6232</v>
      </c>
      <c r="C203" s="1">
        <v>2</v>
      </c>
      <c r="D203" s="1">
        <v>1</v>
      </c>
      <c r="E203" s="1">
        <v>0</v>
      </c>
      <c r="F203" s="1">
        <v>0</v>
      </c>
      <c r="G203" s="1" t="s">
        <v>8969</v>
      </c>
      <c r="H203" s="1" t="s">
        <v>8982</v>
      </c>
      <c r="I203" s="1" t="s">
        <v>8949</v>
      </c>
    </row>
    <row r="204" spans="1:9" ht="15" x14ac:dyDescent="0.25">
      <c r="A204" s="39" t="s">
        <v>9038</v>
      </c>
      <c r="B204" s="35" t="s">
        <v>9039</v>
      </c>
      <c r="C204" s="1">
        <v>2</v>
      </c>
      <c r="D204" s="1">
        <v>1</v>
      </c>
      <c r="G204" s="1" t="s">
        <v>8969</v>
      </c>
      <c r="H204" s="1" t="s">
        <v>8982</v>
      </c>
      <c r="I204" s="1" t="s">
        <v>8949</v>
      </c>
    </row>
    <row r="205" spans="1:9" ht="15" x14ac:dyDescent="0.25">
      <c r="A205" s="2" t="s">
        <v>172</v>
      </c>
      <c r="B205" s="1" t="s">
        <v>4471</v>
      </c>
      <c r="C205" s="1">
        <v>2</v>
      </c>
      <c r="D205" s="1">
        <v>1</v>
      </c>
      <c r="E205" s="1">
        <v>0</v>
      </c>
      <c r="F205" s="1">
        <v>0</v>
      </c>
      <c r="G205" s="1" t="s">
        <v>8969</v>
      </c>
      <c r="H205" s="1" t="s">
        <v>8982</v>
      </c>
      <c r="I205" s="1" t="s">
        <v>8949</v>
      </c>
    </row>
    <row r="206" spans="1:9" ht="15" x14ac:dyDescent="0.25">
      <c r="A206" s="2" t="s">
        <v>173</v>
      </c>
      <c r="B206" s="1" t="s">
        <v>6233</v>
      </c>
      <c r="C206" s="1">
        <v>2</v>
      </c>
      <c r="D206" s="1">
        <v>1</v>
      </c>
      <c r="E206" s="1">
        <v>0</v>
      </c>
      <c r="F206" s="1">
        <v>0</v>
      </c>
      <c r="G206" s="1" t="s">
        <v>8969</v>
      </c>
      <c r="H206" s="1" t="s">
        <v>8982</v>
      </c>
      <c r="I206" s="1" t="s">
        <v>8949</v>
      </c>
    </row>
    <row r="207" spans="1:9" ht="15" x14ac:dyDescent="0.25">
      <c r="A207" s="2" t="s">
        <v>174</v>
      </c>
      <c r="B207" s="1" t="s">
        <v>6234</v>
      </c>
      <c r="C207" s="1">
        <v>2</v>
      </c>
      <c r="D207" s="1">
        <v>1</v>
      </c>
      <c r="E207" s="1">
        <v>0</v>
      </c>
      <c r="F207" s="1">
        <v>0</v>
      </c>
      <c r="G207" s="1" t="s">
        <v>8969</v>
      </c>
      <c r="H207" s="1" t="s">
        <v>8982</v>
      </c>
      <c r="I207" s="1" t="s">
        <v>8949</v>
      </c>
    </row>
    <row r="208" spans="1:9" ht="15" x14ac:dyDescent="0.25">
      <c r="A208" s="2" t="s">
        <v>175</v>
      </c>
      <c r="B208" s="1" t="s">
        <v>6235</v>
      </c>
      <c r="C208" s="1">
        <v>2</v>
      </c>
      <c r="D208" s="1">
        <v>1</v>
      </c>
      <c r="E208" s="1">
        <v>0</v>
      </c>
      <c r="F208" s="1">
        <v>0</v>
      </c>
      <c r="G208" s="1" t="s">
        <v>8969</v>
      </c>
      <c r="H208" s="1" t="s">
        <v>8982</v>
      </c>
      <c r="I208" s="1" t="s">
        <v>8949</v>
      </c>
    </row>
    <row r="209" spans="1:9" ht="15" x14ac:dyDescent="0.25">
      <c r="A209" s="2" t="s">
        <v>176</v>
      </c>
      <c r="B209" s="1" t="s">
        <v>4473</v>
      </c>
      <c r="C209" s="1">
        <v>24</v>
      </c>
      <c r="D209" s="1">
        <v>5</v>
      </c>
      <c r="E209" s="1">
        <v>0</v>
      </c>
      <c r="F209" s="1">
        <v>0</v>
      </c>
      <c r="G209" s="1" t="s">
        <v>8980</v>
      </c>
      <c r="H209" s="1" t="s">
        <v>8984</v>
      </c>
      <c r="I209" s="1" t="s">
        <v>8949</v>
      </c>
    </row>
    <row r="210" spans="1:9" ht="15" x14ac:dyDescent="0.25">
      <c r="A210" s="2" t="s">
        <v>177</v>
      </c>
      <c r="B210" s="1" t="s">
        <v>4474</v>
      </c>
      <c r="C210" s="1">
        <v>24</v>
      </c>
      <c r="D210" s="1">
        <v>5</v>
      </c>
      <c r="E210" s="1">
        <v>0</v>
      </c>
      <c r="F210" s="1">
        <v>0</v>
      </c>
      <c r="G210" s="1" t="s">
        <v>8980</v>
      </c>
      <c r="H210" s="1" t="s">
        <v>8984</v>
      </c>
      <c r="I210" s="1" t="s">
        <v>8949</v>
      </c>
    </row>
    <row r="211" spans="1:9" ht="15" x14ac:dyDescent="0.25">
      <c r="A211" s="2" t="s">
        <v>178</v>
      </c>
      <c r="B211" s="1" t="s">
        <v>4475</v>
      </c>
      <c r="C211" s="1">
        <v>24</v>
      </c>
      <c r="D211" s="1">
        <v>5</v>
      </c>
      <c r="E211" s="1">
        <v>0</v>
      </c>
      <c r="F211" s="1">
        <v>0</v>
      </c>
      <c r="G211" s="1" t="s">
        <v>8980</v>
      </c>
      <c r="H211" s="1" t="s">
        <v>8984</v>
      </c>
      <c r="I211" s="1" t="s">
        <v>8949</v>
      </c>
    </row>
    <row r="212" spans="1:9" ht="15" x14ac:dyDescent="0.25">
      <c r="A212" s="2" t="s">
        <v>179</v>
      </c>
      <c r="B212" s="1" t="s">
        <v>4472</v>
      </c>
      <c r="C212" s="1">
        <v>24</v>
      </c>
      <c r="D212" s="1">
        <v>5</v>
      </c>
      <c r="E212" s="1">
        <v>0</v>
      </c>
      <c r="F212" s="1">
        <v>0</v>
      </c>
      <c r="G212" s="1" t="s">
        <v>8980</v>
      </c>
      <c r="H212" s="1" t="s">
        <v>8984</v>
      </c>
      <c r="I212" s="1" t="s">
        <v>8949</v>
      </c>
    </row>
    <row r="213" spans="1:9" ht="15" x14ac:dyDescent="0.25">
      <c r="A213" s="39" t="s">
        <v>9040</v>
      </c>
      <c r="B213" s="35" t="s">
        <v>9041</v>
      </c>
      <c r="C213" s="1">
        <v>24</v>
      </c>
      <c r="D213" s="1">
        <v>5</v>
      </c>
      <c r="G213" s="1" t="s">
        <v>8980</v>
      </c>
      <c r="H213" s="1" t="s">
        <v>8984</v>
      </c>
      <c r="I213" s="1" t="s">
        <v>8949</v>
      </c>
    </row>
    <row r="214" spans="1:9" ht="15" x14ac:dyDescent="0.25">
      <c r="A214" s="39" t="s">
        <v>9042</v>
      </c>
      <c r="B214" s="35" t="s">
        <v>9043</v>
      </c>
      <c r="C214" s="1">
        <v>24</v>
      </c>
      <c r="D214" s="1">
        <v>5</v>
      </c>
      <c r="G214" s="1" t="s">
        <v>8980</v>
      </c>
      <c r="H214" s="1" t="s">
        <v>8984</v>
      </c>
      <c r="I214" s="1" t="s">
        <v>8949</v>
      </c>
    </row>
    <row r="215" spans="1:9" ht="15" x14ac:dyDescent="0.25">
      <c r="A215" s="40" t="s">
        <v>9044</v>
      </c>
      <c r="B215" s="35" t="s">
        <v>9045</v>
      </c>
      <c r="C215" s="1">
        <v>24</v>
      </c>
      <c r="D215" s="1">
        <v>5</v>
      </c>
      <c r="G215" s="1" t="s">
        <v>8980</v>
      </c>
      <c r="H215" s="1" t="s">
        <v>8984</v>
      </c>
      <c r="I215" s="1" t="s">
        <v>8949</v>
      </c>
    </row>
    <row r="216" spans="1:9" ht="15" x14ac:dyDescent="0.25">
      <c r="A216" s="39" t="s">
        <v>9046</v>
      </c>
      <c r="B216" s="35" t="s">
        <v>9047</v>
      </c>
      <c r="C216" s="1">
        <v>24</v>
      </c>
      <c r="D216" s="1">
        <v>5</v>
      </c>
      <c r="G216" s="1" t="s">
        <v>8980</v>
      </c>
      <c r="H216" s="1" t="s">
        <v>8984</v>
      </c>
      <c r="I216" s="1" t="s">
        <v>8949</v>
      </c>
    </row>
    <row r="217" spans="1:9" ht="15" x14ac:dyDescent="0.25">
      <c r="A217" s="2" t="s">
        <v>180</v>
      </c>
      <c r="B217" s="1" t="s">
        <v>4476</v>
      </c>
      <c r="C217" s="1">
        <v>24</v>
      </c>
      <c r="D217" s="1">
        <v>5</v>
      </c>
      <c r="E217" s="1">
        <v>0</v>
      </c>
      <c r="F217" s="1">
        <v>0</v>
      </c>
      <c r="G217" s="1" t="s">
        <v>8980</v>
      </c>
      <c r="H217" s="1" t="s">
        <v>8984</v>
      </c>
      <c r="I217" s="1" t="s">
        <v>8949</v>
      </c>
    </row>
    <row r="218" spans="1:9" ht="15" x14ac:dyDescent="0.25">
      <c r="A218" s="2" t="s">
        <v>181</v>
      </c>
      <c r="B218" s="1" t="s">
        <v>4477</v>
      </c>
      <c r="C218" s="1">
        <v>24</v>
      </c>
      <c r="D218" s="1">
        <v>5</v>
      </c>
      <c r="E218" s="1">
        <v>0</v>
      </c>
      <c r="F218" s="1">
        <v>0</v>
      </c>
      <c r="G218" s="1" t="s">
        <v>8980</v>
      </c>
      <c r="H218" s="1" t="s">
        <v>8984</v>
      </c>
      <c r="I218" s="1" t="s">
        <v>8949</v>
      </c>
    </row>
    <row r="219" spans="1:9" ht="15" x14ac:dyDescent="0.25">
      <c r="A219" s="40" t="s">
        <v>9048</v>
      </c>
      <c r="B219" s="35" t="s">
        <v>9049</v>
      </c>
      <c r="C219" s="1">
        <v>24</v>
      </c>
      <c r="D219" s="1">
        <v>5</v>
      </c>
      <c r="G219" s="1" t="s">
        <v>8980</v>
      </c>
      <c r="H219" s="1" t="s">
        <v>8984</v>
      </c>
      <c r="I219" s="1" t="s">
        <v>8949</v>
      </c>
    </row>
    <row r="220" spans="1:9" ht="15" x14ac:dyDescent="0.25">
      <c r="A220" s="40" t="s">
        <v>9050</v>
      </c>
      <c r="B220" s="35" t="s">
        <v>9051</v>
      </c>
      <c r="C220" s="1">
        <v>24</v>
      </c>
      <c r="D220" s="1">
        <v>5</v>
      </c>
      <c r="G220" s="1" t="s">
        <v>8980</v>
      </c>
      <c r="H220" s="1" t="s">
        <v>8984</v>
      </c>
      <c r="I220" s="1" t="s">
        <v>8949</v>
      </c>
    </row>
    <row r="221" spans="1:9" ht="15" x14ac:dyDescent="0.25">
      <c r="A221" s="2" t="s">
        <v>182</v>
      </c>
      <c r="B221" s="1" t="s">
        <v>4479</v>
      </c>
      <c r="C221" s="1">
        <v>24</v>
      </c>
      <c r="D221" s="1">
        <v>5</v>
      </c>
      <c r="E221" s="1">
        <v>0</v>
      </c>
      <c r="F221" s="1">
        <v>0</v>
      </c>
      <c r="G221" s="1" t="s">
        <v>8980</v>
      </c>
      <c r="H221" s="1" t="s">
        <v>8984</v>
      </c>
      <c r="I221" s="1" t="s">
        <v>8949</v>
      </c>
    </row>
    <row r="222" spans="1:9" ht="15" x14ac:dyDescent="0.25">
      <c r="A222" s="2" t="s">
        <v>183</v>
      </c>
      <c r="B222" s="1" t="s">
        <v>8946</v>
      </c>
      <c r="C222" s="1">
        <v>24</v>
      </c>
      <c r="D222" s="1">
        <v>5</v>
      </c>
      <c r="E222" s="1">
        <v>0</v>
      </c>
      <c r="F222" s="1">
        <v>0</v>
      </c>
      <c r="G222" s="1" t="s">
        <v>8980</v>
      </c>
      <c r="H222" s="1" t="s">
        <v>8984</v>
      </c>
      <c r="I222" s="1" t="s">
        <v>8949</v>
      </c>
    </row>
    <row r="223" spans="1:9" ht="15" x14ac:dyDescent="0.25">
      <c r="A223" s="2" t="s">
        <v>184</v>
      </c>
      <c r="B223" s="1" t="s">
        <v>4480</v>
      </c>
      <c r="C223" s="1">
        <v>24</v>
      </c>
      <c r="D223" s="1">
        <v>5</v>
      </c>
      <c r="E223" s="1">
        <v>0</v>
      </c>
      <c r="F223" s="1">
        <v>0</v>
      </c>
      <c r="G223" s="1" t="s">
        <v>8980</v>
      </c>
      <c r="H223" s="1" t="s">
        <v>8984</v>
      </c>
      <c r="I223" s="1" t="s">
        <v>8949</v>
      </c>
    </row>
    <row r="224" spans="1:9" ht="15" x14ac:dyDescent="0.25">
      <c r="A224" s="2" t="s">
        <v>185</v>
      </c>
      <c r="B224" s="1" t="s">
        <v>4478</v>
      </c>
      <c r="C224" s="1">
        <v>24</v>
      </c>
      <c r="D224" s="1">
        <v>5</v>
      </c>
      <c r="E224" s="1">
        <v>0</v>
      </c>
      <c r="F224" s="1">
        <v>0</v>
      </c>
      <c r="G224" s="1" t="s">
        <v>8980</v>
      </c>
      <c r="H224" s="1" t="s">
        <v>8984</v>
      </c>
      <c r="I224" s="1" t="s">
        <v>8949</v>
      </c>
    </row>
    <row r="225" spans="1:9" ht="15" x14ac:dyDescent="0.25">
      <c r="A225" s="39" t="s">
        <v>9052</v>
      </c>
      <c r="B225" s="35" t="s">
        <v>9053</v>
      </c>
      <c r="C225" s="1">
        <v>24</v>
      </c>
      <c r="D225" s="1">
        <v>5</v>
      </c>
      <c r="G225" s="1" t="s">
        <v>8980</v>
      </c>
      <c r="H225" s="1" t="s">
        <v>8984</v>
      </c>
      <c r="I225" s="1" t="s">
        <v>8949</v>
      </c>
    </row>
    <row r="226" spans="1:9" ht="15" x14ac:dyDescent="0.25">
      <c r="A226" s="39" t="s">
        <v>9054</v>
      </c>
      <c r="B226" s="35" t="s">
        <v>9055</v>
      </c>
      <c r="C226" s="1">
        <v>24</v>
      </c>
      <c r="D226" s="1">
        <v>5</v>
      </c>
      <c r="G226" s="1" t="s">
        <v>8980</v>
      </c>
      <c r="H226" s="1" t="s">
        <v>8984</v>
      </c>
      <c r="I226" s="1" t="s">
        <v>8949</v>
      </c>
    </row>
    <row r="227" spans="1:9" ht="15" x14ac:dyDescent="0.25">
      <c r="A227" s="39" t="s">
        <v>9056</v>
      </c>
      <c r="B227" s="35" t="s">
        <v>9057</v>
      </c>
      <c r="C227" s="1">
        <v>24</v>
      </c>
      <c r="D227" s="1">
        <v>5</v>
      </c>
      <c r="G227" s="1" t="s">
        <v>8980</v>
      </c>
      <c r="H227" s="1" t="s">
        <v>8984</v>
      </c>
      <c r="I227" s="1" t="s">
        <v>8949</v>
      </c>
    </row>
    <row r="228" spans="1:9" ht="15" x14ac:dyDescent="0.25">
      <c r="A228" s="39" t="s">
        <v>9058</v>
      </c>
      <c r="B228" s="35" t="s">
        <v>9059</v>
      </c>
      <c r="C228" s="1">
        <v>24</v>
      </c>
      <c r="D228" s="1">
        <v>5</v>
      </c>
      <c r="G228" s="1" t="s">
        <v>8980</v>
      </c>
      <c r="H228" s="1" t="s">
        <v>8984</v>
      </c>
      <c r="I228" s="1" t="s">
        <v>8949</v>
      </c>
    </row>
    <row r="229" spans="1:9" ht="15" x14ac:dyDescent="0.25">
      <c r="A229" s="2" t="s">
        <v>186</v>
      </c>
      <c r="B229" s="1" t="s">
        <v>4481</v>
      </c>
      <c r="C229" s="1">
        <v>24</v>
      </c>
      <c r="D229" s="1">
        <v>5</v>
      </c>
      <c r="E229" s="1">
        <v>0</v>
      </c>
      <c r="F229" s="1">
        <v>0</v>
      </c>
      <c r="G229" s="1" t="s">
        <v>8980</v>
      </c>
      <c r="H229" s="1" t="s">
        <v>8984</v>
      </c>
      <c r="I229" s="1" t="s">
        <v>8949</v>
      </c>
    </row>
    <row r="230" spans="1:9" ht="15" x14ac:dyDescent="0.25">
      <c r="A230" s="2" t="s">
        <v>187</v>
      </c>
      <c r="B230" s="1" t="s">
        <v>4482</v>
      </c>
      <c r="C230" s="1">
        <v>24</v>
      </c>
      <c r="D230" s="1">
        <v>5</v>
      </c>
      <c r="E230" s="1">
        <v>0</v>
      </c>
      <c r="F230" s="1">
        <v>0</v>
      </c>
      <c r="G230" s="1" t="s">
        <v>8980</v>
      </c>
      <c r="H230" s="1" t="s">
        <v>8984</v>
      </c>
      <c r="I230" s="1" t="s">
        <v>8949</v>
      </c>
    </row>
    <row r="231" spans="1:9" ht="15" x14ac:dyDescent="0.25">
      <c r="A231" s="39" t="s">
        <v>9060</v>
      </c>
      <c r="B231" s="35" t="s">
        <v>9061</v>
      </c>
      <c r="C231" s="1">
        <v>24</v>
      </c>
      <c r="D231" s="1">
        <v>5</v>
      </c>
      <c r="G231" s="1" t="s">
        <v>8980</v>
      </c>
      <c r="H231" s="1" t="s">
        <v>8984</v>
      </c>
      <c r="I231" s="1" t="s">
        <v>8949</v>
      </c>
    </row>
    <row r="232" spans="1:9" ht="15" x14ac:dyDescent="0.25">
      <c r="A232" s="39" t="s">
        <v>9062</v>
      </c>
      <c r="B232" s="35" t="s">
        <v>9063</v>
      </c>
      <c r="C232" s="1">
        <v>24</v>
      </c>
      <c r="D232" s="1">
        <v>5</v>
      </c>
      <c r="G232" s="1" t="s">
        <v>8980</v>
      </c>
      <c r="H232" s="1" t="s">
        <v>8984</v>
      </c>
      <c r="I232" s="1" t="s">
        <v>8949</v>
      </c>
    </row>
    <row r="233" spans="1:9" ht="15" x14ac:dyDescent="0.25">
      <c r="A233" s="2" t="s">
        <v>188</v>
      </c>
      <c r="B233" s="1" t="s">
        <v>6236</v>
      </c>
      <c r="C233" s="1">
        <v>14</v>
      </c>
      <c r="D233" s="1">
        <v>5</v>
      </c>
      <c r="E233" s="1">
        <v>0</v>
      </c>
      <c r="F233" s="1">
        <v>0</v>
      </c>
      <c r="G233" s="1" t="s">
        <v>8980</v>
      </c>
      <c r="H233" s="1" t="s">
        <v>8983</v>
      </c>
      <c r="I233" s="1" t="s">
        <v>8949</v>
      </c>
    </row>
    <row r="234" spans="1:9" ht="15" x14ac:dyDescent="0.25">
      <c r="A234" s="2" t="s">
        <v>189</v>
      </c>
      <c r="B234" s="1" t="s">
        <v>6237</v>
      </c>
      <c r="C234" s="1">
        <v>20</v>
      </c>
      <c r="D234" s="1">
        <v>5</v>
      </c>
      <c r="E234" s="1">
        <v>0</v>
      </c>
      <c r="F234" s="1">
        <v>0</v>
      </c>
      <c r="G234" s="1" t="s">
        <v>8980</v>
      </c>
      <c r="H234" s="1" t="s">
        <v>8984</v>
      </c>
      <c r="I234" s="1" t="s">
        <v>8949</v>
      </c>
    </row>
    <row r="235" spans="1:9" ht="15" x14ac:dyDescent="0.25">
      <c r="A235" s="2" t="s">
        <v>190</v>
      </c>
      <c r="B235" s="1" t="s">
        <v>6238</v>
      </c>
      <c r="C235" s="1">
        <v>20</v>
      </c>
      <c r="D235" s="1">
        <v>5</v>
      </c>
      <c r="E235" s="1">
        <v>0</v>
      </c>
      <c r="F235" s="1">
        <v>0</v>
      </c>
      <c r="G235" s="1" t="s">
        <v>8980</v>
      </c>
      <c r="H235" s="1" t="s">
        <v>8984</v>
      </c>
      <c r="I235" s="1" t="s">
        <v>8949</v>
      </c>
    </row>
    <row r="236" spans="1:9" ht="15" x14ac:dyDescent="0.25">
      <c r="A236" s="2" t="s">
        <v>191</v>
      </c>
      <c r="B236" s="1" t="s">
        <v>6239</v>
      </c>
      <c r="C236" s="1">
        <v>24</v>
      </c>
      <c r="D236" s="1">
        <v>5</v>
      </c>
      <c r="E236" s="1">
        <v>0</v>
      </c>
      <c r="F236" s="1">
        <v>0</v>
      </c>
      <c r="G236" s="1" t="s">
        <v>8980</v>
      </c>
      <c r="H236" s="1" t="s">
        <v>8984</v>
      </c>
      <c r="I236" s="1" t="s">
        <v>8949</v>
      </c>
    </row>
    <row r="237" spans="1:9" ht="15" x14ac:dyDescent="0.25">
      <c r="A237" s="2" t="s">
        <v>192</v>
      </c>
      <c r="B237" s="1" t="s">
        <v>6240</v>
      </c>
      <c r="C237" s="1">
        <v>24</v>
      </c>
      <c r="D237" s="1">
        <v>5</v>
      </c>
      <c r="E237" s="1">
        <v>0</v>
      </c>
      <c r="F237" s="1">
        <v>0</v>
      </c>
      <c r="G237" s="1" t="s">
        <v>8980</v>
      </c>
      <c r="H237" s="1" t="s">
        <v>8984</v>
      </c>
      <c r="I237" s="1" t="s">
        <v>8949</v>
      </c>
    </row>
    <row r="238" spans="1:9" ht="15" x14ac:dyDescent="0.25">
      <c r="A238" s="2" t="s">
        <v>193</v>
      </c>
      <c r="B238" s="1" t="s">
        <v>6241</v>
      </c>
      <c r="C238" s="1">
        <v>24</v>
      </c>
      <c r="D238" s="1">
        <v>5</v>
      </c>
      <c r="E238" s="1">
        <v>0</v>
      </c>
      <c r="F238" s="1">
        <v>0</v>
      </c>
      <c r="G238" s="1" t="s">
        <v>8980</v>
      </c>
      <c r="H238" s="1" t="s">
        <v>8984</v>
      </c>
      <c r="I238" s="1" t="s">
        <v>8949</v>
      </c>
    </row>
    <row r="239" spans="1:9" ht="15" x14ac:dyDescent="0.25">
      <c r="A239" s="2" t="s">
        <v>194</v>
      </c>
      <c r="B239" s="1" t="s">
        <v>6242</v>
      </c>
      <c r="C239" s="1">
        <v>24</v>
      </c>
      <c r="D239" s="1">
        <v>5</v>
      </c>
      <c r="E239" s="1">
        <v>0</v>
      </c>
      <c r="F239" s="1">
        <v>0</v>
      </c>
      <c r="G239" s="1" t="s">
        <v>8980</v>
      </c>
      <c r="H239" s="1" t="s">
        <v>8984</v>
      </c>
      <c r="I239" s="1" t="s">
        <v>8949</v>
      </c>
    </row>
    <row r="240" spans="1:9" ht="15" x14ac:dyDescent="0.25">
      <c r="A240" s="2" t="s">
        <v>195</v>
      </c>
      <c r="B240" s="1" t="s">
        <v>6243</v>
      </c>
      <c r="C240" s="1">
        <v>24</v>
      </c>
      <c r="D240" s="1">
        <v>5</v>
      </c>
      <c r="E240" s="1">
        <v>0</v>
      </c>
      <c r="F240" s="1">
        <v>0</v>
      </c>
      <c r="G240" s="1" t="s">
        <v>8980</v>
      </c>
      <c r="H240" s="1" t="s">
        <v>8984</v>
      </c>
      <c r="I240" s="1" t="s">
        <v>8949</v>
      </c>
    </row>
    <row r="241" spans="1:9" ht="15" x14ac:dyDescent="0.25">
      <c r="A241" s="2" t="s">
        <v>196</v>
      </c>
      <c r="B241" s="1" t="s">
        <v>6244</v>
      </c>
      <c r="C241" s="1">
        <v>24</v>
      </c>
      <c r="D241" s="1">
        <v>5</v>
      </c>
      <c r="E241" s="1">
        <v>0</v>
      </c>
      <c r="F241" s="1">
        <v>0</v>
      </c>
      <c r="G241" s="1" t="s">
        <v>8980</v>
      </c>
      <c r="H241" s="1" t="s">
        <v>8984</v>
      </c>
      <c r="I241" s="1" t="s">
        <v>8949</v>
      </c>
    </row>
    <row r="242" spans="1:9" ht="15" x14ac:dyDescent="0.25">
      <c r="A242" s="2" t="s">
        <v>197</v>
      </c>
      <c r="B242" s="1" t="s">
        <v>4483</v>
      </c>
      <c r="C242" s="1">
        <v>16</v>
      </c>
      <c r="D242" s="1" t="s">
        <v>8967</v>
      </c>
      <c r="E242" s="1">
        <v>0</v>
      </c>
      <c r="F242" s="1">
        <v>0</v>
      </c>
      <c r="G242" s="1" t="s">
        <v>8969</v>
      </c>
      <c r="H242" s="1" t="s">
        <v>8982</v>
      </c>
      <c r="I242" s="1" t="s">
        <v>8949</v>
      </c>
    </row>
    <row r="243" spans="1:9" ht="15" x14ac:dyDescent="0.25">
      <c r="A243" s="2" t="s">
        <v>198</v>
      </c>
      <c r="B243" s="1" t="s">
        <v>4484</v>
      </c>
      <c r="C243" s="1">
        <v>4</v>
      </c>
      <c r="D243" s="1">
        <v>2</v>
      </c>
      <c r="E243" s="1">
        <v>0</v>
      </c>
      <c r="F243" s="1">
        <v>0</v>
      </c>
      <c r="G243" s="1" t="s">
        <v>8969</v>
      </c>
      <c r="H243" s="1" t="s">
        <v>8982</v>
      </c>
      <c r="I243" s="1" t="s">
        <v>8949</v>
      </c>
    </row>
    <row r="244" spans="1:9" ht="15" x14ac:dyDescent="0.25">
      <c r="A244" s="2" t="s">
        <v>199</v>
      </c>
      <c r="B244" s="1" t="s">
        <v>6245</v>
      </c>
      <c r="C244" s="1">
        <v>5</v>
      </c>
      <c r="D244" s="1">
        <v>2</v>
      </c>
      <c r="E244" s="1">
        <v>13</v>
      </c>
      <c r="F244" s="1">
        <v>0</v>
      </c>
      <c r="G244" s="1" t="s">
        <v>8969</v>
      </c>
      <c r="H244" s="1" t="s">
        <v>8982</v>
      </c>
      <c r="I244" s="1" t="s">
        <v>8949</v>
      </c>
    </row>
    <row r="245" spans="1:9" ht="15" x14ac:dyDescent="0.25">
      <c r="A245" s="2" t="s">
        <v>200</v>
      </c>
      <c r="B245" s="1" t="s">
        <v>4485</v>
      </c>
      <c r="C245" s="1">
        <v>2</v>
      </c>
      <c r="D245" s="1">
        <v>1</v>
      </c>
      <c r="E245" s="1">
        <v>0</v>
      </c>
      <c r="F245" s="1">
        <v>0</v>
      </c>
      <c r="G245" s="1" t="s">
        <v>8969</v>
      </c>
      <c r="H245" s="1" t="s">
        <v>8982</v>
      </c>
      <c r="I245" s="1" t="s">
        <v>8949</v>
      </c>
    </row>
    <row r="246" spans="1:9" ht="15" x14ac:dyDescent="0.25">
      <c r="A246" s="2" t="s">
        <v>201</v>
      </c>
      <c r="B246" s="1" t="s">
        <v>4486</v>
      </c>
      <c r="C246" s="1">
        <v>4</v>
      </c>
      <c r="D246" s="1">
        <v>2</v>
      </c>
      <c r="E246" s="1">
        <v>0</v>
      </c>
      <c r="F246" s="1">
        <v>0</v>
      </c>
      <c r="G246" s="1" t="s">
        <v>8969</v>
      </c>
      <c r="H246" s="1" t="s">
        <v>8982</v>
      </c>
      <c r="I246" s="1" t="s">
        <v>8949</v>
      </c>
    </row>
    <row r="247" spans="1:9" ht="15" x14ac:dyDescent="0.25">
      <c r="A247" s="2" t="s">
        <v>202</v>
      </c>
      <c r="B247" s="1" t="s">
        <v>4487</v>
      </c>
      <c r="C247" s="1">
        <v>4</v>
      </c>
      <c r="D247" s="1">
        <v>2</v>
      </c>
      <c r="E247" s="1">
        <v>0</v>
      </c>
      <c r="F247" s="1">
        <v>0</v>
      </c>
      <c r="G247" s="1" t="s">
        <v>8969</v>
      </c>
      <c r="H247" s="1" t="s">
        <v>8982</v>
      </c>
      <c r="I247" s="1" t="s">
        <v>8949</v>
      </c>
    </row>
    <row r="248" spans="1:9" ht="15" x14ac:dyDescent="0.25">
      <c r="A248" s="2" t="s">
        <v>203</v>
      </c>
      <c r="B248" s="1" t="s">
        <v>4488</v>
      </c>
      <c r="C248" s="1">
        <v>4</v>
      </c>
      <c r="D248" s="1">
        <v>2</v>
      </c>
      <c r="E248" s="1">
        <v>0</v>
      </c>
      <c r="F248" s="1">
        <v>0</v>
      </c>
      <c r="G248" s="1" t="s">
        <v>8969</v>
      </c>
      <c r="H248" s="1" t="s">
        <v>8982</v>
      </c>
      <c r="I248" s="1" t="s">
        <v>8949</v>
      </c>
    </row>
    <row r="249" spans="1:9" ht="15" x14ac:dyDescent="0.25">
      <c r="A249" s="2" t="s">
        <v>204</v>
      </c>
      <c r="B249" s="1" t="s">
        <v>6246</v>
      </c>
      <c r="C249" s="1">
        <v>2</v>
      </c>
      <c r="D249" s="1">
        <v>1</v>
      </c>
      <c r="E249" s="1">
        <v>0</v>
      </c>
      <c r="F249" s="1">
        <v>0</v>
      </c>
      <c r="G249" s="1" t="s">
        <v>8969</v>
      </c>
      <c r="H249" s="1" t="s">
        <v>8982</v>
      </c>
      <c r="I249" s="1" t="s">
        <v>8949</v>
      </c>
    </row>
    <row r="250" spans="1:9" ht="15" x14ac:dyDescent="0.25">
      <c r="A250" s="2" t="s">
        <v>205</v>
      </c>
      <c r="B250" s="1" t="s">
        <v>4489</v>
      </c>
      <c r="C250" s="1">
        <v>2</v>
      </c>
      <c r="D250" s="1">
        <v>1</v>
      </c>
      <c r="E250" s="1">
        <v>0</v>
      </c>
      <c r="F250" s="1">
        <v>0</v>
      </c>
      <c r="G250" s="1" t="s">
        <v>8969</v>
      </c>
      <c r="H250" s="1" t="s">
        <v>8982</v>
      </c>
      <c r="I250" s="1" t="s">
        <v>8949</v>
      </c>
    </row>
    <row r="251" spans="1:9" ht="15" x14ac:dyDescent="0.25">
      <c r="A251" s="2" t="s">
        <v>206</v>
      </c>
      <c r="B251" s="1" t="s">
        <v>6247</v>
      </c>
      <c r="C251" s="1">
        <v>4</v>
      </c>
      <c r="D251" s="1">
        <v>2</v>
      </c>
      <c r="E251" s="1">
        <v>0</v>
      </c>
      <c r="F251" s="1">
        <v>0</v>
      </c>
      <c r="G251" s="1" t="s">
        <v>8969</v>
      </c>
      <c r="H251" s="1" t="s">
        <v>8982</v>
      </c>
      <c r="I251" s="1" t="s">
        <v>8949</v>
      </c>
    </row>
    <row r="252" spans="1:9" ht="15" x14ac:dyDescent="0.25">
      <c r="A252" s="2" t="s">
        <v>207</v>
      </c>
      <c r="B252" s="1" t="s">
        <v>4490</v>
      </c>
      <c r="C252" s="1">
        <v>11</v>
      </c>
      <c r="D252" s="1">
        <v>4</v>
      </c>
      <c r="E252" s="1">
        <v>13</v>
      </c>
      <c r="F252" s="1">
        <v>65</v>
      </c>
      <c r="G252" s="1" t="s">
        <v>8969</v>
      </c>
      <c r="H252" s="1" t="s">
        <v>8983</v>
      </c>
      <c r="I252" s="1" t="s">
        <v>8949</v>
      </c>
    </row>
    <row r="253" spans="1:9" ht="15" x14ac:dyDescent="0.25">
      <c r="A253" s="40" t="s">
        <v>9064</v>
      </c>
      <c r="B253" s="35" t="s">
        <v>9065</v>
      </c>
      <c r="C253" s="1">
        <v>2</v>
      </c>
      <c r="D253" s="1">
        <v>1</v>
      </c>
      <c r="G253" s="1" t="s">
        <v>8969</v>
      </c>
      <c r="H253" s="1" t="s">
        <v>8982</v>
      </c>
      <c r="I253" s="1" t="s">
        <v>8949</v>
      </c>
    </row>
    <row r="254" spans="1:9" ht="15" x14ac:dyDescent="0.25">
      <c r="A254" s="2" t="s">
        <v>208</v>
      </c>
      <c r="B254" s="1" t="s">
        <v>4491</v>
      </c>
      <c r="C254" s="1">
        <v>14</v>
      </c>
      <c r="D254" s="1">
        <v>5</v>
      </c>
      <c r="E254" s="1">
        <v>0</v>
      </c>
      <c r="F254" s="1">
        <v>0</v>
      </c>
      <c r="G254" s="1" t="s">
        <v>8980</v>
      </c>
      <c r="H254" s="1" t="s">
        <v>8983</v>
      </c>
      <c r="I254" s="1" t="s">
        <v>8949</v>
      </c>
    </row>
    <row r="255" spans="1:9" ht="15" x14ac:dyDescent="0.25">
      <c r="A255" s="2" t="s">
        <v>209</v>
      </c>
      <c r="B255" s="1" t="s">
        <v>4492</v>
      </c>
      <c r="C255" s="1">
        <v>14</v>
      </c>
      <c r="D255" s="1">
        <v>5</v>
      </c>
      <c r="E255" s="1">
        <v>0</v>
      </c>
      <c r="F255" s="1">
        <v>0</v>
      </c>
      <c r="G255" s="1" t="s">
        <v>8980</v>
      </c>
      <c r="H255" s="1" t="s">
        <v>8983</v>
      </c>
      <c r="I255" s="1" t="s">
        <v>8949</v>
      </c>
    </row>
    <row r="256" spans="1:9" ht="15" x14ac:dyDescent="0.25">
      <c r="A256" s="2" t="s">
        <v>210</v>
      </c>
      <c r="B256" s="1" t="s">
        <v>6248</v>
      </c>
      <c r="C256" s="1">
        <v>2</v>
      </c>
      <c r="D256" s="1">
        <v>1</v>
      </c>
      <c r="E256" s="1">
        <v>0</v>
      </c>
      <c r="F256" s="1">
        <v>0</v>
      </c>
      <c r="G256" s="1" t="s">
        <v>8969</v>
      </c>
      <c r="H256" s="1" t="s">
        <v>8982</v>
      </c>
      <c r="I256" s="1" t="s">
        <v>8949</v>
      </c>
    </row>
    <row r="257" spans="1:9" ht="15" x14ac:dyDescent="0.25">
      <c r="A257" s="2" t="s">
        <v>211</v>
      </c>
      <c r="B257" s="1" t="s">
        <v>6249</v>
      </c>
      <c r="C257" s="1">
        <v>6</v>
      </c>
      <c r="D257" s="1">
        <v>2</v>
      </c>
      <c r="E257" s="1">
        <v>13</v>
      </c>
      <c r="F257" s="1">
        <v>0</v>
      </c>
      <c r="G257" s="1" t="s">
        <v>8969</v>
      </c>
      <c r="H257" s="1" t="s">
        <v>8983</v>
      </c>
      <c r="I257" s="1" t="s">
        <v>8949</v>
      </c>
    </row>
    <row r="258" spans="1:9" ht="15" x14ac:dyDescent="0.25">
      <c r="A258" s="2" t="s">
        <v>212</v>
      </c>
      <c r="B258" s="1" t="s">
        <v>4493</v>
      </c>
      <c r="C258" s="1">
        <v>14</v>
      </c>
      <c r="D258" s="1">
        <v>5</v>
      </c>
      <c r="E258" s="1">
        <v>0</v>
      </c>
      <c r="F258" s="1">
        <v>0</v>
      </c>
      <c r="G258" s="1" t="s">
        <v>8980</v>
      </c>
      <c r="H258" s="1" t="s">
        <v>8983</v>
      </c>
      <c r="I258" s="1" t="s">
        <v>8949</v>
      </c>
    </row>
    <row r="259" spans="1:9" ht="15" x14ac:dyDescent="0.25">
      <c r="A259" s="2" t="s">
        <v>213</v>
      </c>
      <c r="B259" s="1" t="s">
        <v>4494</v>
      </c>
      <c r="C259" s="1">
        <v>14</v>
      </c>
      <c r="D259" s="1">
        <v>5</v>
      </c>
      <c r="E259" s="1">
        <v>0</v>
      </c>
      <c r="F259" s="1">
        <v>0</v>
      </c>
      <c r="G259" s="1" t="s">
        <v>8980</v>
      </c>
      <c r="H259" s="1" t="s">
        <v>8983</v>
      </c>
      <c r="I259" s="1" t="s">
        <v>8949</v>
      </c>
    </row>
    <row r="260" spans="1:9" ht="15" x14ac:dyDescent="0.25">
      <c r="A260" s="2" t="s">
        <v>214</v>
      </c>
      <c r="B260" s="1" t="s">
        <v>6250</v>
      </c>
      <c r="C260" s="1">
        <v>14</v>
      </c>
      <c r="D260" s="1">
        <v>5</v>
      </c>
      <c r="E260" s="1">
        <v>0</v>
      </c>
      <c r="F260" s="1">
        <v>0</v>
      </c>
      <c r="G260" s="1" t="s">
        <v>8980</v>
      </c>
      <c r="H260" s="1" t="s">
        <v>8983</v>
      </c>
      <c r="I260" s="1" t="s">
        <v>8949</v>
      </c>
    </row>
    <row r="261" spans="1:9" ht="15" x14ac:dyDescent="0.25">
      <c r="A261" s="2" t="s">
        <v>215</v>
      </c>
      <c r="B261" s="1" t="s">
        <v>4495</v>
      </c>
      <c r="C261" s="1">
        <v>14</v>
      </c>
      <c r="D261" s="1">
        <v>5</v>
      </c>
      <c r="E261" s="1">
        <v>0</v>
      </c>
      <c r="F261" s="1">
        <v>0</v>
      </c>
      <c r="G261" s="1" t="s">
        <v>8980</v>
      </c>
      <c r="H261" s="1" t="s">
        <v>8983</v>
      </c>
      <c r="I261" s="1" t="s">
        <v>8949</v>
      </c>
    </row>
    <row r="262" spans="1:9" ht="15" x14ac:dyDescent="0.25">
      <c r="A262" s="2" t="s">
        <v>216</v>
      </c>
      <c r="B262" s="1" t="s">
        <v>6251</v>
      </c>
      <c r="C262" s="1">
        <v>14</v>
      </c>
      <c r="D262" s="1">
        <v>5</v>
      </c>
      <c r="E262" s="1">
        <v>0</v>
      </c>
      <c r="F262" s="1">
        <v>0</v>
      </c>
      <c r="G262" s="1" t="s">
        <v>8980</v>
      </c>
      <c r="H262" s="1" t="s">
        <v>8983</v>
      </c>
      <c r="I262" s="1" t="s">
        <v>8949</v>
      </c>
    </row>
    <row r="263" spans="1:9" ht="15" x14ac:dyDescent="0.25">
      <c r="A263" s="2" t="s">
        <v>217</v>
      </c>
      <c r="B263" s="1" t="s">
        <v>6252</v>
      </c>
      <c r="C263" s="1">
        <v>14</v>
      </c>
      <c r="D263" s="1">
        <v>5</v>
      </c>
      <c r="E263" s="1">
        <v>0</v>
      </c>
      <c r="F263" s="1">
        <v>0</v>
      </c>
      <c r="G263" s="1" t="s">
        <v>8980</v>
      </c>
      <c r="H263" s="1" t="s">
        <v>8983</v>
      </c>
      <c r="I263" s="1" t="s">
        <v>8949</v>
      </c>
    </row>
    <row r="264" spans="1:9" ht="15" x14ac:dyDescent="0.25">
      <c r="A264" s="2" t="s">
        <v>218</v>
      </c>
      <c r="B264" s="1" t="s">
        <v>6253</v>
      </c>
      <c r="C264" s="1">
        <v>14</v>
      </c>
      <c r="D264" s="1">
        <v>5</v>
      </c>
      <c r="E264" s="1">
        <v>0</v>
      </c>
      <c r="F264" s="1">
        <v>0</v>
      </c>
      <c r="G264" s="1" t="s">
        <v>8980</v>
      </c>
      <c r="H264" s="1" t="s">
        <v>8983</v>
      </c>
      <c r="I264" s="1" t="s">
        <v>8949</v>
      </c>
    </row>
    <row r="265" spans="1:9" ht="15" x14ac:dyDescent="0.25">
      <c r="A265" s="2" t="s">
        <v>219</v>
      </c>
      <c r="B265" s="1" t="s">
        <v>6254</v>
      </c>
      <c r="C265" s="1">
        <v>14</v>
      </c>
      <c r="D265" s="1">
        <v>5</v>
      </c>
      <c r="E265" s="1">
        <v>0</v>
      </c>
      <c r="F265" s="1">
        <v>0</v>
      </c>
      <c r="G265" s="1" t="s">
        <v>8980</v>
      </c>
      <c r="H265" s="1" t="s">
        <v>8983</v>
      </c>
      <c r="I265" s="1" t="s">
        <v>8949</v>
      </c>
    </row>
    <row r="266" spans="1:9" ht="15" x14ac:dyDescent="0.25">
      <c r="A266" s="2" t="s">
        <v>220</v>
      </c>
      <c r="B266" s="1" t="s">
        <v>6255</v>
      </c>
      <c r="C266" s="1">
        <v>14</v>
      </c>
      <c r="D266" s="1">
        <v>5</v>
      </c>
      <c r="E266" s="1">
        <v>0</v>
      </c>
      <c r="F266" s="1">
        <v>0</v>
      </c>
      <c r="G266" s="1" t="s">
        <v>8980</v>
      </c>
      <c r="H266" s="1" t="s">
        <v>8983</v>
      </c>
      <c r="I266" s="1" t="s">
        <v>8949</v>
      </c>
    </row>
    <row r="267" spans="1:9" ht="15" x14ac:dyDescent="0.25">
      <c r="A267" s="2" t="s">
        <v>221</v>
      </c>
      <c r="B267" s="1" t="s">
        <v>4496</v>
      </c>
      <c r="C267" s="1">
        <v>14</v>
      </c>
      <c r="D267" s="1">
        <v>5</v>
      </c>
      <c r="E267" s="1">
        <v>0</v>
      </c>
      <c r="F267" s="1">
        <v>0</v>
      </c>
      <c r="G267" s="1" t="s">
        <v>8980</v>
      </c>
      <c r="H267" s="1" t="s">
        <v>8983</v>
      </c>
      <c r="I267" s="1" t="s">
        <v>8949</v>
      </c>
    </row>
    <row r="268" spans="1:9" ht="15" x14ac:dyDescent="0.25">
      <c r="A268" s="2" t="s">
        <v>222</v>
      </c>
      <c r="B268" s="1" t="s">
        <v>6256</v>
      </c>
      <c r="C268" s="1">
        <v>2</v>
      </c>
      <c r="D268" s="1">
        <v>1</v>
      </c>
      <c r="E268" s="1">
        <v>0</v>
      </c>
      <c r="F268" s="1">
        <v>0</v>
      </c>
      <c r="G268" s="1" t="s">
        <v>8969</v>
      </c>
      <c r="H268" s="1" t="s">
        <v>8982</v>
      </c>
      <c r="I268" s="1" t="s">
        <v>8949</v>
      </c>
    </row>
    <row r="269" spans="1:9" ht="15" x14ac:dyDescent="0.25">
      <c r="A269" s="2" t="s">
        <v>223</v>
      </c>
      <c r="B269" s="1" t="s">
        <v>6257</v>
      </c>
      <c r="C269" s="1">
        <v>11</v>
      </c>
      <c r="D269" s="1">
        <v>4</v>
      </c>
      <c r="E269" s="1">
        <v>13</v>
      </c>
      <c r="F269" s="1">
        <v>65</v>
      </c>
      <c r="G269" s="1" t="s">
        <v>8969</v>
      </c>
      <c r="H269" s="1" t="s">
        <v>8983</v>
      </c>
      <c r="I269" s="1" t="s">
        <v>8949</v>
      </c>
    </row>
    <row r="270" spans="1:9" ht="15" x14ac:dyDescent="0.25">
      <c r="A270" s="2" t="s">
        <v>224</v>
      </c>
      <c r="B270" s="1" t="s">
        <v>6258</v>
      </c>
      <c r="C270" s="1">
        <v>11</v>
      </c>
      <c r="D270" s="1">
        <v>4</v>
      </c>
      <c r="E270" s="1">
        <v>13</v>
      </c>
      <c r="F270" s="1">
        <v>65</v>
      </c>
      <c r="G270" s="1" t="s">
        <v>8969</v>
      </c>
      <c r="H270" s="1" t="s">
        <v>8983</v>
      </c>
      <c r="I270" s="1" t="s">
        <v>8949</v>
      </c>
    </row>
    <row r="271" spans="1:9" ht="15" x14ac:dyDescent="0.25">
      <c r="A271" s="2" t="s">
        <v>225</v>
      </c>
      <c r="B271" s="1" t="s">
        <v>6259</v>
      </c>
      <c r="C271" s="1">
        <v>14</v>
      </c>
      <c r="D271" s="1">
        <v>5</v>
      </c>
      <c r="E271" s="1">
        <v>0</v>
      </c>
      <c r="F271" s="1">
        <v>0</v>
      </c>
      <c r="G271" s="1" t="s">
        <v>8980</v>
      </c>
      <c r="H271" s="1" t="s">
        <v>8983</v>
      </c>
      <c r="I271" s="1" t="s">
        <v>8949</v>
      </c>
    </row>
    <row r="272" spans="1:9" ht="15" x14ac:dyDescent="0.25">
      <c r="A272" s="2" t="s">
        <v>226</v>
      </c>
      <c r="B272" s="1" t="s">
        <v>6260</v>
      </c>
      <c r="C272" s="1">
        <v>11</v>
      </c>
      <c r="D272" s="1">
        <v>4</v>
      </c>
      <c r="E272" s="1">
        <v>13</v>
      </c>
      <c r="F272" s="1">
        <v>65</v>
      </c>
      <c r="G272" s="1" t="s">
        <v>8969</v>
      </c>
      <c r="H272" s="1" t="s">
        <v>8983</v>
      </c>
      <c r="I272" s="1" t="s">
        <v>8949</v>
      </c>
    </row>
    <row r="273" spans="1:9" ht="15" x14ac:dyDescent="0.25">
      <c r="A273" s="2" t="s">
        <v>227</v>
      </c>
      <c r="B273" s="1" t="s">
        <v>6261</v>
      </c>
      <c r="C273" s="1">
        <v>9</v>
      </c>
      <c r="D273" s="1">
        <v>3</v>
      </c>
      <c r="E273" s="1">
        <v>13</v>
      </c>
      <c r="F273" s="1">
        <v>0</v>
      </c>
      <c r="G273" s="1" t="s">
        <v>8969</v>
      </c>
      <c r="H273" s="1" t="s">
        <v>8983</v>
      </c>
      <c r="I273" s="1" t="s">
        <v>8949</v>
      </c>
    </row>
    <row r="274" spans="1:9" ht="15" x14ac:dyDescent="0.25">
      <c r="A274" s="2" t="s">
        <v>228</v>
      </c>
      <c r="B274" s="1" t="s">
        <v>6262</v>
      </c>
      <c r="C274" s="1">
        <v>11</v>
      </c>
      <c r="D274" s="1">
        <v>4</v>
      </c>
      <c r="E274" s="1">
        <v>13</v>
      </c>
      <c r="F274" s="1">
        <v>65</v>
      </c>
      <c r="G274" s="1" t="s">
        <v>8969</v>
      </c>
      <c r="H274" s="1" t="s">
        <v>8983</v>
      </c>
      <c r="I274" s="1" t="s">
        <v>8949</v>
      </c>
    </row>
    <row r="275" spans="1:9" ht="15" x14ac:dyDescent="0.25">
      <c r="A275" s="2" t="s">
        <v>229</v>
      </c>
      <c r="B275" s="1" t="s">
        <v>6263</v>
      </c>
      <c r="C275" s="1">
        <v>11</v>
      </c>
      <c r="D275" s="1">
        <v>4</v>
      </c>
      <c r="E275" s="1">
        <v>13</v>
      </c>
      <c r="F275" s="1">
        <v>65</v>
      </c>
      <c r="G275" s="1" t="s">
        <v>8969</v>
      </c>
      <c r="H275" s="1" t="s">
        <v>8983</v>
      </c>
      <c r="I275" s="1" t="s">
        <v>8949</v>
      </c>
    </row>
    <row r="276" spans="1:9" ht="15" x14ac:dyDescent="0.25">
      <c r="A276" s="2" t="s">
        <v>230</v>
      </c>
      <c r="B276" s="1" t="s">
        <v>6264</v>
      </c>
      <c r="C276" s="1">
        <v>11</v>
      </c>
      <c r="D276" s="1">
        <v>4</v>
      </c>
      <c r="E276" s="1">
        <v>13</v>
      </c>
      <c r="F276" s="1">
        <v>65</v>
      </c>
      <c r="G276" s="1" t="s">
        <v>8969</v>
      </c>
      <c r="H276" s="1" t="s">
        <v>8983</v>
      </c>
      <c r="I276" s="1" t="s">
        <v>8949</v>
      </c>
    </row>
    <row r="277" spans="1:9" ht="15" x14ac:dyDescent="0.25">
      <c r="A277" s="2" t="s">
        <v>231</v>
      </c>
      <c r="B277" s="1" t="s">
        <v>6265</v>
      </c>
      <c r="C277" s="1">
        <v>9</v>
      </c>
      <c r="D277" s="1">
        <v>3</v>
      </c>
      <c r="E277" s="1">
        <v>13</v>
      </c>
      <c r="F277" s="1">
        <v>0</v>
      </c>
      <c r="G277" s="1" t="s">
        <v>8969</v>
      </c>
      <c r="H277" s="1" t="s">
        <v>8983</v>
      </c>
      <c r="I277" s="1" t="s">
        <v>8949</v>
      </c>
    </row>
    <row r="278" spans="1:9" ht="15" x14ac:dyDescent="0.25">
      <c r="A278" s="2" t="s">
        <v>232</v>
      </c>
      <c r="B278" s="1" t="s">
        <v>6266</v>
      </c>
      <c r="C278" s="1">
        <v>11</v>
      </c>
      <c r="D278" s="1">
        <v>4</v>
      </c>
      <c r="E278" s="1">
        <v>13</v>
      </c>
      <c r="F278" s="1">
        <v>65</v>
      </c>
      <c r="G278" s="1" t="s">
        <v>8969</v>
      </c>
      <c r="H278" s="1" t="s">
        <v>8983</v>
      </c>
      <c r="I278" s="1" t="s">
        <v>8949</v>
      </c>
    </row>
    <row r="279" spans="1:9" ht="15" x14ac:dyDescent="0.25">
      <c r="A279" s="2" t="s">
        <v>233</v>
      </c>
      <c r="B279" s="1" t="s">
        <v>6267</v>
      </c>
      <c r="C279" s="1">
        <v>11</v>
      </c>
      <c r="D279" s="1">
        <v>4</v>
      </c>
      <c r="E279" s="1">
        <v>13</v>
      </c>
      <c r="F279" s="1">
        <v>65</v>
      </c>
      <c r="G279" s="1" t="s">
        <v>8969</v>
      </c>
      <c r="H279" s="1" t="s">
        <v>8983</v>
      </c>
      <c r="I279" s="1" t="s">
        <v>8949</v>
      </c>
    </row>
    <row r="280" spans="1:9" ht="15" x14ac:dyDescent="0.25">
      <c r="A280" s="2" t="s">
        <v>234</v>
      </c>
      <c r="B280" s="1" t="s">
        <v>6268</v>
      </c>
      <c r="C280" s="1">
        <v>11</v>
      </c>
      <c r="D280" s="1">
        <v>4</v>
      </c>
      <c r="E280" s="1">
        <v>13</v>
      </c>
      <c r="F280" s="1">
        <v>65</v>
      </c>
      <c r="G280" s="1" t="s">
        <v>8969</v>
      </c>
      <c r="H280" s="1" t="s">
        <v>8983</v>
      </c>
      <c r="I280" s="1" t="s">
        <v>8949</v>
      </c>
    </row>
    <row r="281" spans="1:9" ht="15" x14ac:dyDescent="0.25">
      <c r="A281" s="2" t="s">
        <v>235</v>
      </c>
      <c r="B281" s="1" t="s">
        <v>4497</v>
      </c>
      <c r="C281" s="1">
        <v>9</v>
      </c>
      <c r="D281" s="1">
        <v>3</v>
      </c>
      <c r="E281" s="1">
        <v>13</v>
      </c>
      <c r="F281" s="1">
        <v>0</v>
      </c>
      <c r="G281" s="1" t="s">
        <v>8969</v>
      </c>
      <c r="H281" s="1" t="s">
        <v>8983</v>
      </c>
      <c r="I281" s="1" t="s">
        <v>8949</v>
      </c>
    </row>
    <row r="282" spans="1:9" ht="15" x14ac:dyDescent="0.25">
      <c r="A282" s="2" t="s">
        <v>236</v>
      </c>
      <c r="B282" s="1" t="s">
        <v>4498</v>
      </c>
      <c r="C282" s="1">
        <v>4</v>
      </c>
      <c r="D282" s="1">
        <v>2</v>
      </c>
      <c r="E282" s="1">
        <v>0</v>
      </c>
      <c r="F282" s="1">
        <v>0</v>
      </c>
      <c r="G282" s="1" t="s">
        <v>8969</v>
      </c>
      <c r="H282" s="1" t="s">
        <v>8982</v>
      </c>
      <c r="I282" s="1" t="s">
        <v>8949</v>
      </c>
    </row>
    <row r="283" spans="1:9" ht="15" x14ac:dyDescent="0.25">
      <c r="A283" s="2" t="s">
        <v>237</v>
      </c>
      <c r="B283" s="1" t="s">
        <v>6269</v>
      </c>
      <c r="C283" s="1">
        <v>11</v>
      </c>
      <c r="D283" s="1">
        <v>4</v>
      </c>
      <c r="E283" s="1">
        <v>13</v>
      </c>
      <c r="F283" s="1">
        <v>65</v>
      </c>
      <c r="G283" s="1" t="s">
        <v>8969</v>
      </c>
      <c r="H283" s="1" t="s">
        <v>8983</v>
      </c>
      <c r="I283" s="1" t="s">
        <v>8949</v>
      </c>
    </row>
    <row r="284" spans="1:9" ht="15" x14ac:dyDescent="0.25">
      <c r="A284" s="2" t="s">
        <v>238</v>
      </c>
      <c r="B284" s="1" t="s">
        <v>6270</v>
      </c>
      <c r="C284" s="1">
        <v>11</v>
      </c>
      <c r="D284" s="1">
        <v>4</v>
      </c>
      <c r="E284" s="1">
        <v>13</v>
      </c>
      <c r="F284" s="1">
        <v>65</v>
      </c>
      <c r="G284" s="1" t="s">
        <v>8969</v>
      </c>
      <c r="H284" s="1" t="s">
        <v>8983</v>
      </c>
      <c r="I284" s="1" t="s">
        <v>8949</v>
      </c>
    </row>
    <row r="285" spans="1:9" ht="15" x14ac:dyDescent="0.25">
      <c r="A285" s="2" t="s">
        <v>239</v>
      </c>
      <c r="B285" s="1" t="s">
        <v>6271</v>
      </c>
      <c r="C285" s="1">
        <v>2</v>
      </c>
      <c r="D285" s="1">
        <v>1</v>
      </c>
      <c r="E285" s="1">
        <v>0</v>
      </c>
      <c r="F285" s="1">
        <v>0</v>
      </c>
      <c r="G285" s="1" t="s">
        <v>8969</v>
      </c>
      <c r="H285" s="1" t="s">
        <v>8982</v>
      </c>
      <c r="I285" s="1" t="s">
        <v>8949</v>
      </c>
    </row>
    <row r="286" spans="1:9" ht="15" x14ac:dyDescent="0.25">
      <c r="A286" s="39" t="s">
        <v>9066</v>
      </c>
      <c r="B286" s="35" t="s">
        <v>9067</v>
      </c>
      <c r="C286" s="1">
        <v>2</v>
      </c>
      <c r="D286" s="1">
        <v>1</v>
      </c>
      <c r="G286" s="1" t="s">
        <v>8969</v>
      </c>
      <c r="H286" s="1" t="s">
        <v>8982</v>
      </c>
      <c r="I286" s="1" t="s">
        <v>8949</v>
      </c>
    </row>
    <row r="287" spans="1:9" ht="15" x14ac:dyDescent="0.25">
      <c r="A287" s="2" t="s">
        <v>240</v>
      </c>
      <c r="B287" s="1" t="s">
        <v>4499</v>
      </c>
      <c r="C287" s="1">
        <v>2</v>
      </c>
      <c r="D287" s="1">
        <v>1</v>
      </c>
      <c r="E287" s="1">
        <v>0</v>
      </c>
      <c r="F287" s="1">
        <v>0</v>
      </c>
      <c r="G287" s="1" t="s">
        <v>8969</v>
      </c>
      <c r="H287" s="1" t="s">
        <v>8982</v>
      </c>
      <c r="I287" s="1" t="s">
        <v>8949</v>
      </c>
    </row>
    <row r="288" spans="1:9" ht="15" x14ac:dyDescent="0.25">
      <c r="A288" s="2" t="s">
        <v>241</v>
      </c>
      <c r="B288" s="1" t="s">
        <v>4500</v>
      </c>
      <c r="C288" s="1">
        <v>6</v>
      </c>
      <c r="D288" s="1">
        <v>2</v>
      </c>
      <c r="E288" s="1">
        <v>13</v>
      </c>
      <c r="F288" s="1">
        <v>0</v>
      </c>
      <c r="G288" s="1" t="s">
        <v>8969</v>
      </c>
      <c r="H288" s="1" t="s">
        <v>8983</v>
      </c>
      <c r="I288" s="1" t="s">
        <v>8949</v>
      </c>
    </row>
    <row r="289" spans="1:9" ht="15" x14ac:dyDescent="0.25">
      <c r="A289" s="2" t="s">
        <v>242</v>
      </c>
      <c r="B289" s="1" t="s">
        <v>4501</v>
      </c>
      <c r="C289" s="1">
        <v>2</v>
      </c>
      <c r="D289" s="1">
        <v>1</v>
      </c>
      <c r="E289" s="1">
        <v>0</v>
      </c>
      <c r="F289" s="1">
        <v>0</v>
      </c>
      <c r="G289" s="1" t="s">
        <v>8969</v>
      </c>
      <c r="H289" s="1" t="s">
        <v>8982</v>
      </c>
      <c r="I289" s="1" t="s">
        <v>8949</v>
      </c>
    </row>
    <row r="290" spans="1:9" ht="15" x14ac:dyDescent="0.25">
      <c r="A290" s="2" t="s">
        <v>243</v>
      </c>
      <c r="B290" s="1" t="s">
        <v>4502</v>
      </c>
      <c r="C290" s="1">
        <v>2</v>
      </c>
      <c r="D290" s="1">
        <v>1</v>
      </c>
      <c r="E290" s="1">
        <v>0</v>
      </c>
      <c r="F290" s="1">
        <v>0</v>
      </c>
      <c r="G290" s="1" t="s">
        <v>8969</v>
      </c>
      <c r="H290" s="1" t="s">
        <v>8982</v>
      </c>
      <c r="I290" s="1" t="s">
        <v>8949</v>
      </c>
    </row>
    <row r="291" spans="1:9" ht="15" x14ac:dyDescent="0.25">
      <c r="A291" s="2" t="s">
        <v>244</v>
      </c>
      <c r="B291" s="1" t="s">
        <v>6272</v>
      </c>
      <c r="C291" s="1">
        <v>2</v>
      </c>
      <c r="D291" s="1">
        <v>1</v>
      </c>
      <c r="E291" s="1">
        <v>0</v>
      </c>
      <c r="F291" s="1">
        <v>0</v>
      </c>
      <c r="G291" s="1" t="s">
        <v>8969</v>
      </c>
      <c r="H291" s="1" t="s">
        <v>8982</v>
      </c>
      <c r="I291" s="1" t="s">
        <v>8949</v>
      </c>
    </row>
    <row r="292" spans="1:9" ht="15" x14ac:dyDescent="0.25">
      <c r="A292" s="2" t="s">
        <v>245</v>
      </c>
      <c r="B292" s="1" t="s">
        <v>6273</v>
      </c>
      <c r="C292" s="1">
        <v>2</v>
      </c>
      <c r="D292" s="1">
        <v>1</v>
      </c>
      <c r="E292" s="1">
        <v>0</v>
      </c>
      <c r="F292" s="1">
        <v>0</v>
      </c>
      <c r="G292" s="1" t="s">
        <v>8969</v>
      </c>
      <c r="H292" s="1" t="s">
        <v>8982</v>
      </c>
      <c r="I292" s="1" t="s">
        <v>8949</v>
      </c>
    </row>
    <row r="293" spans="1:9" ht="15" x14ac:dyDescent="0.25">
      <c r="A293" s="2" t="s">
        <v>246</v>
      </c>
      <c r="B293" s="1" t="s">
        <v>6274</v>
      </c>
      <c r="C293" s="1">
        <v>6</v>
      </c>
      <c r="D293" s="1">
        <v>2</v>
      </c>
      <c r="E293" s="1">
        <v>13</v>
      </c>
      <c r="F293" s="1">
        <v>0</v>
      </c>
      <c r="G293" s="1" t="s">
        <v>8969</v>
      </c>
      <c r="H293" s="1" t="s">
        <v>8983</v>
      </c>
      <c r="I293" s="1" t="s">
        <v>8949</v>
      </c>
    </row>
    <row r="294" spans="1:9" ht="15" x14ac:dyDescent="0.25">
      <c r="A294" s="2" t="s">
        <v>247</v>
      </c>
      <c r="B294" s="1" t="s">
        <v>4503</v>
      </c>
      <c r="C294" s="1">
        <v>2</v>
      </c>
      <c r="D294" s="1">
        <v>1</v>
      </c>
      <c r="E294" s="1">
        <v>0</v>
      </c>
      <c r="F294" s="1">
        <v>0</v>
      </c>
      <c r="G294" s="1" t="s">
        <v>8969</v>
      </c>
      <c r="H294" s="1" t="s">
        <v>8982</v>
      </c>
      <c r="I294" s="1" t="s">
        <v>8949</v>
      </c>
    </row>
    <row r="295" spans="1:9" ht="15" x14ac:dyDescent="0.25">
      <c r="A295" s="2" t="s">
        <v>248</v>
      </c>
      <c r="B295" s="1" t="s">
        <v>4504</v>
      </c>
      <c r="C295" s="1">
        <v>14</v>
      </c>
      <c r="D295" s="1">
        <v>5</v>
      </c>
      <c r="E295" s="1">
        <v>0</v>
      </c>
      <c r="F295" s="1">
        <v>0</v>
      </c>
      <c r="G295" s="1" t="s">
        <v>8980</v>
      </c>
      <c r="H295" s="1" t="s">
        <v>8983</v>
      </c>
      <c r="I295" s="1" t="s">
        <v>8949</v>
      </c>
    </row>
    <row r="296" spans="1:9" ht="15" x14ac:dyDescent="0.25">
      <c r="A296" s="39" t="s">
        <v>9068</v>
      </c>
      <c r="B296" s="35" t="s">
        <v>9069</v>
      </c>
      <c r="C296" s="1">
        <v>14</v>
      </c>
      <c r="D296" s="1">
        <v>5</v>
      </c>
      <c r="G296" s="1" t="s">
        <v>8980</v>
      </c>
      <c r="H296" s="1" t="s">
        <v>8983</v>
      </c>
      <c r="I296" s="1" t="s">
        <v>8949</v>
      </c>
    </row>
    <row r="297" spans="1:9" ht="15" x14ac:dyDescent="0.25">
      <c r="A297" s="2" t="s">
        <v>249</v>
      </c>
      <c r="B297" s="1" t="s">
        <v>4505</v>
      </c>
      <c r="C297" s="1">
        <v>2</v>
      </c>
      <c r="D297" s="1">
        <v>1</v>
      </c>
      <c r="E297" s="1">
        <v>0</v>
      </c>
      <c r="F297" s="1">
        <v>0</v>
      </c>
      <c r="G297" s="1" t="s">
        <v>8969</v>
      </c>
      <c r="H297" s="1" t="s">
        <v>8982</v>
      </c>
      <c r="I297" s="1" t="s">
        <v>8949</v>
      </c>
    </row>
    <row r="298" spans="1:9" ht="15" x14ac:dyDescent="0.25">
      <c r="A298" s="2" t="s">
        <v>250</v>
      </c>
      <c r="B298" s="1" t="s">
        <v>6275</v>
      </c>
      <c r="C298" s="1">
        <v>11</v>
      </c>
      <c r="D298" s="1">
        <v>4</v>
      </c>
      <c r="E298" s="1">
        <v>13</v>
      </c>
      <c r="F298" s="1">
        <v>65</v>
      </c>
      <c r="G298" s="1" t="s">
        <v>8969</v>
      </c>
      <c r="H298" s="1" t="s">
        <v>8983</v>
      </c>
      <c r="I298" s="1" t="s">
        <v>8949</v>
      </c>
    </row>
    <row r="299" spans="1:9" ht="15" x14ac:dyDescent="0.25">
      <c r="A299" s="2" t="s">
        <v>252</v>
      </c>
      <c r="B299" s="1" t="s">
        <v>4506</v>
      </c>
      <c r="C299" s="1">
        <v>14</v>
      </c>
      <c r="D299" s="1">
        <v>5</v>
      </c>
      <c r="E299" s="1">
        <v>0</v>
      </c>
      <c r="F299" s="1">
        <v>0</v>
      </c>
      <c r="G299" s="1" t="s">
        <v>8980</v>
      </c>
      <c r="H299" s="1" t="s">
        <v>8983</v>
      </c>
      <c r="I299" s="1" t="s">
        <v>8949</v>
      </c>
    </row>
    <row r="300" spans="1:9" ht="15" x14ac:dyDescent="0.25">
      <c r="A300" s="2" t="s">
        <v>253</v>
      </c>
      <c r="B300" s="1" t="s">
        <v>4507</v>
      </c>
      <c r="C300" s="1">
        <v>6</v>
      </c>
      <c r="D300" s="1">
        <v>2</v>
      </c>
      <c r="E300" s="1">
        <v>13</v>
      </c>
      <c r="F300" s="1">
        <v>0</v>
      </c>
      <c r="G300" s="1" t="s">
        <v>8969</v>
      </c>
      <c r="H300" s="1" t="s">
        <v>8983</v>
      </c>
      <c r="I300" s="1" t="s">
        <v>8949</v>
      </c>
    </row>
    <row r="301" spans="1:9" ht="15" x14ac:dyDescent="0.25">
      <c r="A301" s="2" t="s">
        <v>254</v>
      </c>
      <c r="B301" s="1" t="s">
        <v>6276</v>
      </c>
      <c r="C301" s="1">
        <v>20</v>
      </c>
      <c r="D301" s="1">
        <v>5</v>
      </c>
      <c r="E301" s="1">
        <v>0</v>
      </c>
      <c r="F301" s="1">
        <v>0</v>
      </c>
      <c r="G301" s="1" t="s">
        <v>8980</v>
      </c>
      <c r="H301" s="1" t="s">
        <v>8984</v>
      </c>
      <c r="I301" s="1" t="s">
        <v>8949</v>
      </c>
    </row>
    <row r="302" spans="1:9" ht="15" x14ac:dyDescent="0.25">
      <c r="A302" s="2" t="s">
        <v>255</v>
      </c>
      <c r="B302" s="1" t="s">
        <v>4508</v>
      </c>
      <c r="C302" s="1">
        <v>11</v>
      </c>
      <c r="D302" s="1">
        <v>4</v>
      </c>
      <c r="E302" s="1">
        <v>13</v>
      </c>
      <c r="F302" s="1">
        <v>65</v>
      </c>
      <c r="G302" s="1" t="s">
        <v>8969</v>
      </c>
      <c r="H302" s="1" t="s">
        <v>8983</v>
      </c>
      <c r="I302" s="1" t="s">
        <v>8949</v>
      </c>
    </row>
    <row r="303" spans="1:9" ht="15" x14ac:dyDescent="0.25">
      <c r="A303" s="2" t="s">
        <v>256</v>
      </c>
      <c r="B303" s="1" t="s">
        <v>6277</v>
      </c>
      <c r="C303" s="1">
        <v>4</v>
      </c>
      <c r="D303" s="1">
        <v>2</v>
      </c>
      <c r="E303" s="1">
        <v>0</v>
      </c>
      <c r="F303" s="1">
        <v>0</v>
      </c>
      <c r="G303" s="1" t="s">
        <v>8969</v>
      </c>
      <c r="H303" s="1" t="s">
        <v>8982</v>
      </c>
      <c r="I303" s="1" t="s">
        <v>8949</v>
      </c>
    </row>
    <row r="304" spans="1:9" ht="15" x14ac:dyDescent="0.25">
      <c r="A304" s="2" t="s">
        <v>257</v>
      </c>
      <c r="B304" s="1" t="s">
        <v>4509</v>
      </c>
      <c r="C304" s="1">
        <v>9</v>
      </c>
      <c r="D304" s="1">
        <v>3</v>
      </c>
      <c r="E304" s="1">
        <v>13</v>
      </c>
      <c r="F304" s="1">
        <v>0</v>
      </c>
      <c r="G304" s="1" t="s">
        <v>8969</v>
      </c>
      <c r="H304" s="1" t="s">
        <v>8983</v>
      </c>
      <c r="I304" s="1" t="s">
        <v>8949</v>
      </c>
    </row>
    <row r="305" spans="1:9" ht="15" x14ac:dyDescent="0.25">
      <c r="A305" s="39" t="s">
        <v>9071</v>
      </c>
      <c r="B305" s="35" t="s">
        <v>9072</v>
      </c>
      <c r="C305" s="1">
        <v>9</v>
      </c>
      <c r="D305" s="1">
        <v>3</v>
      </c>
      <c r="E305" s="1">
        <v>13</v>
      </c>
      <c r="G305" s="1" t="s">
        <v>8969</v>
      </c>
      <c r="H305" s="1" t="s">
        <v>8983</v>
      </c>
      <c r="I305" s="1" t="s">
        <v>8949</v>
      </c>
    </row>
    <row r="306" spans="1:9" ht="15" x14ac:dyDescent="0.25">
      <c r="A306" s="2" t="s">
        <v>258</v>
      </c>
      <c r="B306" s="1" t="s">
        <v>4510</v>
      </c>
      <c r="C306" s="1">
        <v>14</v>
      </c>
      <c r="D306" s="1">
        <v>5</v>
      </c>
      <c r="E306" s="1">
        <v>0</v>
      </c>
      <c r="F306" s="1">
        <v>0</v>
      </c>
      <c r="G306" s="1" t="s">
        <v>8980</v>
      </c>
      <c r="H306" s="1" t="s">
        <v>8983</v>
      </c>
      <c r="I306" s="1" t="s">
        <v>8949</v>
      </c>
    </row>
    <row r="307" spans="1:9" ht="15" x14ac:dyDescent="0.25">
      <c r="A307" s="40" t="s">
        <v>9073</v>
      </c>
      <c r="B307" s="35" t="s">
        <v>9074</v>
      </c>
      <c r="C307" s="1">
        <v>14</v>
      </c>
      <c r="D307" s="1">
        <v>5</v>
      </c>
      <c r="G307" s="1" t="s">
        <v>8980</v>
      </c>
      <c r="H307" s="1" t="s">
        <v>8983</v>
      </c>
      <c r="I307" s="1" t="s">
        <v>8949</v>
      </c>
    </row>
    <row r="308" spans="1:9" ht="15" x14ac:dyDescent="0.25">
      <c r="A308" s="2" t="s">
        <v>259</v>
      </c>
      <c r="B308" s="1" t="s">
        <v>6278</v>
      </c>
      <c r="C308" s="1">
        <v>1</v>
      </c>
      <c r="D308" s="1" t="s">
        <v>8966</v>
      </c>
      <c r="E308" s="1">
        <v>0</v>
      </c>
      <c r="F308" s="1">
        <v>0</v>
      </c>
      <c r="G308" s="1" t="s">
        <v>8969</v>
      </c>
      <c r="H308" s="1" t="s">
        <v>8982</v>
      </c>
      <c r="I308" s="1" t="s">
        <v>8949</v>
      </c>
    </row>
    <row r="309" spans="1:9" ht="15" x14ac:dyDescent="0.25">
      <c r="A309" s="2" t="s">
        <v>260</v>
      </c>
      <c r="B309" s="1" t="s">
        <v>4511</v>
      </c>
      <c r="C309" s="1">
        <v>14</v>
      </c>
      <c r="D309" s="1">
        <v>5</v>
      </c>
      <c r="E309" s="1">
        <v>0</v>
      </c>
      <c r="F309" s="1">
        <v>0</v>
      </c>
      <c r="G309" s="1" t="s">
        <v>8980</v>
      </c>
      <c r="H309" s="1" t="s">
        <v>8983</v>
      </c>
      <c r="I309" s="1" t="s">
        <v>8949</v>
      </c>
    </row>
    <row r="310" spans="1:9" ht="15" x14ac:dyDescent="0.25">
      <c r="A310" s="2" t="s">
        <v>261</v>
      </c>
      <c r="B310" s="1" t="s">
        <v>6279</v>
      </c>
      <c r="C310" s="1">
        <v>5</v>
      </c>
      <c r="D310" s="1">
        <v>2</v>
      </c>
      <c r="E310" s="1">
        <v>13</v>
      </c>
      <c r="F310" s="1">
        <v>0</v>
      </c>
      <c r="G310" s="1" t="s">
        <v>8969</v>
      </c>
      <c r="H310" s="1" t="s">
        <v>8982</v>
      </c>
      <c r="I310" s="1" t="s">
        <v>8949</v>
      </c>
    </row>
    <row r="311" spans="1:9" ht="15" x14ac:dyDescent="0.25">
      <c r="A311" s="2" t="s">
        <v>262</v>
      </c>
      <c r="B311" s="1" t="s">
        <v>4512</v>
      </c>
      <c r="C311" s="1">
        <v>1</v>
      </c>
      <c r="D311" s="1" t="s">
        <v>8966</v>
      </c>
      <c r="E311" s="1">
        <v>0</v>
      </c>
      <c r="F311" s="1">
        <v>0</v>
      </c>
      <c r="G311" s="1" t="s">
        <v>8969</v>
      </c>
      <c r="H311" s="1" t="s">
        <v>8982</v>
      </c>
      <c r="I311" s="1" t="s">
        <v>8949</v>
      </c>
    </row>
    <row r="312" spans="1:9" ht="15" x14ac:dyDescent="0.25">
      <c r="A312" s="2" t="s">
        <v>263</v>
      </c>
      <c r="B312" s="1" t="s">
        <v>6280</v>
      </c>
      <c r="C312" s="1">
        <v>15</v>
      </c>
      <c r="D312" s="1" t="s">
        <v>8968</v>
      </c>
      <c r="E312" s="1">
        <v>0</v>
      </c>
      <c r="F312" s="1">
        <v>0</v>
      </c>
      <c r="G312" s="1" t="s">
        <v>8969</v>
      </c>
      <c r="H312" s="1" t="s">
        <v>8982</v>
      </c>
      <c r="I312" s="1" t="s">
        <v>8949</v>
      </c>
    </row>
    <row r="313" spans="1:9" ht="15" x14ac:dyDescent="0.25">
      <c r="A313" s="2" t="s">
        <v>264</v>
      </c>
      <c r="B313" s="1" t="s">
        <v>4513</v>
      </c>
      <c r="C313" s="1">
        <v>16</v>
      </c>
      <c r="D313" s="1" t="s">
        <v>8967</v>
      </c>
      <c r="E313" s="1">
        <v>0</v>
      </c>
      <c r="F313" s="1">
        <v>0</v>
      </c>
      <c r="G313" s="1" t="s">
        <v>8969</v>
      </c>
      <c r="H313" s="1" t="s">
        <v>8982</v>
      </c>
      <c r="I313" s="1" t="s">
        <v>8949</v>
      </c>
    </row>
    <row r="314" spans="1:9" ht="15" x14ac:dyDescent="0.25">
      <c r="A314" s="2" t="s">
        <v>265</v>
      </c>
      <c r="B314" s="1" t="s">
        <v>6281</v>
      </c>
      <c r="C314" s="1">
        <v>16</v>
      </c>
      <c r="D314" s="1" t="s">
        <v>8967</v>
      </c>
      <c r="E314" s="1">
        <v>0</v>
      </c>
      <c r="F314" s="1">
        <v>0</v>
      </c>
      <c r="G314" s="1" t="s">
        <v>8969</v>
      </c>
      <c r="H314" s="1" t="s">
        <v>8982</v>
      </c>
      <c r="I314" s="1" t="s">
        <v>8949</v>
      </c>
    </row>
    <row r="315" spans="1:9" ht="15" x14ac:dyDescent="0.25">
      <c r="A315" s="2" t="s">
        <v>266</v>
      </c>
      <c r="B315" s="1" t="s">
        <v>4514</v>
      </c>
      <c r="C315" s="1">
        <v>1</v>
      </c>
      <c r="D315" s="1" t="s">
        <v>8966</v>
      </c>
      <c r="E315" s="1">
        <v>0</v>
      </c>
      <c r="F315" s="1">
        <v>0</v>
      </c>
      <c r="G315" s="1" t="s">
        <v>8969</v>
      </c>
      <c r="H315" s="1" t="s">
        <v>8982</v>
      </c>
      <c r="I315" s="1" t="s">
        <v>8949</v>
      </c>
    </row>
    <row r="316" spans="1:9" ht="15" x14ac:dyDescent="0.25">
      <c r="A316" s="2" t="s">
        <v>267</v>
      </c>
      <c r="B316" s="1" t="s">
        <v>4515</v>
      </c>
      <c r="C316" s="1">
        <v>14</v>
      </c>
      <c r="D316" s="1">
        <v>5</v>
      </c>
      <c r="E316" s="1">
        <v>0</v>
      </c>
      <c r="F316" s="1">
        <v>0</v>
      </c>
      <c r="G316" s="1" t="s">
        <v>8980</v>
      </c>
      <c r="H316" s="1" t="s">
        <v>8983</v>
      </c>
      <c r="I316" s="1" t="s">
        <v>8949</v>
      </c>
    </row>
    <row r="317" spans="1:9" ht="15" x14ac:dyDescent="0.25">
      <c r="A317" s="2" t="s">
        <v>268</v>
      </c>
      <c r="B317" s="1" t="s">
        <v>4516</v>
      </c>
      <c r="C317" s="1">
        <v>11</v>
      </c>
      <c r="D317" s="1">
        <v>4</v>
      </c>
      <c r="E317" s="1">
        <v>13</v>
      </c>
      <c r="F317" s="1">
        <v>65</v>
      </c>
      <c r="G317" s="1" t="s">
        <v>8969</v>
      </c>
      <c r="H317" s="1" t="s">
        <v>8983</v>
      </c>
      <c r="I317" s="1" t="s">
        <v>8949</v>
      </c>
    </row>
    <row r="318" spans="1:9" ht="15" x14ac:dyDescent="0.25">
      <c r="A318" s="2" t="s">
        <v>269</v>
      </c>
      <c r="B318" s="1" t="s">
        <v>4517</v>
      </c>
      <c r="C318" s="1">
        <v>14</v>
      </c>
      <c r="D318" s="1">
        <v>5</v>
      </c>
      <c r="E318" s="1">
        <v>0</v>
      </c>
      <c r="F318" s="1">
        <v>0</v>
      </c>
      <c r="G318" s="1" t="s">
        <v>8980</v>
      </c>
      <c r="H318" s="1" t="s">
        <v>8983</v>
      </c>
      <c r="I318" s="1" t="s">
        <v>8949</v>
      </c>
    </row>
    <row r="319" spans="1:9" ht="15" x14ac:dyDescent="0.25">
      <c r="A319" s="2" t="s">
        <v>270</v>
      </c>
      <c r="B319" s="1" t="s">
        <v>4518</v>
      </c>
      <c r="C319" s="1">
        <v>11</v>
      </c>
      <c r="D319" s="1">
        <v>4</v>
      </c>
      <c r="E319" s="1">
        <v>13</v>
      </c>
      <c r="F319" s="1">
        <v>65</v>
      </c>
      <c r="G319" s="1" t="s">
        <v>8969</v>
      </c>
      <c r="H319" s="1" t="s">
        <v>8983</v>
      </c>
      <c r="I319" s="1" t="s">
        <v>8949</v>
      </c>
    </row>
    <row r="320" spans="1:9" ht="15" x14ac:dyDescent="0.25">
      <c r="A320" s="2" t="s">
        <v>271</v>
      </c>
      <c r="B320" s="1" t="s">
        <v>6282</v>
      </c>
      <c r="C320" s="1">
        <v>11</v>
      </c>
      <c r="D320" s="1">
        <v>4</v>
      </c>
      <c r="E320" s="1">
        <v>13</v>
      </c>
      <c r="F320" s="1">
        <v>65</v>
      </c>
      <c r="G320" s="1" t="s">
        <v>8969</v>
      </c>
      <c r="H320" s="1" t="s">
        <v>8983</v>
      </c>
      <c r="I320" s="1" t="s">
        <v>8949</v>
      </c>
    </row>
    <row r="321" spans="1:9" ht="15" x14ac:dyDescent="0.25">
      <c r="A321" s="2" t="s">
        <v>272</v>
      </c>
      <c r="B321" s="1" t="s">
        <v>4519</v>
      </c>
      <c r="C321" s="1">
        <v>27</v>
      </c>
      <c r="D321" s="1" t="s">
        <v>10399</v>
      </c>
      <c r="E321" s="1">
        <v>0</v>
      </c>
      <c r="F321" s="1">
        <v>0</v>
      </c>
      <c r="G321" s="1" t="s">
        <v>8969</v>
      </c>
      <c r="H321" s="1" t="s">
        <v>8983</v>
      </c>
      <c r="I321" s="1" t="s">
        <v>8949</v>
      </c>
    </row>
    <row r="322" spans="1:9" ht="15" x14ac:dyDescent="0.25">
      <c r="A322" s="2" t="s">
        <v>273</v>
      </c>
      <c r="B322" s="1" t="s">
        <v>6283</v>
      </c>
      <c r="C322" s="1">
        <v>5</v>
      </c>
      <c r="D322" s="1">
        <v>2</v>
      </c>
      <c r="E322" s="1">
        <v>13</v>
      </c>
      <c r="F322" s="1">
        <v>0</v>
      </c>
      <c r="G322" s="1" t="s">
        <v>8969</v>
      </c>
      <c r="H322" s="1" t="s">
        <v>8982</v>
      </c>
      <c r="I322" s="1" t="s">
        <v>8949</v>
      </c>
    </row>
    <row r="323" spans="1:9" ht="15" x14ac:dyDescent="0.25">
      <c r="A323" s="2" t="s">
        <v>274</v>
      </c>
      <c r="B323" s="1" t="s">
        <v>6284</v>
      </c>
      <c r="C323" s="1">
        <v>10</v>
      </c>
      <c r="D323" s="1">
        <v>3</v>
      </c>
      <c r="E323" s="1">
        <v>13</v>
      </c>
      <c r="F323" s="1">
        <v>55</v>
      </c>
      <c r="G323" s="1" t="s">
        <v>8969</v>
      </c>
      <c r="H323" s="1" t="s">
        <v>8983</v>
      </c>
      <c r="I323" s="1" t="s">
        <v>8949</v>
      </c>
    </row>
    <row r="324" spans="1:9" ht="15" x14ac:dyDescent="0.25">
      <c r="A324" s="2" t="s">
        <v>275</v>
      </c>
      <c r="B324" s="1" t="s">
        <v>6285</v>
      </c>
      <c r="C324" s="1">
        <v>14</v>
      </c>
      <c r="D324" s="1">
        <v>5</v>
      </c>
      <c r="E324" s="1">
        <v>0</v>
      </c>
      <c r="F324" s="1">
        <v>0</v>
      </c>
      <c r="G324" s="1" t="s">
        <v>8980</v>
      </c>
      <c r="H324" s="1" t="s">
        <v>8983</v>
      </c>
      <c r="I324" s="1" t="s">
        <v>8949</v>
      </c>
    </row>
    <row r="325" spans="1:9" ht="15" x14ac:dyDescent="0.25">
      <c r="A325" s="2" t="s">
        <v>276</v>
      </c>
      <c r="B325" s="1" t="s">
        <v>6286</v>
      </c>
      <c r="C325" s="1">
        <v>10</v>
      </c>
      <c r="D325" s="1">
        <v>3</v>
      </c>
      <c r="E325" s="1">
        <v>13</v>
      </c>
      <c r="F325" s="1">
        <v>55</v>
      </c>
      <c r="G325" s="1" t="s">
        <v>8969</v>
      </c>
      <c r="H325" s="1" t="s">
        <v>8983</v>
      </c>
      <c r="I325" s="1" t="s">
        <v>8949</v>
      </c>
    </row>
    <row r="326" spans="1:9" ht="15" x14ac:dyDescent="0.25">
      <c r="A326" s="2" t="s">
        <v>277</v>
      </c>
      <c r="B326" s="1" t="s">
        <v>6287</v>
      </c>
      <c r="C326" s="1">
        <v>2</v>
      </c>
      <c r="D326" s="1">
        <v>1</v>
      </c>
      <c r="E326" s="1">
        <v>0</v>
      </c>
      <c r="F326" s="1">
        <v>0</v>
      </c>
      <c r="G326" s="1" t="s">
        <v>8969</v>
      </c>
      <c r="H326" s="1" t="s">
        <v>8982</v>
      </c>
      <c r="I326" s="1" t="s">
        <v>8949</v>
      </c>
    </row>
    <row r="327" spans="1:9" ht="15" x14ac:dyDescent="0.25">
      <c r="A327" s="2" t="s">
        <v>278</v>
      </c>
      <c r="B327" s="1" t="s">
        <v>4520</v>
      </c>
      <c r="C327" s="1">
        <v>11</v>
      </c>
      <c r="D327" s="1">
        <v>4</v>
      </c>
      <c r="E327" s="1">
        <v>13</v>
      </c>
      <c r="F327" s="1">
        <v>65</v>
      </c>
      <c r="G327" s="1" t="s">
        <v>8969</v>
      </c>
      <c r="H327" s="1" t="s">
        <v>8983</v>
      </c>
      <c r="I327" s="1" t="s">
        <v>8949</v>
      </c>
    </row>
    <row r="328" spans="1:9" ht="15" x14ac:dyDescent="0.25">
      <c r="A328" s="2" t="s">
        <v>279</v>
      </c>
      <c r="B328" s="1" t="s">
        <v>4521</v>
      </c>
      <c r="C328" s="1">
        <v>11</v>
      </c>
      <c r="D328" s="1">
        <v>4</v>
      </c>
      <c r="E328" s="1">
        <v>13</v>
      </c>
      <c r="F328" s="1">
        <v>65</v>
      </c>
      <c r="G328" s="1" t="s">
        <v>8969</v>
      </c>
      <c r="H328" s="1" t="s">
        <v>8983</v>
      </c>
      <c r="I328" s="1" t="s">
        <v>8949</v>
      </c>
    </row>
    <row r="329" spans="1:9" ht="15" x14ac:dyDescent="0.25">
      <c r="A329" s="2" t="s">
        <v>280</v>
      </c>
      <c r="B329" s="1" t="s">
        <v>4522</v>
      </c>
      <c r="C329" s="1">
        <v>14</v>
      </c>
      <c r="D329" s="1">
        <v>5</v>
      </c>
      <c r="E329" s="1">
        <v>0</v>
      </c>
      <c r="F329" s="1">
        <v>0</v>
      </c>
      <c r="G329" s="1" t="s">
        <v>8980</v>
      </c>
      <c r="H329" s="1" t="s">
        <v>8983</v>
      </c>
      <c r="I329" s="1" t="s">
        <v>8949</v>
      </c>
    </row>
    <row r="330" spans="1:9" ht="15" x14ac:dyDescent="0.25">
      <c r="A330" s="2" t="s">
        <v>8921</v>
      </c>
      <c r="B330" s="1" t="s">
        <v>4523</v>
      </c>
      <c r="C330" s="1">
        <v>11</v>
      </c>
      <c r="D330" s="1">
        <v>4</v>
      </c>
      <c r="E330" s="1">
        <v>13</v>
      </c>
      <c r="F330" s="1">
        <v>65</v>
      </c>
      <c r="G330" s="1" t="s">
        <v>8969</v>
      </c>
      <c r="H330" s="1" t="s">
        <v>8983</v>
      </c>
      <c r="I330" s="1" t="s">
        <v>8949</v>
      </c>
    </row>
    <row r="331" spans="1:9" ht="15" x14ac:dyDescent="0.25">
      <c r="A331" s="2" t="s">
        <v>281</v>
      </c>
      <c r="B331" s="1" t="s">
        <v>4524</v>
      </c>
      <c r="C331" s="1">
        <v>14</v>
      </c>
      <c r="D331" s="1">
        <v>5</v>
      </c>
      <c r="E331" s="1">
        <v>0</v>
      </c>
      <c r="F331" s="1">
        <v>0</v>
      </c>
      <c r="G331" s="1" t="s">
        <v>8980</v>
      </c>
      <c r="H331" s="1" t="s">
        <v>8983</v>
      </c>
      <c r="I331" s="1" t="s">
        <v>8949</v>
      </c>
    </row>
    <row r="332" spans="1:9" ht="15" x14ac:dyDescent="0.25">
      <c r="A332" s="2" t="s">
        <v>282</v>
      </c>
      <c r="B332" s="1" t="s">
        <v>6288</v>
      </c>
      <c r="C332" s="1">
        <v>2</v>
      </c>
      <c r="D332" s="1">
        <v>1</v>
      </c>
      <c r="E332" s="1">
        <v>0</v>
      </c>
      <c r="F332" s="1">
        <v>0</v>
      </c>
      <c r="G332" s="1" t="s">
        <v>8969</v>
      </c>
      <c r="H332" s="1" t="s">
        <v>8982</v>
      </c>
      <c r="I332" s="1" t="s">
        <v>8949</v>
      </c>
    </row>
    <row r="333" spans="1:9" ht="15" x14ac:dyDescent="0.25">
      <c r="A333" s="2" t="s">
        <v>283</v>
      </c>
      <c r="B333" s="1" t="s">
        <v>6289</v>
      </c>
      <c r="C333" s="1">
        <v>14</v>
      </c>
      <c r="D333" s="1">
        <v>5</v>
      </c>
      <c r="E333" s="1">
        <v>0</v>
      </c>
      <c r="F333" s="1">
        <v>0</v>
      </c>
      <c r="G333" s="1" t="s">
        <v>8980</v>
      </c>
      <c r="H333" s="1" t="s">
        <v>8983</v>
      </c>
      <c r="I333" s="1" t="s">
        <v>8949</v>
      </c>
    </row>
    <row r="334" spans="1:9" ht="15" x14ac:dyDescent="0.25">
      <c r="A334" s="2" t="s">
        <v>284</v>
      </c>
      <c r="B334" s="1" t="s">
        <v>4525</v>
      </c>
      <c r="C334" s="1">
        <v>9</v>
      </c>
      <c r="D334" s="1">
        <v>3</v>
      </c>
      <c r="E334" s="1">
        <v>13</v>
      </c>
      <c r="F334" s="1">
        <v>0</v>
      </c>
      <c r="G334" s="1" t="s">
        <v>8969</v>
      </c>
      <c r="H334" s="1" t="s">
        <v>8983</v>
      </c>
      <c r="I334" s="1" t="s">
        <v>8949</v>
      </c>
    </row>
    <row r="335" spans="1:9" ht="15" x14ac:dyDescent="0.25">
      <c r="A335" s="2" t="s">
        <v>285</v>
      </c>
      <c r="B335" s="1" t="s">
        <v>4526</v>
      </c>
      <c r="C335" s="1">
        <v>9</v>
      </c>
      <c r="D335" s="1">
        <v>3</v>
      </c>
      <c r="E335" s="1">
        <v>13</v>
      </c>
      <c r="F335" s="1">
        <v>0</v>
      </c>
      <c r="G335" s="1" t="s">
        <v>8969</v>
      </c>
      <c r="H335" s="1" t="s">
        <v>8983</v>
      </c>
      <c r="I335" s="1" t="s">
        <v>8949</v>
      </c>
    </row>
    <row r="336" spans="1:9" ht="15" x14ac:dyDescent="0.25">
      <c r="A336" s="2" t="s">
        <v>8922</v>
      </c>
      <c r="B336" s="1" t="s">
        <v>4527</v>
      </c>
      <c r="C336" s="1">
        <v>8</v>
      </c>
      <c r="D336" s="1">
        <v>3</v>
      </c>
      <c r="E336" s="1">
        <v>13</v>
      </c>
      <c r="F336" s="1">
        <v>0</v>
      </c>
      <c r="G336" s="1" t="s">
        <v>8969</v>
      </c>
      <c r="H336" s="1" t="s">
        <v>8982</v>
      </c>
      <c r="I336" s="1" t="s">
        <v>8949</v>
      </c>
    </row>
    <row r="337" spans="1:9" ht="15" x14ac:dyDescent="0.25">
      <c r="A337" s="2" t="s">
        <v>286</v>
      </c>
      <c r="B337" s="1" t="s">
        <v>6290</v>
      </c>
      <c r="C337" s="1">
        <v>9</v>
      </c>
      <c r="D337" s="1">
        <v>3</v>
      </c>
      <c r="E337" s="1">
        <v>13</v>
      </c>
      <c r="F337" s="1">
        <v>0</v>
      </c>
      <c r="G337" s="1" t="s">
        <v>8969</v>
      </c>
      <c r="H337" s="1" t="s">
        <v>8983</v>
      </c>
      <c r="I337" s="1" t="s">
        <v>8949</v>
      </c>
    </row>
    <row r="338" spans="1:9" ht="15" x14ac:dyDescent="0.25">
      <c r="A338" s="2" t="s">
        <v>287</v>
      </c>
      <c r="B338" s="1" t="s">
        <v>4528</v>
      </c>
      <c r="C338" s="1">
        <v>11</v>
      </c>
      <c r="D338" s="1">
        <v>4</v>
      </c>
      <c r="E338" s="1">
        <v>13</v>
      </c>
      <c r="F338" s="1">
        <v>65</v>
      </c>
      <c r="G338" s="1" t="s">
        <v>8969</v>
      </c>
      <c r="H338" s="1" t="s">
        <v>8983</v>
      </c>
      <c r="I338" s="1" t="s">
        <v>8949</v>
      </c>
    </row>
    <row r="339" spans="1:9" ht="15" x14ac:dyDescent="0.25">
      <c r="A339" s="39" t="s">
        <v>9075</v>
      </c>
      <c r="B339" s="35" t="s">
        <v>9076</v>
      </c>
      <c r="C339" s="1">
        <v>14</v>
      </c>
      <c r="D339" s="1">
        <v>5</v>
      </c>
      <c r="G339" s="1" t="s">
        <v>8980</v>
      </c>
      <c r="H339" s="1" t="s">
        <v>8983</v>
      </c>
      <c r="I339" s="1" t="s">
        <v>8949</v>
      </c>
    </row>
    <row r="340" spans="1:9" ht="15" x14ac:dyDescent="0.25">
      <c r="A340" s="39" t="s">
        <v>9077</v>
      </c>
      <c r="B340" s="35" t="s">
        <v>9078</v>
      </c>
      <c r="C340" s="1">
        <v>10</v>
      </c>
      <c r="D340" s="1">
        <v>3</v>
      </c>
      <c r="E340" s="1">
        <v>13</v>
      </c>
      <c r="F340" s="1">
        <v>55</v>
      </c>
      <c r="G340" s="1" t="s">
        <v>8969</v>
      </c>
      <c r="H340" s="1" t="s">
        <v>8983</v>
      </c>
      <c r="I340" s="1" t="s">
        <v>8949</v>
      </c>
    </row>
    <row r="341" spans="1:9" ht="15" x14ac:dyDescent="0.25">
      <c r="A341" s="2" t="s">
        <v>288</v>
      </c>
      <c r="B341" s="1" t="s">
        <v>6291</v>
      </c>
      <c r="C341" s="1">
        <v>14</v>
      </c>
      <c r="D341" s="1">
        <v>5</v>
      </c>
      <c r="E341" s="1">
        <v>0</v>
      </c>
      <c r="F341" s="1">
        <v>0</v>
      </c>
      <c r="G341" s="1" t="s">
        <v>8980</v>
      </c>
      <c r="H341" s="1" t="s">
        <v>8983</v>
      </c>
      <c r="I341" s="1" t="s">
        <v>8949</v>
      </c>
    </row>
    <row r="342" spans="1:9" ht="15" x14ac:dyDescent="0.25">
      <c r="A342" s="2" t="s">
        <v>289</v>
      </c>
      <c r="B342" s="1" t="s">
        <v>4529</v>
      </c>
      <c r="C342" s="1">
        <v>14</v>
      </c>
      <c r="D342" s="1">
        <v>5</v>
      </c>
      <c r="E342" s="1">
        <v>0</v>
      </c>
      <c r="F342" s="1">
        <v>0</v>
      </c>
      <c r="G342" s="1" t="s">
        <v>8980</v>
      </c>
      <c r="H342" s="1" t="s">
        <v>8983</v>
      </c>
      <c r="I342" s="1" t="s">
        <v>8949</v>
      </c>
    </row>
    <row r="343" spans="1:9" ht="15" x14ac:dyDescent="0.25">
      <c r="A343" s="2" t="s">
        <v>290</v>
      </c>
      <c r="B343" s="1" t="s">
        <v>4530</v>
      </c>
      <c r="C343" s="1">
        <v>14</v>
      </c>
      <c r="D343" s="1">
        <v>5</v>
      </c>
      <c r="E343" s="1">
        <v>0</v>
      </c>
      <c r="F343" s="1">
        <v>0</v>
      </c>
      <c r="G343" s="1" t="s">
        <v>8980</v>
      </c>
      <c r="H343" s="1" t="s">
        <v>8983</v>
      </c>
      <c r="I343" s="1" t="s">
        <v>8949</v>
      </c>
    </row>
    <row r="344" spans="1:9" ht="15" x14ac:dyDescent="0.25">
      <c r="A344" s="2" t="s">
        <v>291</v>
      </c>
      <c r="B344" s="1" t="s">
        <v>6292</v>
      </c>
      <c r="C344" s="1">
        <v>9</v>
      </c>
      <c r="D344" s="1">
        <v>3</v>
      </c>
      <c r="E344" s="1">
        <v>13</v>
      </c>
      <c r="F344" s="1">
        <v>0</v>
      </c>
      <c r="G344" s="1" t="s">
        <v>8969</v>
      </c>
      <c r="H344" s="1" t="s">
        <v>8983</v>
      </c>
      <c r="I344" s="1" t="s">
        <v>8949</v>
      </c>
    </row>
    <row r="345" spans="1:9" ht="15" x14ac:dyDescent="0.25">
      <c r="A345" s="2" t="s">
        <v>292</v>
      </c>
      <c r="B345" s="1" t="s">
        <v>6293</v>
      </c>
      <c r="C345" s="1">
        <v>2</v>
      </c>
      <c r="D345" s="1">
        <v>1</v>
      </c>
      <c r="E345" s="1">
        <v>0</v>
      </c>
      <c r="F345" s="1">
        <v>0</v>
      </c>
      <c r="G345" s="1" t="s">
        <v>8969</v>
      </c>
      <c r="H345" s="1" t="s">
        <v>8982</v>
      </c>
      <c r="I345" s="1" t="s">
        <v>8949</v>
      </c>
    </row>
    <row r="346" spans="1:9" ht="15" x14ac:dyDescent="0.25">
      <c r="A346" s="2" t="s">
        <v>293</v>
      </c>
      <c r="B346" s="1" t="s">
        <v>6294</v>
      </c>
      <c r="C346" s="1">
        <v>2</v>
      </c>
      <c r="D346" s="1">
        <v>1</v>
      </c>
      <c r="E346" s="1">
        <v>0</v>
      </c>
      <c r="F346" s="1">
        <v>0</v>
      </c>
      <c r="G346" s="1" t="s">
        <v>8969</v>
      </c>
      <c r="H346" s="1" t="s">
        <v>8982</v>
      </c>
      <c r="I346" s="1" t="s">
        <v>8949</v>
      </c>
    </row>
    <row r="347" spans="1:9" ht="15" x14ac:dyDescent="0.25">
      <c r="A347" s="2" t="s">
        <v>294</v>
      </c>
      <c r="B347" s="1" t="s">
        <v>6295</v>
      </c>
      <c r="C347" s="1">
        <v>9</v>
      </c>
      <c r="D347" s="1">
        <v>3</v>
      </c>
      <c r="E347" s="1">
        <v>13</v>
      </c>
      <c r="F347" s="1">
        <v>0</v>
      </c>
      <c r="G347" s="1" t="s">
        <v>8969</v>
      </c>
      <c r="H347" s="1" t="s">
        <v>8983</v>
      </c>
      <c r="I347" s="1" t="s">
        <v>8949</v>
      </c>
    </row>
    <row r="348" spans="1:9" ht="15" x14ac:dyDescent="0.25">
      <c r="A348" s="2" t="s">
        <v>295</v>
      </c>
      <c r="B348" s="1" t="s">
        <v>6296</v>
      </c>
      <c r="C348" s="1">
        <v>2</v>
      </c>
      <c r="D348" s="1">
        <v>1</v>
      </c>
      <c r="E348" s="1">
        <v>0</v>
      </c>
      <c r="F348" s="1">
        <v>0</v>
      </c>
      <c r="G348" s="1" t="s">
        <v>8969</v>
      </c>
      <c r="H348" s="1" t="s">
        <v>8982</v>
      </c>
      <c r="I348" s="1" t="s">
        <v>8949</v>
      </c>
    </row>
    <row r="349" spans="1:9" ht="15" x14ac:dyDescent="0.25">
      <c r="A349" s="2" t="s">
        <v>296</v>
      </c>
      <c r="B349" s="1" t="s">
        <v>6297</v>
      </c>
      <c r="C349" s="1">
        <v>11</v>
      </c>
      <c r="D349" s="1">
        <v>4</v>
      </c>
      <c r="E349" s="1">
        <v>13</v>
      </c>
      <c r="F349" s="1">
        <v>65</v>
      </c>
      <c r="G349" s="1" t="s">
        <v>8969</v>
      </c>
      <c r="H349" s="1" t="s">
        <v>8983</v>
      </c>
      <c r="I349" s="1" t="s">
        <v>8949</v>
      </c>
    </row>
    <row r="350" spans="1:9" ht="15" x14ac:dyDescent="0.25">
      <c r="A350" s="2" t="s">
        <v>6114</v>
      </c>
      <c r="B350" s="1" t="s">
        <v>4531</v>
      </c>
      <c r="C350" s="1">
        <v>2</v>
      </c>
      <c r="D350" s="1">
        <v>1</v>
      </c>
      <c r="E350" s="1">
        <v>0</v>
      </c>
      <c r="F350" s="1">
        <v>0</v>
      </c>
      <c r="G350" s="1" t="s">
        <v>8969</v>
      </c>
      <c r="H350" s="1" t="s">
        <v>8982</v>
      </c>
      <c r="I350" s="1" t="s">
        <v>8949</v>
      </c>
    </row>
    <row r="351" spans="1:9" ht="15" x14ac:dyDescent="0.25">
      <c r="A351" s="2" t="s">
        <v>297</v>
      </c>
      <c r="B351" s="1" t="s">
        <v>6298</v>
      </c>
      <c r="C351" s="1">
        <v>2</v>
      </c>
      <c r="D351" s="1">
        <v>1</v>
      </c>
      <c r="E351" s="1">
        <v>0</v>
      </c>
      <c r="F351" s="1">
        <v>0</v>
      </c>
      <c r="G351" s="1" t="s">
        <v>8969</v>
      </c>
      <c r="H351" s="1" t="s">
        <v>8982</v>
      </c>
      <c r="I351" s="1" t="s">
        <v>8949</v>
      </c>
    </row>
    <row r="352" spans="1:9" ht="15" x14ac:dyDescent="0.25">
      <c r="A352" s="2" t="s">
        <v>298</v>
      </c>
      <c r="B352" s="1" t="s">
        <v>6299</v>
      </c>
      <c r="C352" s="1">
        <v>2</v>
      </c>
      <c r="D352" s="1">
        <v>1</v>
      </c>
      <c r="E352" s="1">
        <v>0</v>
      </c>
      <c r="F352" s="1">
        <v>0</v>
      </c>
      <c r="G352" s="1" t="s">
        <v>8969</v>
      </c>
      <c r="H352" s="1" t="s">
        <v>8982</v>
      </c>
      <c r="I352" s="1" t="s">
        <v>8949</v>
      </c>
    </row>
    <row r="353" spans="1:9" ht="15" x14ac:dyDescent="0.25">
      <c r="A353" s="2" t="s">
        <v>299</v>
      </c>
      <c r="B353" s="1" t="s">
        <v>4532</v>
      </c>
      <c r="C353" s="1">
        <v>14</v>
      </c>
      <c r="D353" s="1">
        <v>5</v>
      </c>
      <c r="E353" s="1">
        <v>0</v>
      </c>
      <c r="F353" s="1">
        <v>0</v>
      </c>
      <c r="G353" s="1" t="s">
        <v>8980</v>
      </c>
      <c r="H353" s="1" t="s">
        <v>8983</v>
      </c>
      <c r="I353" s="1" t="s">
        <v>8949</v>
      </c>
    </row>
    <row r="354" spans="1:9" ht="15" x14ac:dyDescent="0.25">
      <c r="A354" s="2" t="s">
        <v>300</v>
      </c>
      <c r="B354" s="1" t="s">
        <v>6300</v>
      </c>
      <c r="C354" s="1">
        <v>14</v>
      </c>
      <c r="D354" s="1">
        <v>5</v>
      </c>
      <c r="E354" s="1">
        <v>0</v>
      </c>
      <c r="F354" s="1">
        <v>0</v>
      </c>
      <c r="G354" s="1" t="s">
        <v>8980</v>
      </c>
      <c r="H354" s="1" t="s">
        <v>8983</v>
      </c>
      <c r="I354" s="1" t="s">
        <v>8949</v>
      </c>
    </row>
    <row r="355" spans="1:9" ht="15" x14ac:dyDescent="0.25">
      <c r="A355" s="2" t="s">
        <v>301</v>
      </c>
      <c r="B355" s="1" t="s">
        <v>4533</v>
      </c>
      <c r="C355" s="1">
        <v>14</v>
      </c>
      <c r="D355" s="1">
        <v>5</v>
      </c>
      <c r="E355" s="1">
        <v>0</v>
      </c>
      <c r="F355" s="1">
        <v>0</v>
      </c>
      <c r="G355" s="1" t="s">
        <v>8980</v>
      </c>
      <c r="H355" s="1" t="s">
        <v>8983</v>
      </c>
      <c r="I355" s="1" t="s">
        <v>8949</v>
      </c>
    </row>
    <row r="356" spans="1:9" ht="15" x14ac:dyDescent="0.25">
      <c r="A356" s="2" t="s">
        <v>302</v>
      </c>
      <c r="B356" s="1" t="s">
        <v>6301</v>
      </c>
      <c r="C356" s="1">
        <v>13</v>
      </c>
      <c r="D356" s="1">
        <v>5</v>
      </c>
      <c r="E356" s="1">
        <v>0</v>
      </c>
      <c r="F356" s="1">
        <v>0</v>
      </c>
      <c r="G356" s="1" t="s">
        <v>8980</v>
      </c>
      <c r="H356" s="1" t="s">
        <v>8983</v>
      </c>
      <c r="I356" s="1" t="s">
        <v>8949</v>
      </c>
    </row>
    <row r="357" spans="1:9" ht="15" x14ac:dyDescent="0.25">
      <c r="A357" s="39" t="s">
        <v>9079</v>
      </c>
      <c r="B357" s="35" t="s">
        <v>9080</v>
      </c>
      <c r="C357" s="1">
        <v>13</v>
      </c>
      <c r="D357" s="1">
        <v>5</v>
      </c>
      <c r="G357" s="1" t="s">
        <v>8980</v>
      </c>
      <c r="H357" s="1" t="s">
        <v>8983</v>
      </c>
      <c r="I357" s="1" t="s">
        <v>8949</v>
      </c>
    </row>
    <row r="358" spans="1:9" ht="15" x14ac:dyDescent="0.25">
      <c r="A358" s="2" t="s">
        <v>303</v>
      </c>
      <c r="B358" s="1" t="s">
        <v>4534</v>
      </c>
      <c r="C358" s="1">
        <v>13</v>
      </c>
      <c r="D358" s="1">
        <v>5</v>
      </c>
      <c r="E358" s="1">
        <v>0</v>
      </c>
      <c r="F358" s="1">
        <v>0</v>
      </c>
      <c r="G358" s="1" t="s">
        <v>8980</v>
      </c>
      <c r="H358" s="1" t="s">
        <v>8983</v>
      </c>
      <c r="I358" s="1" t="s">
        <v>8949</v>
      </c>
    </row>
    <row r="359" spans="1:9" ht="15" x14ac:dyDescent="0.25">
      <c r="A359" s="2" t="s">
        <v>304</v>
      </c>
      <c r="B359" s="1" t="s">
        <v>6302</v>
      </c>
      <c r="C359" s="1">
        <v>13</v>
      </c>
      <c r="D359" s="1">
        <v>5</v>
      </c>
      <c r="E359" s="1">
        <v>0</v>
      </c>
      <c r="F359" s="1">
        <v>0</v>
      </c>
      <c r="G359" s="1" t="s">
        <v>8980</v>
      </c>
      <c r="H359" s="1" t="s">
        <v>8983</v>
      </c>
      <c r="I359" s="1" t="s">
        <v>8949</v>
      </c>
    </row>
    <row r="360" spans="1:9" ht="15" x14ac:dyDescent="0.25">
      <c r="A360" s="2" t="s">
        <v>305</v>
      </c>
      <c r="B360" s="1" t="s">
        <v>6303</v>
      </c>
      <c r="C360" s="1">
        <v>12</v>
      </c>
      <c r="D360" s="1">
        <v>4</v>
      </c>
      <c r="E360" s="1">
        <v>13</v>
      </c>
      <c r="F360" s="1">
        <v>65</v>
      </c>
      <c r="G360" s="1" t="s">
        <v>8969</v>
      </c>
      <c r="H360" s="1" t="s">
        <v>8983</v>
      </c>
      <c r="I360" s="1" t="s">
        <v>8949</v>
      </c>
    </row>
    <row r="361" spans="1:9" ht="15" x14ac:dyDescent="0.25">
      <c r="A361" s="2" t="s">
        <v>306</v>
      </c>
      <c r="B361" s="1" t="s">
        <v>4535</v>
      </c>
      <c r="C361" s="1">
        <v>12</v>
      </c>
      <c r="D361" s="1">
        <v>4</v>
      </c>
      <c r="E361" s="1">
        <v>13</v>
      </c>
      <c r="F361" s="1">
        <v>65</v>
      </c>
      <c r="G361" s="1" t="s">
        <v>8969</v>
      </c>
      <c r="H361" s="1" t="s">
        <v>8983</v>
      </c>
      <c r="I361" s="1" t="s">
        <v>8949</v>
      </c>
    </row>
    <row r="362" spans="1:9" ht="15" x14ac:dyDescent="0.25">
      <c r="A362" s="2" t="s">
        <v>307</v>
      </c>
      <c r="B362" s="1" t="s">
        <v>6304</v>
      </c>
      <c r="C362" s="1">
        <v>14</v>
      </c>
      <c r="D362" s="1">
        <v>5</v>
      </c>
      <c r="E362" s="1">
        <v>0</v>
      </c>
      <c r="F362" s="1">
        <v>0</v>
      </c>
      <c r="G362" s="1" t="s">
        <v>8980</v>
      </c>
      <c r="H362" s="1" t="s">
        <v>8983</v>
      </c>
      <c r="I362" s="1" t="s">
        <v>8949</v>
      </c>
    </row>
    <row r="363" spans="1:9" ht="15" x14ac:dyDescent="0.25">
      <c r="A363" s="2" t="s">
        <v>308</v>
      </c>
      <c r="B363" s="1" t="s">
        <v>4536</v>
      </c>
      <c r="C363" s="1">
        <v>4</v>
      </c>
      <c r="D363" s="1">
        <v>2</v>
      </c>
      <c r="E363" s="1">
        <v>0</v>
      </c>
      <c r="F363" s="1">
        <v>0</v>
      </c>
      <c r="G363" s="1" t="s">
        <v>8969</v>
      </c>
      <c r="H363" s="1" t="s">
        <v>8982</v>
      </c>
      <c r="I363" s="1" t="s">
        <v>8949</v>
      </c>
    </row>
    <row r="364" spans="1:9" ht="15" x14ac:dyDescent="0.25">
      <c r="A364" s="39" t="s">
        <v>9081</v>
      </c>
      <c r="B364" s="35" t="s">
        <v>9082</v>
      </c>
      <c r="C364" s="1">
        <v>4</v>
      </c>
      <c r="D364" s="1">
        <v>2</v>
      </c>
      <c r="G364" s="1" t="s">
        <v>8969</v>
      </c>
      <c r="H364" s="1" t="s">
        <v>8982</v>
      </c>
      <c r="I364" s="1" t="s">
        <v>8949</v>
      </c>
    </row>
    <row r="365" spans="1:9" ht="15" x14ac:dyDescent="0.25">
      <c r="A365" s="2" t="s">
        <v>309</v>
      </c>
      <c r="B365" s="1" t="s">
        <v>4537</v>
      </c>
      <c r="C365" s="1">
        <v>4</v>
      </c>
      <c r="D365" s="1">
        <v>2</v>
      </c>
      <c r="E365" s="1">
        <v>0</v>
      </c>
      <c r="F365" s="1">
        <v>0</v>
      </c>
      <c r="G365" s="1" t="s">
        <v>8969</v>
      </c>
      <c r="H365" s="1" t="s">
        <v>8982</v>
      </c>
      <c r="I365" s="1" t="s">
        <v>8949</v>
      </c>
    </row>
    <row r="366" spans="1:9" ht="15" x14ac:dyDescent="0.25">
      <c r="A366" s="2" t="s">
        <v>310</v>
      </c>
      <c r="B366" s="1" t="s">
        <v>6305</v>
      </c>
      <c r="C366" s="1">
        <v>14</v>
      </c>
      <c r="D366" s="1">
        <v>5</v>
      </c>
      <c r="E366" s="1">
        <v>0</v>
      </c>
      <c r="F366" s="1">
        <v>0</v>
      </c>
      <c r="G366" s="1" t="s">
        <v>8980</v>
      </c>
      <c r="H366" s="1" t="s">
        <v>8983</v>
      </c>
      <c r="I366" s="1" t="s">
        <v>8949</v>
      </c>
    </row>
    <row r="367" spans="1:9" ht="15" x14ac:dyDescent="0.25">
      <c r="A367" s="2" t="s">
        <v>311</v>
      </c>
      <c r="B367" s="1" t="s">
        <v>4538</v>
      </c>
      <c r="C367" s="1">
        <v>14</v>
      </c>
      <c r="D367" s="1">
        <v>5</v>
      </c>
      <c r="E367" s="1">
        <v>0</v>
      </c>
      <c r="F367" s="1">
        <v>0</v>
      </c>
      <c r="G367" s="1" t="s">
        <v>8980</v>
      </c>
      <c r="H367" s="1" t="s">
        <v>8983</v>
      </c>
      <c r="I367" s="1" t="s">
        <v>8949</v>
      </c>
    </row>
    <row r="368" spans="1:9" ht="15" x14ac:dyDescent="0.25">
      <c r="A368" s="2" t="s">
        <v>312</v>
      </c>
      <c r="B368" s="1" t="s">
        <v>4539</v>
      </c>
      <c r="C368" s="1">
        <v>14</v>
      </c>
      <c r="D368" s="1">
        <v>5</v>
      </c>
      <c r="E368" s="1">
        <v>0</v>
      </c>
      <c r="F368" s="1">
        <v>0</v>
      </c>
      <c r="G368" s="1" t="s">
        <v>8980</v>
      </c>
      <c r="H368" s="1" t="s">
        <v>8983</v>
      </c>
      <c r="I368" s="1" t="s">
        <v>8949</v>
      </c>
    </row>
    <row r="369" spans="1:9" ht="15" x14ac:dyDescent="0.25">
      <c r="A369" s="2" t="s">
        <v>313</v>
      </c>
      <c r="B369" s="1" t="s">
        <v>4540</v>
      </c>
      <c r="C369" s="1">
        <v>14</v>
      </c>
      <c r="D369" s="1">
        <v>5</v>
      </c>
      <c r="E369" s="1">
        <v>0</v>
      </c>
      <c r="F369" s="1">
        <v>0</v>
      </c>
      <c r="G369" s="1" t="s">
        <v>8980</v>
      </c>
      <c r="H369" s="1" t="s">
        <v>8983</v>
      </c>
      <c r="I369" s="1" t="s">
        <v>8949</v>
      </c>
    </row>
    <row r="370" spans="1:9" ht="15" x14ac:dyDescent="0.25">
      <c r="A370" s="2" t="s">
        <v>314</v>
      </c>
      <c r="B370" s="1" t="s">
        <v>6306</v>
      </c>
      <c r="C370" s="1">
        <v>9</v>
      </c>
      <c r="D370" s="1">
        <v>3</v>
      </c>
      <c r="E370" s="1">
        <v>13</v>
      </c>
      <c r="F370" s="1">
        <v>0</v>
      </c>
      <c r="G370" s="1" t="s">
        <v>8969</v>
      </c>
      <c r="H370" s="1" t="s">
        <v>8983</v>
      </c>
      <c r="I370" s="1" t="s">
        <v>8949</v>
      </c>
    </row>
    <row r="371" spans="1:9" ht="15" x14ac:dyDescent="0.25">
      <c r="A371" s="2" t="s">
        <v>315</v>
      </c>
      <c r="B371" s="1" t="s">
        <v>6307</v>
      </c>
      <c r="C371" s="1">
        <v>9</v>
      </c>
      <c r="D371" s="1">
        <v>3</v>
      </c>
      <c r="E371" s="1">
        <v>13</v>
      </c>
      <c r="F371" s="1">
        <v>0</v>
      </c>
      <c r="G371" s="1" t="s">
        <v>8969</v>
      </c>
      <c r="H371" s="1" t="s">
        <v>8983</v>
      </c>
      <c r="I371" s="1" t="s">
        <v>8949</v>
      </c>
    </row>
    <row r="372" spans="1:9" ht="15" x14ac:dyDescent="0.25">
      <c r="A372" s="2" t="s">
        <v>316</v>
      </c>
      <c r="B372" s="1" t="s">
        <v>4541</v>
      </c>
      <c r="C372" s="1">
        <v>9</v>
      </c>
      <c r="D372" s="1">
        <v>3</v>
      </c>
      <c r="E372" s="1">
        <v>13</v>
      </c>
      <c r="F372" s="1">
        <v>0</v>
      </c>
      <c r="G372" s="1" t="s">
        <v>8969</v>
      </c>
      <c r="H372" s="1" t="s">
        <v>8983</v>
      </c>
      <c r="I372" s="1" t="s">
        <v>8949</v>
      </c>
    </row>
    <row r="373" spans="1:9" ht="15" x14ac:dyDescent="0.25">
      <c r="A373" s="2" t="s">
        <v>317</v>
      </c>
      <c r="B373" s="1" t="s">
        <v>4542</v>
      </c>
      <c r="C373" s="1">
        <v>12</v>
      </c>
      <c r="D373" s="1">
        <v>4</v>
      </c>
      <c r="E373" s="1">
        <v>13</v>
      </c>
      <c r="F373" s="1">
        <v>65</v>
      </c>
      <c r="G373" s="1" t="s">
        <v>8969</v>
      </c>
      <c r="H373" s="1" t="s">
        <v>8983</v>
      </c>
      <c r="I373" s="1" t="s">
        <v>8949</v>
      </c>
    </row>
    <row r="374" spans="1:9" ht="15" x14ac:dyDescent="0.25">
      <c r="A374" s="2" t="s">
        <v>318</v>
      </c>
      <c r="B374" s="1" t="s">
        <v>4543</v>
      </c>
      <c r="C374" s="1">
        <v>12</v>
      </c>
      <c r="D374" s="1">
        <v>4</v>
      </c>
      <c r="E374" s="1">
        <v>13</v>
      </c>
      <c r="F374" s="1">
        <v>65</v>
      </c>
      <c r="G374" s="1" t="s">
        <v>8969</v>
      </c>
      <c r="H374" s="1" t="s">
        <v>8983</v>
      </c>
      <c r="I374" s="1" t="s">
        <v>8949</v>
      </c>
    </row>
    <row r="375" spans="1:9" ht="15" x14ac:dyDescent="0.25">
      <c r="A375" s="2" t="s">
        <v>319</v>
      </c>
      <c r="B375" s="1" t="s">
        <v>6308</v>
      </c>
      <c r="C375" s="1">
        <v>11</v>
      </c>
      <c r="D375" s="1">
        <v>4</v>
      </c>
      <c r="E375" s="1">
        <v>13</v>
      </c>
      <c r="F375" s="1">
        <v>65</v>
      </c>
      <c r="G375" s="1" t="s">
        <v>8969</v>
      </c>
      <c r="H375" s="1" t="s">
        <v>8983</v>
      </c>
      <c r="I375" s="1" t="s">
        <v>8949</v>
      </c>
    </row>
    <row r="376" spans="1:9" ht="15" x14ac:dyDescent="0.25">
      <c r="A376" s="2" t="s">
        <v>320</v>
      </c>
      <c r="B376" s="1" t="s">
        <v>4544</v>
      </c>
      <c r="C376" s="1">
        <v>9</v>
      </c>
      <c r="D376" s="1">
        <v>3</v>
      </c>
      <c r="E376" s="1">
        <v>13</v>
      </c>
      <c r="F376" s="1">
        <v>0</v>
      </c>
      <c r="G376" s="1" t="s">
        <v>8969</v>
      </c>
      <c r="H376" s="1" t="s">
        <v>8983</v>
      </c>
      <c r="I376" s="1" t="s">
        <v>8949</v>
      </c>
    </row>
    <row r="377" spans="1:9" ht="15" x14ac:dyDescent="0.25">
      <c r="A377" s="2" t="s">
        <v>321</v>
      </c>
      <c r="B377" s="1" t="s">
        <v>4545</v>
      </c>
      <c r="C377" s="1">
        <v>1</v>
      </c>
      <c r="D377" s="1" t="s">
        <v>8966</v>
      </c>
      <c r="E377" s="1">
        <v>0</v>
      </c>
      <c r="F377" s="1">
        <v>0</v>
      </c>
      <c r="G377" s="1" t="s">
        <v>8969</v>
      </c>
      <c r="H377" s="1" t="s">
        <v>8982</v>
      </c>
      <c r="I377" s="1" t="s">
        <v>8949</v>
      </c>
    </row>
    <row r="378" spans="1:9" ht="15" x14ac:dyDescent="0.25">
      <c r="A378" s="39" t="s">
        <v>9083</v>
      </c>
      <c r="B378" s="35" t="s">
        <v>9084</v>
      </c>
      <c r="C378" s="1">
        <v>1</v>
      </c>
      <c r="D378" s="1" t="s">
        <v>8966</v>
      </c>
      <c r="G378" s="1" t="s">
        <v>8969</v>
      </c>
      <c r="H378" s="1" t="s">
        <v>8982</v>
      </c>
      <c r="I378" s="1" t="s">
        <v>8949</v>
      </c>
    </row>
    <row r="379" spans="1:9" ht="15" x14ac:dyDescent="0.25">
      <c r="A379" s="2" t="s">
        <v>322</v>
      </c>
      <c r="B379" s="1" t="s">
        <v>6309</v>
      </c>
      <c r="C379" s="1">
        <v>2</v>
      </c>
      <c r="D379" s="1">
        <v>1</v>
      </c>
      <c r="E379" s="1">
        <v>0</v>
      </c>
      <c r="F379" s="1">
        <v>0</v>
      </c>
      <c r="G379" s="1" t="s">
        <v>8969</v>
      </c>
      <c r="H379" s="1" t="s">
        <v>8982</v>
      </c>
      <c r="I379" s="1" t="s">
        <v>8949</v>
      </c>
    </row>
    <row r="380" spans="1:9" ht="15" x14ac:dyDescent="0.25">
      <c r="A380" s="2" t="s">
        <v>323</v>
      </c>
      <c r="B380" s="1" t="s">
        <v>6310</v>
      </c>
      <c r="C380" s="1">
        <v>14</v>
      </c>
      <c r="D380" s="1">
        <v>5</v>
      </c>
      <c r="E380" s="1">
        <v>0</v>
      </c>
      <c r="F380" s="1">
        <v>0</v>
      </c>
      <c r="G380" s="1" t="s">
        <v>8980</v>
      </c>
      <c r="H380" s="1" t="s">
        <v>8983</v>
      </c>
      <c r="I380" s="1" t="s">
        <v>8949</v>
      </c>
    </row>
    <row r="381" spans="1:9" ht="15" x14ac:dyDescent="0.25">
      <c r="A381" s="39" t="s">
        <v>9085</v>
      </c>
      <c r="B381" s="35" t="s">
        <v>9086</v>
      </c>
      <c r="C381" s="1">
        <v>12</v>
      </c>
      <c r="D381" s="1">
        <v>4</v>
      </c>
      <c r="E381" s="1">
        <v>13</v>
      </c>
      <c r="F381" s="1">
        <v>65</v>
      </c>
      <c r="G381" s="1" t="s">
        <v>8969</v>
      </c>
      <c r="H381" s="1" t="s">
        <v>8983</v>
      </c>
      <c r="I381" s="1" t="s">
        <v>8949</v>
      </c>
    </row>
    <row r="382" spans="1:9" ht="15" x14ac:dyDescent="0.25">
      <c r="A382" s="2" t="s">
        <v>324</v>
      </c>
      <c r="B382" s="1" t="s">
        <v>6311</v>
      </c>
      <c r="C382" s="1">
        <v>11</v>
      </c>
      <c r="D382" s="1">
        <v>4</v>
      </c>
      <c r="E382" s="1">
        <v>13</v>
      </c>
      <c r="F382" s="1">
        <v>65</v>
      </c>
      <c r="G382" s="1" t="s">
        <v>8969</v>
      </c>
      <c r="H382" s="1" t="s">
        <v>8983</v>
      </c>
      <c r="I382" s="1" t="s">
        <v>8949</v>
      </c>
    </row>
    <row r="383" spans="1:9" ht="15" x14ac:dyDescent="0.25">
      <c r="A383" s="2" t="s">
        <v>325</v>
      </c>
      <c r="B383" s="1" t="s">
        <v>6312</v>
      </c>
      <c r="C383" s="1">
        <v>14</v>
      </c>
      <c r="D383" s="1">
        <v>5</v>
      </c>
      <c r="E383" s="1">
        <v>0</v>
      </c>
      <c r="F383" s="1">
        <v>0</v>
      </c>
      <c r="G383" s="1" t="s">
        <v>8980</v>
      </c>
      <c r="H383" s="1" t="s">
        <v>8983</v>
      </c>
      <c r="I383" s="1" t="s">
        <v>8949</v>
      </c>
    </row>
    <row r="384" spans="1:9" ht="15" x14ac:dyDescent="0.25">
      <c r="A384" s="2" t="s">
        <v>326</v>
      </c>
      <c r="B384" s="1" t="s">
        <v>6313</v>
      </c>
      <c r="C384" s="1">
        <v>11</v>
      </c>
      <c r="D384" s="1">
        <v>4</v>
      </c>
      <c r="E384" s="1">
        <v>13</v>
      </c>
      <c r="F384" s="1">
        <v>65</v>
      </c>
      <c r="G384" s="1" t="s">
        <v>8969</v>
      </c>
      <c r="H384" s="1" t="s">
        <v>8983</v>
      </c>
      <c r="I384" s="1" t="s">
        <v>8949</v>
      </c>
    </row>
    <row r="385" spans="1:9" ht="15" x14ac:dyDescent="0.25">
      <c r="A385" s="2" t="s">
        <v>327</v>
      </c>
      <c r="B385" s="1" t="s">
        <v>6314</v>
      </c>
      <c r="C385" s="1">
        <v>11</v>
      </c>
      <c r="D385" s="1">
        <v>4</v>
      </c>
      <c r="E385" s="1">
        <v>13</v>
      </c>
      <c r="F385" s="1">
        <v>65</v>
      </c>
      <c r="G385" s="1" t="s">
        <v>8969</v>
      </c>
      <c r="H385" s="1" t="s">
        <v>8983</v>
      </c>
      <c r="I385" s="1" t="s">
        <v>8949</v>
      </c>
    </row>
    <row r="386" spans="1:9" ht="15" x14ac:dyDescent="0.25">
      <c r="A386" s="2" t="s">
        <v>328</v>
      </c>
      <c r="B386" s="1" t="s">
        <v>4546</v>
      </c>
      <c r="C386" s="1">
        <v>9</v>
      </c>
      <c r="D386" s="1">
        <v>3</v>
      </c>
      <c r="E386" s="1">
        <v>13</v>
      </c>
      <c r="F386" s="1">
        <v>0</v>
      </c>
      <c r="G386" s="1" t="s">
        <v>8969</v>
      </c>
      <c r="H386" s="1" t="s">
        <v>8983</v>
      </c>
      <c r="I386" s="1" t="s">
        <v>8949</v>
      </c>
    </row>
    <row r="387" spans="1:9" ht="15" x14ac:dyDescent="0.25">
      <c r="A387" s="2" t="s">
        <v>329</v>
      </c>
      <c r="B387" s="1" t="s">
        <v>4547</v>
      </c>
      <c r="C387" s="1">
        <v>11</v>
      </c>
      <c r="D387" s="1">
        <v>4</v>
      </c>
      <c r="E387" s="1">
        <v>13</v>
      </c>
      <c r="F387" s="1">
        <v>65</v>
      </c>
      <c r="G387" s="1" t="s">
        <v>8969</v>
      </c>
      <c r="H387" s="1" t="s">
        <v>8983</v>
      </c>
      <c r="I387" s="1" t="s">
        <v>8949</v>
      </c>
    </row>
    <row r="388" spans="1:9" ht="15" x14ac:dyDescent="0.25">
      <c r="A388" s="2" t="s">
        <v>330</v>
      </c>
      <c r="B388" s="1" t="s">
        <v>6315</v>
      </c>
      <c r="C388" s="1">
        <v>6</v>
      </c>
      <c r="D388" s="1">
        <v>2</v>
      </c>
      <c r="E388" s="1">
        <v>13</v>
      </c>
      <c r="F388" s="1">
        <v>0</v>
      </c>
      <c r="G388" s="1" t="s">
        <v>8969</v>
      </c>
      <c r="H388" s="1" t="s">
        <v>8983</v>
      </c>
      <c r="I388" s="1" t="s">
        <v>8949</v>
      </c>
    </row>
    <row r="389" spans="1:9" ht="15" x14ac:dyDescent="0.25">
      <c r="A389" s="2" t="s">
        <v>331</v>
      </c>
      <c r="B389" s="1" t="s">
        <v>4548</v>
      </c>
      <c r="C389" s="1">
        <v>5</v>
      </c>
      <c r="D389" s="1">
        <v>2</v>
      </c>
      <c r="E389" s="1">
        <v>13</v>
      </c>
      <c r="F389" s="1">
        <v>0</v>
      </c>
      <c r="G389" s="1" t="s">
        <v>8969</v>
      </c>
      <c r="H389" s="1" t="s">
        <v>8982</v>
      </c>
      <c r="I389" s="1" t="s">
        <v>8949</v>
      </c>
    </row>
    <row r="390" spans="1:9" ht="15" x14ac:dyDescent="0.25">
      <c r="A390" s="2" t="s">
        <v>332</v>
      </c>
      <c r="B390" s="1" t="s">
        <v>6316</v>
      </c>
      <c r="C390" s="1">
        <v>6</v>
      </c>
      <c r="D390" s="1">
        <v>2</v>
      </c>
      <c r="E390" s="1">
        <v>13</v>
      </c>
      <c r="F390" s="1">
        <v>0</v>
      </c>
      <c r="G390" s="1" t="s">
        <v>8969</v>
      </c>
      <c r="H390" s="1" t="s">
        <v>8983</v>
      </c>
      <c r="I390" s="1" t="s">
        <v>8949</v>
      </c>
    </row>
    <row r="391" spans="1:9" ht="15" x14ac:dyDescent="0.25">
      <c r="A391" s="2" t="s">
        <v>333</v>
      </c>
      <c r="B391" s="1" t="s">
        <v>6317</v>
      </c>
      <c r="C391" s="1">
        <v>6</v>
      </c>
      <c r="D391" s="1">
        <v>2</v>
      </c>
      <c r="E391" s="1">
        <v>13</v>
      </c>
      <c r="F391" s="1">
        <v>0</v>
      </c>
      <c r="G391" s="1" t="s">
        <v>8969</v>
      </c>
      <c r="H391" s="1" t="s">
        <v>8983</v>
      </c>
      <c r="I391" s="1" t="s">
        <v>8949</v>
      </c>
    </row>
    <row r="392" spans="1:9" ht="15" x14ac:dyDescent="0.25">
      <c r="A392" s="2" t="s">
        <v>334</v>
      </c>
      <c r="B392" s="1" t="s">
        <v>6318</v>
      </c>
      <c r="C392" s="1">
        <v>11</v>
      </c>
      <c r="D392" s="1">
        <v>4</v>
      </c>
      <c r="E392" s="1">
        <v>13</v>
      </c>
      <c r="F392" s="1">
        <v>65</v>
      </c>
      <c r="G392" s="1" t="s">
        <v>8969</v>
      </c>
      <c r="H392" s="1" t="s">
        <v>8983</v>
      </c>
      <c r="I392" s="1" t="s">
        <v>8949</v>
      </c>
    </row>
    <row r="393" spans="1:9" ht="15" x14ac:dyDescent="0.25">
      <c r="A393" s="2" t="s">
        <v>335</v>
      </c>
      <c r="B393" s="1" t="s">
        <v>6319</v>
      </c>
      <c r="C393" s="1">
        <v>11</v>
      </c>
      <c r="D393" s="1">
        <v>4</v>
      </c>
      <c r="E393" s="1">
        <v>13</v>
      </c>
      <c r="F393" s="1">
        <v>65</v>
      </c>
      <c r="G393" s="1" t="s">
        <v>8969</v>
      </c>
      <c r="H393" s="1" t="s">
        <v>8983</v>
      </c>
      <c r="I393" s="1" t="s">
        <v>8949</v>
      </c>
    </row>
    <row r="394" spans="1:9" ht="15" x14ac:dyDescent="0.25">
      <c r="A394" s="2" t="s">
        <v>336</v>
      </c>
      <c r="B394" s="1" t="s">
        <v>6320</v>
      </c>
      <c r="C394" s="1">
        <v>20</v>
      </c>
      <c r="D394" s="1">
        <v>5</v>
      </c>
      <c r="E394" s="1">
        <v>0</v>
      </c>
      <c r="F394" s="1">
        <v>0</v>
      </c>
      <c r="G394" s="1" t="s">
        <v>8980</v>
      </c>
      <c r="H394" s="1" t="s">
        <v>8984</v>
      </c>
      <c r="I394" s="1" t="s">
        <v>8949</v>
      </c>
    </row>
    <row r="395" spans="1:9" ht="15" x14ac:dyDescent="0.25">
      <c r="A395" s="2" t="s">
        <v>337</v>
      </c>
      <c r="B395" s="1" t="s">
        <v>6321</v>
      </c>
      <c r="C395" s="1">
        <v>11</v>
      </c>
      <c r="D395" s="1">
        <v>4</v>
      </c>
      <c r="E395" s="1">
        <v>13</v>
      </c>
      <c r="F395" s="1">
        <v>65</v>
      </c>
      <c r="G395" s="1" t="s">
        <v>8969</v>
      </c>
      <c r="H395" s="1" t="s">
        <v>8983</v>
      </c>
      <c r="I395" s="1" t="s">
        <v>8949</v>
      </c>
    </row>
    <row r="396" spans="1:9" ht="15" x14ac:dyDescent="0.25">
      <c r="A396" s="2" t="s">
        <v>338</v>
      </c>
      <c r="B396" s="1" t="s">
        <v>4549</v>
      </c>
      <c r="C396" s="1">
        <v>4</v>
      </c>
      <c r="D396" s="1">
        <v>2</v>
      </c>
      <c r="E396" s="1">
        <v>0</v>
      </c>
      <c r="F396" s="1">
        <v>0</v>
      </c>
      <c r="G396" s="1" t="s">
        <v>8969</v>
      </c>
      <c r="H396" s="1" t="s">
        <v>8982</v>
      </c>
      <c r="I396" s="1" t="s">
        <v>8949</v>
      </c>
    </row>
    <row r="397" spans="1:9" ht="15" x14ac:dyDescent="0.25">
      <c r="A397" s="39" t="s">
        <v>9087</v>
      </c>
      <c r="B397" s="35" t="s">
        <v>9088</v>
      </c>
      <c r="C397" s="1">
        <v>4</v>
      </c>
      <c r="D397" s="1">
        <v>2</v>
      </c>
      <c r="G397" s="1" t="s">
        <v>8969</v>
      </c>
      <c r="H397" s="1" t="s">
        <v>8982</v>
      </c>
      <c r="I397" s="1" t="s">
        <v>8949</v>
      </c>
    </row>
    <row r="398" spans="1:9" ht="15" x14ac:dyDescent="0.25">
      <c r="A398" s="2" t="s">
        <v>339</v>
      </c>
      <c r="B398" s="1" t="s">
        <v>4550</v>
      </c>
      <c r="C398" s="1">
        <v>4</v>
      </c>
      <c r="D398" s="1">
        <v>2</v>
      </c>
      <c r="E398" s="1">
        <v>0</v>
      </c>
      <c r="F398" s="1">
        <v>0</v>
      </c>
      <c r="G398" s="1" t="s">
        <v>8969</v>
      </c>
      <c r="H398" s="1" t="s">
        <v>8982</v>
      </c>
      <c r="I398" s="1" t="s">
        <v>8949</v>
      </c>
    </row>
    <row r="399" spans="1:9" ht="15" x14ac:dyDescent="0.25">
      <c r="A399" s="2" t="s">
        <v>340</v>
      </c>
      <c r="B399" s="1" t="s">
        <v>6322</v>
      </c>
      <c r="C399" s="1">
        <v>4</v>
      </c>
      <c r="D399" s="1">
        <v>2</v>
      </c>
      <c r="E399" s="1">
        <v>0</v>
      </c>
      <c r="F399" s="1">
        <v>0</v>
      </c>
      <c r="G399" s="1" t="s">
        <v>8969</v>
      </c>
      <c r="H399" s="1" t="s">
        <v>8982</v>
      </c>
      <c r="I399" s="1" t="s">
        <v>8949</v>
      </c>
    </row>
    <row r="400" spans="1:9" ht="15" x14ac:dyDescent="0.25">
      <c r="A400" s="2" t="s">
        <v>341</v>
      </c>
      <c r="B400" s="1" t="s">
        <v>6323</v>
      </c>
      <c r="C400" s="1">
        <v>4</v>
      </c>
      <c r="D400" s="1">
        <v>2</v>
      </c>
      <c r="E400" s="1">
        <v>0</v>
      </c>
      <c r="F400" s="1">
        <v>0</v>
      </c>
      <c r="G400" s="1" t="s">
        <v>8969</v>
      </c>
      <c r="H400" s="1" t="s">
        <v>8982</v>
      </c>
      <c r="I400" s="1" t="s">
        <v>8949</v>
      </c>
    </row>
    <row r="401" spans="1:9" ht="15" x14ac:dyDescent="0.25">
      <c r="A401" s="2" t="s">
        <v>342</v>
      </c>
      <c r="B401" s="1" t="s">
        <v>6324</v>
      </c>
      <c r="C401" s="1">
        <v>4</v>
      </c>
      <c r="D401" s="1">
        <v>2</v>
      </c>
      <c r="E401" s="1">
        <v>0</v>
      </c>
      <c r="F401" s="1">
        <v>0</v>
      </c>
      <c r="G401" s="1" t="s">
        <v>8969</v>
      </c>
      <c r="H401" s="1" t="s">
        <v>8982</v>
      </c>
      <c r="I401" s="1" t="s">
        <v>8949</v>
      </c>
    </row>
    <row r="402" spans="1:9" ht="15" x14ac:dyDescent="0.25">
      <c r="A402" s="2" t="s">
        <v>343</v>
      </c>
      <c r="B402" s="1" t="s">
        <v>4551</v>
      </c>
      <c r="C402" s="1">
        <v>10</v>
      </c>
      <c r="D402" s="1">
        <v>3</v>
      </c>
      <c r="E402" s="1">
        <v>13</v>
      </c>
      <c r="F402" s="1">
        <v>55</v>
      </c>
      <c r="G402" s="1" t="s">
        <v>8969</v>
      </c>
      <c r="H402" s="1" t="s">
        <v>8983</v>
      </c>
      <c r="I402" s="1" t="s">
        <v>8949</v>
      </c>
    </row>
    <row r="403" spans="1:9" ht="15" x14ac:dyDescent="0.25">
      <c r="A403" s="41" t="s">
        <v>9089</v>
      </c>
      <c r="B403" s="35" t="s">
        <v>9090</v>
      </c>
      <c r="C403" s="1">
        <v>10</v>
      </c>
      <c r="D403" s="1">
        <v>3</v>
      </c>
      <c r="E403" s="1">
        <v>13</v>
      </c>
      <c r="F403" s="1">
        <v>55</v>
      </c>
      <c r="G403" s="1" t="s">
        <v>8969</v>
      </c>
      <c r="H403" s="1" t="s">
        <v>8983</v>
      </c>
      <c r="I403" s="1" t="s">
        <v>8949</v>
      </c>
    </row>
    <row r="404" spans="1:9" ht="15" x14ac:dyDescent="0.25">
      <c r="A404" s="2" t="s">
        <v>344</v>
      </c>
      <c r="B404" s="1" t="s">
        <v>6325</v>
      </c>
      <c r="C404" s="1">
        <v>11</v>
      </c>
      <c r="D404" s="1">
        <v>4</v>
      </c>
      <c r="E404" s="1">
        <v>13</v>
      </c>
      <c r="F404" s="1">
        <v>65</v>
      </c>
      <c r="G404" s="1" t="s">
        <v>8969</v>
      </c>
      <c r="H404" s="1" t="s">
        <v>8983</v>
      </c>
      <c r="I404" s="1" t="s">
        <v>8949</v>
      </c>
    </row>
    <row r="405" spans="1:9" ht="15" x14ac:dyDescent="0.25">
      <c r="A405" s="39" t="s">
        <v>9091</v>
      </c>
      <c r="B405" s="35" t="s">
        <v>9092</v>
      </c>
      <c r="C405" s="1">
        <v>9</v>
      </c>
      <c r="D405" s="1">
        <v>3</v>
      </c>
      <c r="E405" s="1">
        <v>13</v>
      </c>
      <c r="G405" s="1" t="s">
        <v>8969</v>
      </c>
      <c r="H405" s="1" t="s">
        <v>8983</v>
      </c>
      <c r="I405" s="1" t="s">
        <v>8949</v>
      </c>
    </row>
    <row r="406" spans="1:9" ht="15" x14ac:dyDescent="0.25">
      <c r="A406" s="2" t="s">
        <v>345</v>
      </c>
      <c r="B406" s="1" t="s">
        <v>6326</v>
      </c>
      <c r="C406" s="1">
        <v>9</v>
      </c>
      <c r="D406" s="1">
        <v>3</v>
      </c>
      <c r="E406" s="1">
        <v>13</v>
      </c>
      <c r="F406" s="1">
        <v>0</v>
      </c>
      <c r="G406" s="1" t="s">
        <v>8969</v>
      </c>
      <c r="H406" s="1" t="s">
        <v>8983</v>
      </c>
      <c r="I406" s="1" t="s">
        <v>8949</v>
      </c>
    </row>
    <row r="407" spans="1:9" ht="15" x14ac:dyDescent="0.25">
      <c r="A407" s="2" t="s">
        <v>346</v>
      </c>
      <c r="B407" s="1" t="s">
        <v>6327</v>
      </c>
      <c r="C407" s="1">
        <v>14</v>
      </c>
      <c r="D407" s="1">
        <v>5</v>
      </c>
      <c r="E407" s="1">
        <v>0</v>
      </c>
      <c r="F407" s="1">
        <v>0</v>
      </c>
      <c r="G407" s="1" t="s">
        <v>8980</v>
      </c>
      <c r="H407" s="1" t="s">
        <v>8983</v>
      </c>
      <c r="I407" s="1" t="s">
        <v>8949</v>
      </c>
    </row>
    <row r="408" spans="1:9" ht="15" x14ac:dyDescent="0.25">
      <c r="A408" s="2" t="s">
        <v>347</v>
      </c>
      <c r="B408" s="1" t="s">
        <v>6328</v>
      </c>
      <c r="C408" s="1">
        <v>14</v>
      </c>
      <c r="D408" s="1">
        <v>5</v>
      </c>
      <c r="E408" s="1">
        <v>0</v>
      </c>
      <c r="F408" s="1">
        <v>0</v>
      </c>
      <c r="G408" s="1" t="s">
        <v>8980</v>
      </c>
      <c r="H408" s="1" t="s">
        <v>8983</v>
      </c>
      <c r="I408" s="1" t="s">
        <v>8949</v>
      </c>
    </row>
    <row r="409" spans="1:9" ht="15" x14ac:dyDescent="0.25">
      <c r="A409" s="2" t="s">
        <v>348</v>
      </c>
      <c r="B409" s="1" t="s">
        <v>6329</v>
      </c>
      <c r="C409" s="1">
        <v>14</v>
      </c>
      <c r="D409" s="1">
        <v>5</v>
      </c>
      <c r="E409" s="1">
        <v>0</v>
      </c>
      <c r="F409" s="1">
        <v>0</v>
      </c>
      <c r="G409" s="1" t="s">
        <v>8980</v>
      </c>
      <c r="H409" s="1" t="s">
        <v>8983</v>
      </c>
      <c r="I409" s="1" t="s">
        <v>8949</v>
      </c>
    </row>
    <row r="410" spans="1:9" ht="15" x14ac:dyDescent="0.25">
      <c r="A410" s="2" t="s">
        <v>349</v>
      </c>
      <c r="B410" s="1" t="s">
        <v>4552</v>
      </c>
      <c r="C410" s="1">
        <v>11</v>
      </c>
      <c r="D410" s="1">
        <v>4</v>
      </c>
      <c r="E410" s="1">
        <v>13</v>
      </c>
      <c r="F410" s="1">
        <v>65</v>
      </c>
      <c r="G410" s="1" t="s">
        <v>8969</v>
      </c>
      <c r="H410" s="1" t="s">
        <v>8983</v>
      </c>
      <c r="I410" s="1" t="s">
        <v>8949</v>
      </c>
    </row>
    <row r="411" spans="1:9" ht="15" x14ac:dyDescent="0.25">
      <c r="A411" s="2" t="s">
        <v>350</v>
      </c>
      <c r="B411" s="1" t="s">
        <v>4553</v>
      </c>
      <c r="C411" s="1">
        <v>14</v>
      </c>
      <c r="D411" s="1">
        <v>5</v>
      </c>
      <c r="E411" s="1">
        <v>0</v>
      </c>
      <c r="F411" s="1">
        <v>0</v>
      </c>
      <c r="G411" s="1" t="s">
        <v>8980</v>
      </c>
      <c r="H411" s="1" t="s">
        <v>8983</v>
      </c>
      <c r="I411" s="1" t="s">
        <v>8949</v>
      </c>
    </row>
    <row r="412" spans="1:9" ht="15" x14ac:dyDescent="0.25">
      <c r="A412" s="2" t="s">
        <v>351</v>
      </c>
      <c r="B412" s="1" t="s">
        <v>6330</v>
      </c>
      <c r="C412" s="1">
        <v>14</v>
      </c>
      <c r="D412" s="1">
        <v>5</v>
      </c>
      <c r="E412" s="1">
        <v>0</v>
      </c>
      <c r="F412" s="1">
        <v>0</v>
      </c>
      <c r="G412" s="1" t="s">
        <v>8980</v>
      </c>
      <c r="H412" s="1" t="s">
        <v>8983</v>
      </c>
      <c r="I412" s="1" t="s">
        <v>8949</v>
      </c>
    </row>
    <row r="413" spans="1:9" ht="15" x14ac:dyDescent="0.25">
      <c r="A413" s="2" t="s">
        <v>352</v>
      </c>
      <c r="B413" s="1" t="s">
        <v>6331</v>
      </c>
      <c r="C413" s="1">
        <v>14</v>
      </c>
      <c r="D413" s="1">
        <v>5</v>
      </c>
      <c r="E413" s="1">
        <v>0</v>
      </c>
      <c r="F413" s="1">
        <v>0</v>
      </c>
      <c r="G413" s="1" t="s">
        <v>8980</v>
      </c>
      <c r="H413" s="1" t="s">
        <v>8983</v>
      </c>
      <c r="I413" s="1" t="s">
        <v>8949</v>
      </c>
    </row>
    <row r="414" spans="1:9" ht="15" x14ac:dyDescent="0.25">
      <c r="A414" s="2" t="s">
        <v>353</v>
      </c>
      <c r="B414" s="1" t="s">
        <v>6332</v>
      </c>
      <c r="C414" s="1">
        <v>11</v>
      </c>
      <c r="D414" s="1">
        <v>4</v>
      </c>
      <c r="E414" s="1">
        <v>13</v>
      </c>
      <c r="F414" s="1">
        <v>65</v>
      </c>
      <c r="G414" s="1" t="s">
        <v>8969</v>
      </c>
      <c r="H414" s="1" t="s">
        <v>8983</v>
      </c>
      <c r="I414" s="1" t="s">
        <v>8949</v>
      </c>
    </row>
    <row r="415" spans="1:9" ht="15" x14ac:dyDescent="0.25">
      <c r="A415" s="2" t="s">
        <v>354</v>
      </c>
      <c r="B415" s="1" t="s">
        <v>6333</v>
      </c>
      <c r="C415" s="1">
        <v>11</v>
      </c>
      <c r="D415" s="1">
        <v>4</v>
      </c>
      <c r="E415" s="1">
        <v>13</v>
      </c>
      <c r="F415" s="1">
        <v>65</v>
      </c>
      <c r="G415" s="1" t="s">
        <v>8969</v>
      </c>
      <c r="H415" s="1" t="s">
        <v>8983</v>
      </c>
      <c r="I415" s="1" t="s">
        <v>8949</v>
      </c>
    </row>
    <row r="416" spans="1:9" ht="15" x14ac:dyDescent="0.25">
      <c r="A416" s="2" t="s">
        <v>355</v>
      </c>
      <c r="B416" s="1" t="s">
        <v>4554</v>
      </c>
      <c r="C416" s="1">
        <v>11</v>
      </c>
      <c r="D416" s="1">
        <v>4</v>
      </c>
      <c r="E416" s="1">
        <v>13</v>
      </c>
      <c r="F416" s="1">
        <v>65</v>
      </c>
      <c r="G416" s="1" t="s">
        <v>8969</v>
      </c>
      <c r="H416" s="1" t="s">
        <v>8983</v>
      </c>
      <c r="I416" s="1" t="s">
        <v>8949</v>
      </c>
    </row>
    <row r="417" spans="1:9" ht="15" x14ac:dyDescent="0.25">
      <c r="A417" s="40" t="s">
        <v>9093</v>
      </c>
      <c r="B417" s="35" t="s">
        <v>9094</v>
      </c>
      <c r="C417" s="1">
        <v>11</v>
      </c>
      <c r="D417" s="1">
        <v>4</v>
      </c>
      <c r="E417" s="1">
        <v>13</v>
      </c>
      <c r="F417" s="1">
        <v>65</v>
      </c>
      <c r="G417" s="1" t="s">
        <v>8969</v>
      </c>
      <c r="H417" s="1" t="s">
        <v>8983</v>
      </c>
      <c r="I417" s="1" t="s">
        <v>8949</v>
      </c>
    </row>
    <row r="418" spans="1:9" ht="15" x14ac:dyDescent="0.25">
      <c r="A418" s="2" t="s">
        <v>356</v>
      </c>
      <c r="B418" s="1" t="s">
        <v>4555</v>
      </c>
      <c r="C418" s="1">
        <v>11</v>
      </c>
      <c r="D418" s="1">
        <v>4</v>
      </c>
      <c r="E418" s="1">
        <v>13</v>
      </c>
      <c r="F418" s="1">
        <v>65</v>
      </c>
      <c r="G418" s="1" t="s">
        <v>8969</v>
      </c>
      <c r="H418" s="1" t="s">
        <v>8983</v>
      </c>
      <c r="I418" s="1" t="s">
        <v>8949</v>
      </c>
    </row>
    <row r="419" spans="1:9" ht="15" x14ac:dyDescent="0.25">
      <c r="A419" s="39" t="s">
        <v>9095</v>
      </c>
      <c r="B419" s="35" t="s">
        <v>9096</v>
      </c>
      <c r="C419" s="1">
        <v>11</v>
      </c>
      <c r="D419" s="1">
        <v>4</v>
      </c>
      <c r="E419" s="1">
        <v>13</v>
      </c>
      <c r="F419" s="1">
        <v>65</v>
      </c>
      <c r="G419" s="1" t="s">
        <v>8969</v>
      </c>
      <c r="H419" s="1" t="s">
        <v>8983</v>
      </c>
      <c r="I419" s="1" t="s">
        <v>8949</v>
      </c>
    </row>
    <row r="420" spans="1:9" ht="15" x14ac:dyDescent="0.25">
      <c r="A420" s="2" t="s">
        <v>357</v>
      </c>
      <c r="B420" s="1" t="s">
        <v>6334</v>
      </c>
      <c r="C420" s="1">
        <v>11</v>
      </c>
      <c r="D420" s="1">
        <v>4</v>
      </c>
      <c r="E420" s="1">
        <v>13</v>
      </c>
      <c r="F420" s="1">
        <v>65</v>
      </c>
      <c r="G420" s="1" t="s">
        <v>8969</v>
      </c>
      <c r="H420" s="1" t="s">
        <v>8983</v>
      </c>
      <c r="I420" s="1" t="s">
        <v>8949</v>
      </c>
    </row>
    <row r="421" spans="1:9" ht="15" x14ac:dyDescent="0.25">
      <c r="A421" s="2" t="s">
        <v>358</v>
      </c>
      <c r="B421" s="1" t="s">
        <v>6335</v>
      </c>
      <c r="C421" s="1">
        <v>11</v>
      </c>
      <c r="D421" s="1">
        <v>4</v>
      </c>
      <c r="E421" s="1">
        <v>13</v>
      </c>
      <c r="F421" s="1">
        <v>65</v>
      </c>
      <c r="G421" s="1" t="s">
        <v>8969</v>
      </c>
      <c r="H421" s="1" t="s">
        <v>8983</v>
      </c>
      <c r="I421" s="1" t="s">
        <v>8949</v>
      </c>
    </row>
    <row r="422" spans="1:9" ht="15" x14ac:dyDescent="0.25">
      <c r="A422" s="2" t="s">
        <v>359</v>
      </c>
      <c r="B422" s="1" t="s">
        <v>6336</v>
      </c>
      <c r="C422" s="1">
        <v>2</v>
      </c>
      <c r="D422" s="1">
        <v>1</v>
      </c>
      <c r="E422" s="1">
        <v>0</v>
      </c>
      <c r="F422" s="1">
        <v>0</v>
      </c>
      <c r="G422" s="1" t="s">
        <v>8969</v>
      </c>
      <c r="H422" s="1" t="s">
        <v>8982</v>
      </c>
      <c r="I422" s="1" t="s">
        <v>8949</v>
      </c>
    </row>
    <row r="423" spans="1:9" ht="15" x14ac:dyDescent="0.25">
      <c r="A423" s="2" t="s">
        <v>360</v>
      </c>
      <c r="B423" s="1" t="s">
        <v>6337</v>
      </c>
      <c r="C423" s="1">
        <v>2</v>
      </c>
      <c r="D423" s="1">
        <v>1</v>
      </c>
      <c r="E423" s="1">
        <v>0</v>
      </c>
      <c r="F423" s="1">
        <v>0</v>
      </c>
      <c r="G423" s="1" t="s">
        <v>8969</v>
      </c>
      <c r="H423" s="1" t="s">
        <v>8982</v>
      </c>
      <c r="I423" s="1" t="s">
        <v>8949</v>
      </c>
    </row>
    <row r="424" spans="1:9" ht="15" x14ac:dyDescent="0.25">
      <c r="A424" s="2" t="s">
        <v>361</v>
      </c>
      <c r="B424" s="1" t="s">
        <v>6338</v>
      </c>
      <c r="C424" s="1">
        <v>14</v>
      </c>
      <c r="D424" s="1">
        <v>5</v>
      </c>
      <c r="E424" s="1">
        <v>0</v>
      </c>
      <c r="F424" s="1">
        <v>0</v>
      </c>
      <c r="G424" s="1" t="s">
        <v>8980</v>
      </c>
      <c r="H424" s="1" t="s">
        <v>8983</v>
      </c>
      <c r="I424" s="1" t="s">
        <v>8949</v>
      </c>
    </row>
    <row r="425" spans="1:9" ht="15" x14ac:dyDescent="0.25">
      <c r="A425" s="2" t="s">
        <v>362</v>
      </c>
      <c r="B425" s="1" t="s">
        <v>4556</v>
      </c>
      <c r="C425" s="1">
        <v>14</v>
      </c>
      <c r="D425" s="1">
        <v>5</v>
      </c>
      <c r="E425" s="1">
        <v>0</v>
      </c>
      <c r="F425" s="1">
        <v>0</v>
      </c>
      <c r="G425" s="1" t="s">
        <v>8980</v>
      </c>
      <c r="H425" s="1" t="s">
        <v>8983</v>
      </c>
      <c r="I425" s="1" t="s">
        <v>8949</v>
      </c>
    </row>
    <row r="426" spans="1:9" ht="15" x14ac:dyDescent="0.25">
      <c r="A426" s="2" t="s">
        <v>363</v>
      </c>
      <c r="B426" s="1" t="s">
        <v>6339</v>
      </c>
      <c r="C426" s="1">
        <v>14</v>
      </c>
      <c r="D426" s="1">
        <v>5</v>
      </c>
      <c r="E426" s="1">
        <v>0</v>
      </c>
      <c r="F426" s="1">
        <v>0</v>
      </c>
      <c r="G426" s="1" t="s">
        <v>8980</v>
      </c>
      <c r="H426" s="1" t="s">
        <v>8983</v>
      </c>
      <c r="I426" s="1" t="s">
        <v>8949</v>
      </c>
    </row>
    <row r="427" spans="1:9" ht="15" x14ac:dyDescent="0.25">
      <c r="A427" s="39" t="s">
        <v>9097</v>
      </c>
      <c r="B427" s="35" t="s">
        <v>9098</v>
      </c>
      <c r="C427" s="1">
        <v>6</v>
      </c>
      <c r="D427" s="1">
        <v>2</v>
      </c>
      <c r="E427" s="1">
        <v>13</v>
      </c>
      <c r="G427" s="1" t="s">
        <v>8969</v>
      </c>
      <c r="H427" s="1" t="s">
        <v>8983</v>
      </c>
      <c r="I427" s="1" t="s">
        <v>8949</v>
      </c>
    </row>
    <row r="428" spans="1:9" ht="15" x14ac:dyDescent="0.25">
      <c r="A428" s="39" t="s">
        <v>9099</v>
      </c>
      <c r="B428" s="35" t="s">
        <v>9100</v>
      </c>
      <c r="C428" s="1">
        <v>4</v>
      </c>
      <c r="D428" s="1">
        <v>2</v>
      </c>
      <c r="G428" s="1" t="s">
        <v>8969</v>
      </c>
      <c r="H428" s="1" t="s">
        <v>8982</v>
      </c>
      <c r="I428" s="1" t="s">
        <v>8949</v>
      </c>
    </row>
    <row r="429" spans="1:9" ht="15" x14ac:dyDescent="0.25">
      <c r="A429" s="2" t="s">
        <v>364</v>
      </c>
      <c r="B429" s="1" t="s">
        <v>4557</v>
      </c>
      <c r="C429" s="1">
        <v>6</v>
      </c>
      <c r="D429" s="1">
        <v>2</v>
      </c>
      <c r="E429" s="1">
        <v>13</v>
      </c>
      <c r="F429" s="1">
        <v>0</v>
      </c>
      <c r="G429" s="1" t="s">
        <v>8969</v>
      </c>
      <c r="H429" s="1" t="s">
        <v>8983</v>
      </c>
      <c r="I429" s="1" t="s">
        <v>8949</v>
      </c>
    </row>
    <row r="430" spans="1:9" ht="15" x14ac:dyDescent="0.25">
      <c r="A430" s="2" t="s">
        <v>8923</v>
      </c>
      <c r="B430" s="1" t="s">
        <v>4558</v>
      </c>
      <c r="C430" s="1">
        <v>4</v>
      </c>
      <c r="D430" s="1">
        <v>2</v>
      </c>
      <c r="E430" s="1">
        <v>0</v>
      </c>
      <c r="F430" s="1">
        <v>0</v>
      </c>
      <c r="G430" s="1" t="s">
        <v>8969</v>
      </c>
      <c r="H430" s="1" t="s">
        <v>8982</v>
      </c>
      <c r="I430" s="1" t="s">
        <v>8949</v>
      </c>
    </row>
    <row r="431" spans="1:9" ht="15" x14ac:dyDescent="0.25">
      <c r="A431" s="39" t="s">
        <v>9101</v>
      </c>
      <c r="B431" s="35" t="s">
        <v>9102</v>
      </c>
      <c r="C431" s="1">
        <v>14</v>
      </c>
      <c r="D431" s="1">
        <v>5</v>
      </c>
      <c r="G431" s="1" t="s">
        <v>8980</v>
      </c>
      <c r="H431" s="1" t="s">
        <v>8983</v>
      </c>
      <c r="I431" s="1" t="s">
        <v>8949</v>
      </c>
    </row>
    <row r="432" spans="1:9" ht="15" x14ac:dyDescent="0.25">
      <c r="A432" s="2" t="s">
        <v>365</v>
      </c>
      <c r="B432" s="1" t="s">
        <v>6340</v>
      </c>
      <c r="C432" s="1">
        <v>11</v>
      </c>
      <c r="D432" s="1">
        <v>4</v>
      </c>
      <c r="E432" s="1">
        <v>13</v>
      </c>
      <c r="F432" s="1">
        <v>65</v>
      </c>
      <c r="G432" s="1" t="s">
        <v>8969</v>
      </c>
      <c r="H432" s="1" t="s">
        <v>8983</v>
      </c>
      <c r="I432" s="1" t="s">
        <v>8949</v>
      </c>
    </row>
    <row r="433" spans="1:9" ht="15" x14ac:dyDescent="0.25">
      <c r="A433" s="2" t="s">
        <v>366</v>
      </c>
      <c r="B433" s="1" t="s">
        <v>4559</v>
      </c>
      <c r="C433" s="1">
        <v>11</v>
      </c>
      <c r="D433" s="1">
        <v>4</v>
      </c>
      <c r="E433" s="1">
        <v>13</v>
      </c>
      <c r="F433" s="1">
        <v>65</v>
      </c>
      <c r="G433" s="1" t="s">
        <v>8969</v>
      </c>
      <c r="H433" s="1" t="s">
        <v>8983</v>
      </c>
      <c r="I433" s="1" t="s">
        <v>8949</v>
      </c>
    </row>
    <row r="434" spans="1:9" ht="15" x14ac:dyDescent="0.25">
      <c r="A434" s="39" t="s">
        <v>9103</v>
      </c>
      <c r="B434" s="35" t="s">
        <v>9104</v>
      </c>
      <c r="C434" s="1">
        <v>11</v>
      </c>
      <c r="D434" s="1">
        <v>4</v>
      </c>
      <c r="E434" s="1">
        <v>13</v>
      </c>
      <c r="F434" s="1">
        <v>65</v>
      </c>
      <c r="G434" s="1" t="s">
        <v>8969</v>
      </c>
      <c r="H434" s="1" t="s">
        <v>8983</v>
      </c>
      <c r="I434" s="1" t="s">
        <v>8949</v>
      </c>
    </row>
    <row r="435" spans="1:9" ht="15" x14ac:dyDescent="0.25">
      <c r="A435" s="2" t="s">
        <v>367</v>
      </c>
      <c r="B435" s="1" t="s">
        <v>6341</v>
      </c>
      <c r="C435" s="1">
        <v>14</v>
      </c>
      <c r="D435" s="1">
        <v>5</v>
      </c>
      <c r="E435" s="1">
        <v>0</v>
      </c>
      <c r="F435" s="1">
        <v>0</v>
      </c>
      <c r="G435" s="1" t="s">
        <v>8980</v>
      </c>
      <c r="H435" s="1" t="s">
        <v>8983</v>
      </c>
      <c r="I435" s="1" t="s">
        <v>8949</v>
      </c>
    </row>
    <row r="436" spans="1:9" ht="15" x14ac:dyDescent="0.25">
      <c r="A436" s="2" t="s">
        <v>368</v>
      </c>
      <c r="B436" s="1" t="s">
        <v>4560</v>
      </c>
      <c r="C436" s="1">
        <v>14</v>
      </c>
      <c r="D436" s="1">
        <v>5</v>
      </c>
      <c r="E436" s="1">
        <v>0</v>
      </c>
      <c r="F436" s="1">
        <v>0</v>
      </c>
      <c r="G436" s="1" t="s">
        <v>8980</v>
      </c>
      <c r="H436" s="1" t="s">
        <v>8983</v>
      </c>
      <c r="I436" s="1" t="s">
        <v>8949</v>
      </c>
    </row>
    <row r="437" spans="1:9" ht="15" x14ac:dyDescent="0.25">
      <c r="A437" s="2" t="s">
        <v>369</v>
      </c>
      <c r="B437" s="1" t="s">
        <v>6342</v>
      </c>
      <c r="C437" s="1">
        <v>11</v>
      </c>
      <c r="D437" s="1">
        <v>4</v>
      </c>
      <c r="E437" s="1">
        <v>13</v>
      </c>
      <c r="F437" s="1">
        <v>65</v>
      </c>
      <c r="G437" s="1" t="s">
        <v>8969</v>
      </c>
      <c r="H437" s="1" t="s">
        <v>8983</v>
      </c>
      <c r="I437" s="1" t="s">
        <v>8949</v>
      </c>
    </row>
    <row r="438" spans="1:9" ht="15" x14ac:dyDescent="0.25">
      <c r="A438" s="2" t="s">
        <v>370</v>
      </c>
      <c r="B438" s="1" t="s">
        <v>4561</v>
      </c>
      <c r="C438" s="1">
        <v>11</v>
      </c>
      <c r="D438" s="1">
        <v>4</v>
      </c>
      <c r="E438" s="1">
        <v>13</v>
      </c>
      <c r="F438" s="1">
        <v>65</v>
      </c>
      <c r="G438" s="1" t="s">
        <v>8969</v>
      </c>
      <c r="H438" s="1" t="s">
        <v>8983</v>
      </c>
      <c r="I438" s="1" t="s">
        <v>8949</v>
      </c>
    </row>
    <row r="439" spans="1:9" ht="15" x14ac:dyDescent="0.25">
      <c r="A439" s="2" t="s">
        <v>371</v>
      </c>
      <c r="B439" s="1" t="s">
        <v>4562</v>
      </c>
      <c r="C439" s="1">
        <v>11</v>
      </c>
      <c r="D439" s="1">
        <v>4</v>
      </c>
      <c r="E439" s="1">
        <v>13</v>
      </c>
      <c r="F439" s="1">
        <v>65</v>
      </c>
      <c r="G439" s="1" t="s">
        <v>8969</v>
      </c>
      <c r="H439" s="1" t="s">
        <v>8983</v>
      </c>
      <c r="I439" s="1" t="s">
        <v>8949</v>
      </c>
    </row>
    <row r="440" spans="1:9" ht="15" x14ac:dyDescent="0.25">
      <c r="A440" s="2" t="s">
        <v>372</v>
      </c>
      <c r="B440" s="1" t="s">
        <v>6343</v>
      </c>
      <c r="C440" s="1">
        <v>9</v>
      </c>
      <c r="D440" s="1">
        <v>3</v>
      </c>
      <c r="E440" s="1">
        <v>13</v>
      </c>
      <c r="F440" s="1">
        <v>0</v>
      </c>
      <c r="G440" s="1" t="s">
        <v>8969</v>
      </c>
      <c r="H440" s="1" t="s">
        <v>8983</v>
      </c>
      <c r="I440" s="1" t="s">
        <v>8949</v>
      </c>
    </row>
    <row r="441" spans="1:9" ht="15" x14ac:dyDescent="0.25">
      <c r="A441" s="41" t="s">
        <v>9105</v>
      </c>
      <c r="B441" s="35" t="s">
        <v>9106</v>
      </c>
      <c r="C441" s="1">
        <v>9</v>
      </c>
      <c r="D441" s="1">
        <v>3</v>
      </c>
      <c r="E441" s="1">
        <v>13</v>
      </c>
      <c r="G441" s="1" t="s">
        <v>8969</v>
      </c>
      <c r="H441" s="1" t="s">
        <v>8983</v>
      </c>
      <c r="I441" s="1" t="s">
        <v>8949</v>
      </c>
    </row>
    <row r="442" spans="1:9" ht="15" x14ac:dyDescent="0.25">
      <c r="A442" s="39" t="s">
        <v>9107</v>
      </c>
      <c r="B442" s="35" t="s">
        <v>9108</v>
      </c>
      <c r="C442" s="1">
        <v>9</v>
      </c>
      <c r="D442" s="1">
        <v>3</v>
      </c>
      <c r="E442" s="1">
        <v>13</v>
      </c>
      <c r="G442" s="1" t="s">
        <v>8969</v>
      </c>
      <c r="H442" s="1" t="s">
        <v>8983</v>
      </c>
      <c r="I442" s="1" t="s">
        <v>8949</v>
      </c>
    </row>
    <row r="443" spans="1:9" ht="15" x14ac:dyDescent="0.25">
      <c r="A443" s="41" t="s">
        <v>373</v>
      </c>
      <c r="B443" s="35" t="s">
        <v>9109</v>
      </c>
      <c r="C443" s="1">
        <v>5</v>
      </c>
      <c r="D443" s="1">
        <v>2</v>
      </c>
      <c r="E443" s="1">
        <v>13</v>
      </c>
      <c r="G443" s="1" t="s">
        <v>8969</v>
      </c>
      <c r="H443" s="1" t="s">
        <v>8982</v>
      </c>
      <c r="I443" s="1" t="s">
        <v>8949</v>
      </c>
    </row>
    <row r="444" spans="1:9" ht="15" x14ac:dyDescent="0.25">
      <c r="A444" s="2" t="s">
        <v>374</v>
      </c>
      <c r="B444" s="1" t="s">
        <v>4563</v>
      </c>
      <c r="C444" s="1">
        <v>2</v>
      </c>
      <c r="D444" s="1">
        <v>1</v>
      </c>
      <c r="E444" s="1">
        <v>0</v>
      </c>
      <c r="F444" s="1">
        <v>0</v>
      </c>
      <c r="G444" s="1" t="s">
        <v>8969</v>
      </c>
      <c r="H444" s="1" t="s">
        <v>8982</v>
      </c>
      <c r="I444" s="1" t="s">
        <v>8949</v>
      </c>
    </row>
    <row r="445" spans="1:9" ht="15" x14ac:dyDescent="0.25">
      <c r="A445" s="39" t="s">
        <v>9110</v>
      </c>
      <c r="B445" s="35" t="s">
        <v>9111</v>
      </c>
      <c r="C445" s="1">
        <v>4</v>
      </c>
      <c r="D445" s="1">
        <v>2</v>
      </c>
      <c r="G445" s="1" t="s">
        <v>8969</v>
      </c>
      <c r="H445" s="1" t="s">
        <v>8982</v>
      </c>
      <c r="I445" s="1" t="s">
        <v>8949</v>
      </c>
    </row>
    <row r="446" spans="1:9" ht="15" x14ac:dyDescent="0.25">
      <c r="A446" s="39" t="s">
        <v>9112</v>
      </c>
      <c r="B446" s="35" t="s">
        <v>9113</v>
      </c>
      <c r="C446" s="1">
        <v>2</v>
      </c>
      <c r="D446" s="1">
        <v>1</v>
      </c>
      <c r="G446" s="1" t="s">
        <v>8969</v>
      </c>
      <c r="H446" s="1" t="s">
        <v>8982</v>
      </c>
      <c r="I446" s="1" t="s">
        <v>8949</v>
      </c>
    </row>
    <row r="447" spans="1:9" ht="15" x14ac:dyDescent="0.25">
      <c r="A447" s="39" t="s">
        <v>9114</v>
      </c>
      <c r="B447" s="35" t="s">
        <v>9115</v>
      </c>
      <c r="C447" s="1">
        <v>2</v>
      </c>
      <c r="D447" s="1">
        <v>1</v>
      </c>
      <c r="G447" s="1" t="s">
        <v>8969</v>
      </c>
      <c r="H447" s="1" t="s">
        <v>8982</v>
      </c>
      <c r="I447" s="1" t="s">
        <v>8949</v>
      </c>
    </row>
    <row r="448" spans="1:9" ht="15" x14ac:dyDescent="0.25">
      <c r="A448" s="40" t="s">
        <v>9116</v>
      </c>
      <c r="B448" s="35" t="s">
        <v>9117</v>
      </c>
      <c r="C448" s="1">
        <v>2</v>
      </c>
      <c r="D448" s="1">
        <v>1</v>
      </c>
      <c r="G448" s="1" t="s">
        <v>8969</v>
      </c>
      <c r="H448" s="1" t="s">
        <v>8982</v>
      </c>
      <c r="I448" s="1" t="s">
        <v>8949</v>
      </c>
    </row>
    <row r="449" spans="1:9" ht="15" x14ac:dyDescent="0.25">
      <c r="A449" s="40" t="s">
        <v>9118</v>
      </c>
      <c r="B449" s="35" t="s">
        <v>9119</v>
      </c>
      <c r="C449" s="1">
        <v>2</v>
      </c>
      <c r="D449" s="1">
        <v>1</v>
      </c>
      <c r="G449" s="1" t="s">
        <v>8969</v>
      </c>
      <c r="H449" s="1" t="s">
        <v>8982</v>
      </c>
      <c r="I449" s="1" t="s">
        <v>8949</v>
      </c>
    </row>
    <row r="450" spans="1:9" ht="15" x14ac:dyDescent="0.25">
      <c r="A450" s="39" t="s">
        <v>9120</v>
      </c>
      <c r="B450" s="35" t="s">
        <v>9121</v>
      </c>
      <c r="C450" s="1">
        <v>2</v>
      </c>
      <c r="D450" s="1">
        <v>1</v>
      </c>
      <c r="G450" s="1" t="s">
        <v>8969</v>
      </c>
      <c r="H450" s="1" t="s">
        <v>8982</v>
      </c>
      <c r="I450" s="1" t="s">
        <v>8949</v>
      </c>
    </row>
    <row r="451" spans="1:9" ht="15" x14ac:dyDescent="0.25">
      <c r="A451" s="2" t="s">
        <v>375</v>
      </c>
      <c r="B451" s="1" t="s">
        <v>4564</v>
      </c>
      <c r="C451" s="1">
        <v>2</v>
      </c>
      <c r="D451" s="1">
        <v>1</v>
      </c>
      <c r="E451" s="1">
        <v>0</v>
      </c>
      <c r="F451" s="1">
        <v>0</v>
      </c>
      <c r="G451" s="1" t="s">
        <v>8969</v>
      </c>
      <c r="H451" s="1" t="s">
        <v>8982</v>
      </c>
      <c r="I451" s="1" t="s">
        <v>8949</v>
      </c>
    </row>
    <row r="452" spans="1:9" ht="15" x14ac:dyDescent="0.25">
      <c r="A452" s="2" t="s">
        <v>376</v>
      </c>
      <c r="B452" s="1" t="s">
        <v>4565</v>
      </c>
      <c r="C452" s="1">
        <v>2</v>
      </c>
      <c r="D452" s="1">
        <v>1</v>
      </c>
      <c r="E452" s="1">
        <v>0</v>
      </c>
      <c r="F452" s="1">
        <v>0</v>
      </c>
      <c r="G452" s="1" t="s">
        <v>8969</v>
      </c>
      <c r="H452" s="1" t="s">
        <v>8982</v>
      </c>
      <c r="I452" s="1" t="s">
        <v>8949</v>
      </c>
    </row>
    <row r="453" spans="1:9" ht="15" x14ac:dyDescent="0.25">
      <c r="A453" s="2" t="s">
        <v>377</v>
      </c>
      <c r="B453" s="1" t="s">
        <v>4566</v>
      </c>
      <c r="C453" s="1">
        <v>2</v>
      </c>
      <c r="D453" s="1">
        <v>1</v>
      </c>
      <c r="E453" s="1">
        <v>0</v>
      </c>
      <c r="F453" s="1">
        <v>0</v>
      </c>
      <c r="G453" s="1" t="s">
        <v>8969</v>
      </c>
      <c r="H453" s="1" t="s">
        <v>8982</v>
      </c>
      <c r="I453" s="1" t="s">
        <v>8949</v>
      </c>
    </row>
    <row r="454" spans="1:9" ht="15" x14ac:dyDescent="0.25">
      <c r="A454" s="2" t="s">
        <v>378</v>
      </c>
      <c r="B454" s="1" t="s">
        <v>6344</v>
      </c>
      <c r="C454" s="1">
        <v>2</v>
      </c>
      <c r="D454" s="1">
        <v>1</v>
      </c>
      <c r="E454" s="1">
        <v>0</v>
      </c>
      <c r="F454" s="1">
        <v>0</v>
      </c>
      <c r="G454" s="1" t="s">
        <v>8969</v>
      </c>
      <c r="H454" s="1" t="s">
        <v>8982</v>
      </c>
      <c r="I454" s="1" t="s">
        <v>8949</v>
      </c>
    </row>
    <row r="455" spans="1:9" ht="15" x14ac:dyDescent="0.25">
      <c r="A455" s="2" t="s">
        <v>379</v>
      </c>
      <c r="B455" s="1" t="s">
        <v>6345</v>
      </c>
      <c r="C455" s="1">
        <v>2</v>
      </c>
      <c r="D455" s="1">
        <v>1</v>
      </c>
      <c r="E455" s="1">
        <v>0</v>
      </c>
      <c r="F455" s="1">
        <v>0</v>
      </c>
      <c r="G455" s="1" t="s">
        <v>8969</v>
      </c>
      <c r="H455" s="1" t="s">
        <v>8982</v>
      </c>
      <c r="I455" s="1" t="s">
        <v>8949</v>
      </c>
    </row>
    <row r="456" spans="1:9" ht="15" x14ac:dyDescent="0.25">
      <c r="A456" s="2" t="s">
        <v>380</v>
      </c>
      <c r="B456" s="1" t="s">
        <v>6346</v>
      </c>
      <c r="C456" s="1">
        <v>2</v>
      </c>
      <c r="D456" s="1">
        <v>1</v>
      </c>
      <c r="E456" s="1">
        <v>0</v>
      </c>
      <c r="F456" s="1">
        <v>0</v>
      </c>
      <c r="G456" s="1" t="s">
        <v>8969</v>
      </c>
      <c r="H456" s="1" t="s">
        <v>8982</v>
      </c>
      <c r="I456" s="1" t="s">
        <v>8949</v>
      </c>
    </row>
    <row r="457" spans="1:9" ht="15" x14ac:dyDescent="0.25">
      <c r="A457" s="2" t="s">
        <v>381</v>
      </c>
      <c r="B457" s="1" t="s">
        <v>4567</v>
      </c>
      <c r="C457" s="1">
        <v>9</v>
      </c>
      <c r="D457" s="1">
        <v>3</v>
      </c>
      <c r="E457" s="1">
        <v>13</v>
      </c>
      <c r="F457" s="1">
        <v>0</v>
      </c>
      <c r="G457" s="1" t="s">
        <v>8969</v>
      </c>
      <c r="H457" s="1" t="s">
        <v>8983</v>
      </c>
      <c r="I457" s="1" t="s">
        <v>8949</v>
      </c>
    </row>
    <row r="458" spans="1:9" ht="15" x14ac:dyDescent="0.25">
      <c r="A458" s="2" t="s">
        <v>382</v>
      </c>
      <c r="B458" s="1" t="s">
        <v>6347</v>
      </c>
      <c r="C458" s="1">
        <v>2</v>
      </c>
      <c r="D458" s="1">
        <v>1</v>
      </c>
      <c r="E458" s="1">
        <v>0</v>
      </c>
      <c r="F458" s="1">
        <v>0</v>
      </c>
      <c r="G458" s="1" t="s">
        <v>8969</v>
      </c>
      <c r="H458" s="1" t="s">
        <v>8982</v>
      </c>
      <c r="I458" s="1" t="s">
        <v>8949</v>
      </c>
    </row>
    <row r="459" spans="1:9" ht="15" x14ac:dyDescent="0.25">
      <c r="A459" s="2" t="s">
        <v>383</v>
      </c>
      <c r="B459" s="1" t="s">
        <v>4568</v>
      </c>
      <c r="C459" s="1">
        <v>11</v>
      </c>
      <c r="D459" s="1">
        <v>4</v>
      </c>
      <c r="E459" s="1">
        <v>13</v>
      </c>
      <c r="F459" s="1">
        <v>65</v>
      </c>
      <c r="G459" s="1" t="s">
        <v>8969</v>
      </c>
      <c r="H459" s="1" t="s">
        <v>8983</v>
      </c>
      <c r="I459" s="1" t="s">
        <v>8949</v>
      </c>
    </row>
    <row r="460" spans="1:9" ht="15" x14ac:dyDescent="0.25">
      <c r="A460" s="2" t="s">
        <v>4569</v>
      </c>
      <c r="B460" s="1" t="s">
        <v>4570</v>
      </c>
      <c r="C460" s="1">
        <v>9</v>
      </c>
      <c r="D460" s="1">
        <v>3</v>
      </c>
      <c r="E460" s="1">
        <v>13</v>
      </c>
      <c r="F460" s="1">
        <v>0</v>
      </c>
      <c r="G460" s="1" t="s">
        <v>8969</v>
      </c>
      <c r="H460" s="1" t="s">
        <v>8983</v>
      </c>
      <c r="I460" s="1" t="s">
        <v>8949</v>
      </c>
    </row>
    <row r="461" spans="1:9" ht="15" x14ac:dyDescent="0.25">
      <c r="A461" s="2" t="s">
        <v>384</v>
      </c>
      <c r="B461" s="1" t="s">
        <v>6348</v>
      </c>
      <c r="C461" s="1">
        <v>11</v>
      </c>
      <c r="D461" s="1">
        <v>4</v>
      </c>
      <c r="E461" s="1">
        <v>13</v>
      </c>
      <c r="F461" s="1">
        <v>65</v>
      </c>
      <c r="G461" s="1" t="s">
        <v>8969</v>
      </c>
      <c r="H461" s="1" t="s">
        <v>8983</v>
      </c>
      <c r="I461" s="1" t="s">
        <v>8949</v>
      </c>
    </row>
    <row r="462" spans="1:9" ht="15" x14ac:dyDescent="0.25">
      <c r="A462" s="39" t="s">
        <v>9122</v>
      </c>
      <c r="B462" s="35" t="s">
        <v>9123</v>
      </c>
      <c r="C462" s="1">
        <v>14</v>
      </c>
      <c r="D462" s="1">
        <v>5</v>
      </c>
      <c r="G462" s="1" t="s">
        <v>8980</v>
      </c>
      <c r="H462" s="1" t="s">
        <v>8983</v>
      </c>
      <c r="I462" s="1" t="s">
        <v>8949</v>
      </c>
    </row>
    <row r="463" spans="1:9" ht="15" x14ac:dyDescent="0.25">
      <c r="A463" s="2" t="s">
        <v>385</v>
      </c>
      <c r="B463" s="1" t="s">
        <v>6349</v>
      </c>
      <c r="C463" s="1">
        <v>11</v>
      </c>
      <c r="D463" s="1">
        <v>4</v>
      </c>
      <c r="E463" s="1">
        <v>13</v>
      </c>
      <c r="F463" s="1">
        <v>65</v>
      </c>
      <c r="G463" s="1" t="s">
        <v>8969</v>
      </c>
      <c r="H463" s="1" t="s">
        <v>8983</v>
      </c>
      <c r="I463" s="1" t="s">
        <v>8949</v>
      </c>
    </row>
    <row r="464" spans="1:9" ht="15" x14ac:dyDescent="0.25">
      <c r="A464" s="2" t="s">
        <v>386</v>
      </c>
      <c r="B464" s="1" t="s">
        <v>4571</v>
      </c>
      <c r="C464" s="1">
        <v>11</v>
      </c>
      <c r="D464" s="1">
        <v>4</v>
      </c>
      <c r="E464" s="1">
        <v>13</v>
      </c>
      <c r="F464" s="1">
        <v>65</v>
      </c>
      <c r="G464" s="1" t="s">
        <v>8969</v>
      </c>
      <c r="H464" s="1" t="s">
        <v>8983</v>
      </c>
      <c r="I464" s="1" t="s">
        <v>8949</v>
      </c>
    </row>
    <row r="465" spans="1:9" ht="15" x14ac:dyDescent="0.25">
      <c r="A465" s="40" t="s">
        <v>9124</v>
      </c>
      <c r="B465" s="35" t="s">
        <v>9125</v>
      </c>
      <c r="C465" s="1">
        <v>11</v>
      </c>
      <c r="D465" s="1">
        <v>4</v>
      </c>
      <c r="E465" s="1">
        <v>13</v>
      </c>
      <c r="F465" s="1">
        <v>65</v>
      </c>
      <c r="G465" s="1" t="s">
        <v>8969</v>
      </c>
      <c r="H465" s="1" t="s">
        <v>8983</v>
      </c>
      <c r="I465" s="1" t="s">
        <v>8949</v>
      </c>
    </row>
    <row r="466" spans="1:9" ht="15" x14ac:dyDescent="0.25">
      <c r="A466" s="2" t="s">
        <v>387</v>
      </c>
      <c r="B466" s="1" t="s">
        <v>4572</v>
      </c>
      <c r="C466" s="1">
        <v>11</v>
      </c>
      <c r="D466" s="1">
        <v>4</v>
      </c>
      <c r="E466" s="1">
        <v>13</v>
      </c>
      <c r="F466" s="1">
        <v>65</v>
      </c>
      <c r="G466" s="1" t="s">
        <v>8969</v>
      </c>
      <c r="H466" s="1" t="s">
        <v>8983</v>
      </c>
      <c r="I466" s="1" t="s">
        <v>8949</v>
      </c>
    </row>
    <row r="467" spans="1:9" ht="15" x14ac:dyDescent="0.25">
      <c r="A467" s="39" t="s">
        <v>9126</v>
      </c>
      <c r="B467" s="35" t="s">
        <v>9127</v>
      </c>
      <c r="C467" s="1">
        <v>11</v>
      </c>
      <c r="D467" s="1">
        <v>4</v>
      </c>
      <c r="E467" s="1">
        <v>13</v>
      </c>
      <c r="F467" s="1">
        <v>65</v>
      </c>
      <c r="G467" s="1" t="s">
        <v>8969</v>
      </c>
      <c r="H467" s="1" t="s">
        <v>8983</v>
      </c>
      <c r="I467" s="1" t="s">
        <v>8949</v>
      </c>
    </row>
    <row r="468" spans="1:9" ht="15" x14ac:dyDescent="0.25">
      <c r="A468" s="2" t="s">
        <v>388</v>
      </c>
      <c r="B468" s="1" t="s">
        <v>4573</v>
      </c>
      <c r="C468" s="1">
        <v>11</v>
      </c>
      <c r="D468" s="1">
        <v>4</v>
      </c>
      <c r="E468" s="1">
        <v>13</v>
      </c>
      <c r="F468" s="1">
        <v>65</v>
      </c>
      <c r="G468" s="1" t="s">
        <v>8969</v>
      </c>
      <c r="H468" s="1" t="s">
        <v>8983</v>
      </c>
      <c r="I468" s="1" t="s">
        <v>8949</v>
      </c>
    </row>
    <row r="469" spans="1:9" ht="15" x14ac:dyDescent="0.25">
      <c r="A469" s="2" t="s">
        <v>389</v>
      </c>
      <c r="B469" s="1" t="s">
        <v>4574</v>
      </c>
      <c r="C469" s="1">
        <v>11</v>
      </c>
      <c r="D469" s="1">
        <v>4</v>
      </c>
      <c r="E469" s="1">
        <v>13</v>
      </c>
      <c r="F469" s="1">
        <v>65</v>
      </c>
      <c r="G469" s="1" t="s">
        <v>8969</v>
      </c>
      <c r="H469" s="1" t="s">
        <v>8983</v>
      </c>
      <c r="I469" s="1" t="s">
        <v>8949</v>
      </c>
    </row>
    <row r="470" spans="1:9" ht="15" x14ac:dyDescent="0.25">
      <c r="A470" s="2" t="s">
        <v>390</v>
      </c>
      <c r="B470" s="1" t="s">
        <v>6350</v>
      </c>
      <c r="C470" s="1">
        <v>11</v>
      </c>
      <c r="D470" s="1">
        <v>4</v>
      </c>
      <c r="E470" s="1">
        <v>13</v>
      </c>
      <c r="F470" s="1">
        <v>65</v>
      </c>
      <c r="G470" s="1" t="s">
        <v>8969</v>
      </c>
      <c r="H470" s="1" t="s">
        <v>8983</v>
      </c>
      <c r="I470" s="1" t="s">
        <v>8949</v>
      </c>
    </row>
    <row r="471" spans="1:9" ht="15" x14ac:dyDescent="0.25">
      <c r="A471" s="2" t="s">
        <v>391</v>
      </c>
      <c r="B471" s="1" t="s">
        <v>6351</v>
      </c>
      <c r="C471" s="1">
        <v>11</v>
      </c>
      <c r="D471" s="1">
        <v>4</v>
      </c>
      <c r="E471" s="1">
        <v>13</v>
      </c>
      <c r="F471" s="1">
        <v>65</v>
      </c>
      <c r="G471" s="1" t="s">
        <v>8969</v>
      </c>
      <c r="H471" s="1" t="s">
        <v>8983</v>
      </c>
      <c r="I471" s="1" t="s">
        <v>8949</v>
      </c>
    </row>
    <row r="472" spans="1:9" ht="15" x14ac:dyDescent="0.25">
      <c r="A472" s="2" t="s">
        <v>392</v>
      </c>
      <c r="B472" s="1" t="s">
        <v>6352</v>
      </c>
      <c r="C472" s="1">
        <v>11</v>
      </c>
      <c r="D472" s="1">
        <v>4</v>
      </c>
      <c r="E472" s="1">
        <v>13</v>
      </c>
      <c r="F472" s="1">
        <v>65</v>
      </c>
      <c r="G472" s="1" t="s">
        <v>8969</v>
      </c>
      <c r="H472" s="1" t="s">
        <v>8983</v>
      </c>
      <c r="I472" s="1" t="s">
        <v>8949</v>
      </c>
    </row>
    <row r="473" spans="1:9" ht="15" x14ac:dyDescent="0.25">
      <c r="A473" s="39" t="s">
        <v>9128</v>
      </c>
      <c r="B473" s="35" t="s">
        <v>9129</v>
      </c>
      <c r="C473" s="1">
        <v>14</v>
      </c>
      <c r="D473" s="1">
        <v>5</v>
      </c>
      <c r="G473" s="1" t="s">
        <v>8980</v>
      </c>
      <c r="H473" s="1" t="s">
        <v>8983</v>
      </c>
      <c r="I473" s="1" t="s">
        <v>8949</v>
      </c>
    </row>
    <row r="474" spans="1:9" ht="15" x14ac:dyDescent="0.25">
      <c r="A474" s="2" t="s">
        <v>393</v>
      </c>
      <c r="B474" s="1" t="s">
        <v>6353</v>
      </c>
      <c r="C474" s="1">
        <v>2</v>
      </c>
      <c r="D474" s="1">
        <v>1</v>
      </c>
      <c r="E474" s="1">
        <v>0</v>
      </c>
      <c r="F474" s="1">
        <v>0</v>
      </c>
      <c r="G474" s="1" t="s">
        <v>8969</v>
      </c>
      <c r="H474" s="1" t="s">
        <v>8982</v>
      </c>
      <c r="I474" s="1" t="s">
        <v>8949</v>
      </c>
    </row>
    <row r="475" spans="1:9" ht="15" x14ac:dyDescent="0.25">
      <c r="A475" s="2" t="s">
        <v>394</v>
      </c>
      <c r="B475" s="1" t="s">
        <v>4575</v>
      </c>
      <c r="C475" s="1">
        <v>17</v>
      </c>
      <c r="D475" s="1" t="s">
        <v>8967</v>
      </c>
      <c r="E475" s="1">
        <v>0</v>
      </c>
      <c r="F475" s="1">
        <v>0</v>
      </c>
      <c r="G475" s="1" t="s">
        <v>8969</v>
      </c>
      <c r="H475" s="1" t="s">
        <v>8983</v>
      </c>
      <c r="I475" s="1" t="s">
        <v>8949</v>
      </c>
    </row>
    <row r="476" spans="1:9" ht="15" x14ac:dyDescent="0.25">
      <c r="A476" s="2" t="s">
        <v>395</v>
      </c>
      <c r="B476" s="1" t="s">
        <v>4576</v>
      </c>
      <c r="C476" s="1">
        <v>11</v>
      </c>
      <c r="D476" s="1">
        <v>4</v>
      </c>
      <c r="E476" s="1">
        <v>13</v>
      </c>
      <c r="F476" s="1">
        <v>65</v>
      </c>
      <c r="G476" s="1" t="s">
        <v>8969</v>
      </c>
      <c r="H476" s="1" t="s">
        <v>8983</v>
      </c>
      <c r="I476" s="1" t="s">
        <v>8949</v>
      </c>
    </row>
    <row r="477" spans="1:9" ht="15" x14ac:dyDescent="0.25">
      <c r="A477" s="2" t="s">
        <v>396</v>
      </c>
      <c r="B477" s="1" t="s">
        <v>6354</v>
      </c>
      <c r="C477" s="1">
        <v>11</v>
      </c>
      <c r="D477" s="1">
        <v>4</v>
      </c>
      <c r="E477" s="1">
        <v>13</v>
      </c>
      <c r="F477" s="1">
        <v>65</v>
      </c>
      <c r="G477" s="1" t="s">
        <v>8969</v>
      </c>
      <c r="H477" s="1" t="s">
        <v>8983</v>
      </c>
      <c r="I477" s="1" t="s">
        <v>8949</v>
      </c>
    </row>
    <row r="478" spans="1:9" ht="15" x14ac:dyDescent="0.25">
      <c r="A478" s="2" t="s">
        <v>397</v>
      </c>
      <c r="B478" s="1" t="s">
        <v>6355</v>
      </c>
      <c r="C478" s="1">
        <v>11</v>
      </c>
      <c r="D478" s="1">
        <v>4</v>
      </c>
      <c r="E478" s="1">
        <v>13</v>
      </c>
      <c r="F478" s="1">
        <v>65</v>
      </c>
      <c r="G478" s="1" t="s">
        <v>8969</v>
      </c>
      <c r="H478" s="1" t="s">
        <v>8983</v>
      </c>
      <c r="I478" s="1" t="s">
        <v>8949</v>
      </c>
    </row>
    <row r="479" spans="1:9" ht="15" x14ac:dyDescent="0.25">
      <c r="A479" s="2" t="s">
        <v>398</v>
      </c>
      <c r="B479" s="1" t="s">
        <v>6356</v>
      </c>
      <c r="C479" s="1">
        <v>14</v>
      </c>
      <c r="D479" s="1">
        <v>5</v>
      </c>
      <c r="E479" s="1">
        <v>0</v>
      </c>
      <c r="F479" s="1">
        <v>0</v>
      </c>
      <c r="G479" s="1" t="s">
        <v>8980</v>
      </c>
      <c r="H479" s="1" t="s">
        <v>8983</v>
      </c>
      <c r="I479" s="1" t="s">
        <v>8949</v>
      </c>
    </row>
    <row r="480" spans="1:9" ht="15" x14ac:dyDescent="0.25">
      <c r="A480" s="2" t="s">
        <v>399</v>
      </c>
      <c r="B480" s="1" t="s">
        <v>4577</v>
      </c>
      <c r="C480" s="1">
        <v>20</v>
      </c>
      <c r="D480" s="1">
        <v>5</v>
      </c>
      <c r="E480" s="1">
        <v>0</v>
      </c>
      <c r="F480" s="1">
        <v>0</v>
      </c>
      <c r="G480" s="1" t="s">
        <v>8980</v>
      </c>
      <c r="H480" s="1" t="s">
        <v>8984</v>
      </c>
      <c r="I480" s="1" t="s">
        <v>8949</v>
      </c>
    </row>
    <row r="481" spans="1:9" ht="15" x14ac:dyDescent="0.25">
      <c r="A481" s="2" t="s">
        <v>400</v>
      </c>
      <c r="B481" s="1" t="s">
        <v>4578</v>
      </c>
      <c r="C481" s="1">
        <v>20</v>
      </c>
      <c r="D481" s="1">
        <v>5</v>
      </c>
      <c r="E481" s="1">
        <v>0</v>
      </c>
      <c r="F481" s="1">
        <v>0</v>
      </c>
      <c r="G481" s="1" t="s">
        <v>8980</v>
      </c>
      <c r="H481" s="1" t="s">
        <v>8984</v>
      </c>
      <c r="I481" s="1" t="s">
        <v>8949</v>
      </c>
    </row>
    <row r="482" spans="1:9" ht="15" x14ac:dyDescent="0.25">
      <c r="A482" s="2" t="s">
        <v>401</v>
      </c>
      <c r="B482" s="1" t="s">
        <v>4579</v>
      </c>
      <c r="C482" s="1">
        <v>20</v>
      </c>
      <c r="D482" s="1">
        <v>5</v>
      </c>
      <c r="E482" s="1">
        <v>0</v>
      </c>
      <c r="F482" s="1">
        <v>0</v>
      </c>
      <c r="G482" s="1" t="s">
        <v>8980</v>
      </c>
      <c r="H482" s="1" t="s">
        <v>8984</v>
      </c>
      <c r="I482" s="1" t="s">
        <v>8949</v>
      </c>
    </row>
    <row r="483" spans="1:9" ht="15" x14ac:dyDescent="0.25">
      <c r="A483" s="2" t="s">
        <v>402</v>
      </c>
      <c r="B483" s="1" t="s">
        <v>6357</v>
      </c>
      <c r="C483" s="1">
        <v>11</v>
      </c>
      <c r="D483" s="1">
        <v>4</v>
      </c>
      <c r="E483" s="1">
        <v>13</v>
      </c>
      <c r="F483" s="1">
        <v>65</v>
      </c>
      <c r="G483" s="1" t="s">
        <v>8969</v>
      </c>
      <c r="H483" s="1" t="s">
        <v>8983</v>
      </c>
      <c r="I483" s="1" t="s">
        <v>8949</v>
      </c>
    </row>
    <row r="484" spans="1:9" ht="15" x14ac:dyDescent="0.25">
      <c r="A484" s="2" t="s">
        <v>403</v>
      </c>
      <c r="B484" s="1" t="s">
        <v>6358</v>
      </c>
      <c r="C484" s="1">
        <v>11</v>
      </c>
      <c r="D484" s="1">
        <v>4</v>
      </c>
      <c r="E484" s="1">
        <v>13</v>
      </c>
      <c r="F484" s="1">
        <v>65</v>
      </c>
      <c r="G484" s="1" t="s">
        <v>8969</v>
      </c>
      <c r="H484" s="1" t="s">
        <v>8983</v>
      </c>
      <c r="I484" s="1" t="s">
        <v>8949</v>
      </c>
    </row>
    <row r="485" spans="1:9" ht="15" x14ac:dyDescent="0.25">
      <c r="A485" s="2" t="s">
        <v>404</v>
      </c>
      <c r="B485" s="1" t="s">
        <v>6359</v>
      </c>
      <c r="C485" s="1">
        <v>11</v>
      </c>
      <c r="D485" s="1">
        <v>4</v>
      </c>
      <c r="E485" s="1">
        <v>13</v>
      </c>
      <c r="F485" s="1">
        <v>65</v>
      </c>
      <c r="G485" s="1" t="s">
        <v>8969</v>
      </c>
      <c r="H485" s="1" t="s">
        <v>8983</v>
      </c>
      <c r="I485" s="1" t="s">
        <v>8949</v>
      </c>
    </row>
    <row r="486" spans="1:9" ht="15" x14ac:dyDescent="0.25">
      <c r="A486" s="2" t="s">
        <v>405</v>
      </c>
      <c r="B486" s="1" t="s">
        <v>6360</v>
      </c>
      <c r="C486" s="1">
        <v>9</v>
      </c>
      <c r="D486" s="1">
        <v>3</v>
      </c>
      <c r="E486" s="1">
        <v>13</v>
      </c>
      <c r="F486" s="1">
        <v>0</v>
      </c>
      <c r="G486" s="1" t="s">
        <v>8969</v>
      </c>
      <c r="H486" s="1" t="s">
        <v>8983</v>
      </c>
      <c r="I486" s="1" t="s">
        <v>8949</v>
      </c>
    </row>
    <row r="487" spans="1:9" ht="15" x14ac:dyDescent="0.25">
      <c r="A487" s="2" t="s">
        <v>406</v>
      </c>
      <c r="B487" s="1" t="s">
        <v>6361</v>
      </c>
      <c r="C487" s="1">
        <v>6</v>
      </c>
      <c r="D487" s="1">
        <v>2</v>
      </c>
      <c r="E487" s="1">
        <v>13</v>
      </c>
      <c r="F487" s="1">
        <v>0</v>
      </c>
      <c r="G487" s="1" t="s">
        <v>8969</v>
      </c>
      <c r="H487" s="1" t="s">
        <v>8983</v>
      </c>
      <c r="I487" s="1" t="s">
        <v>8949</v>
      </c>
    </row>
    <row r="488" spans="1:9" ht="15" x14ac:dyDescent="0.25">
      <c r="A488" s="2" t="s">
        <v>407</v>
      </c>
      <c r="B488" s="1" t="s">
        <v>6362</v>
      </c>
      <c r="C488" s="1">
        <v>20</v>
      </c>
      <c r="D488" s="1">
        <v>5</v>
      </c>
      <c r="E488" s="1">
        <v>0</v>
      </c>
      <c r="F488" s="1">
        <v>0</v>
      </c>
      <c r="G488" s="1" t="s">
        <v>8980</v>
      </c>
      <c r="H488" s="1" t="s">
        <v>8984</v>
      </c>
      <c r="I488" s="1" t="s">
        <v>8949</v>
      </c>
    </row>
    <row r="489" spans="1:9" ht="15" x14ac:dyDescent="0.25">
      <c r="A489" s="2" t="s">
        <v>408</v>
      </c>
      <c r="B489" s="1" t="s">
        <v>4580</v>
      </c>
      <c r="C489" s="1">
        <v>20</v>
      </c>
      <c r="D489" s="1">
        <v>5</v>
      </c>
      <c r="E489" s="1">
        <v>0</v>
      </c>
      <c r="F489" s="1">
        <v>0</v>
      </c>
      <c r="G489" s="1" t="s">
        <v>8980</v>
      </c>
      <c r="H489" s="1" t="s">
        <v>8984</v>
      </c>
      <c r="I489" s="1" t="s">
        <v>8949</v>
      </c>
    </row>
    <row r="490" spans="1:9" ht="15" x14ac:dyDescent="0.25">
      <c r="A490" s="2" t="s">
        <v>409</v>
      </c>
      <c r="B490" s="1" t="s">
        <v>6363</v>
      </c>
      <c r="C490" s="1">
        <v>14</v>
      </c>
      <c r="D490" s="1">
        <v>5</v>
      </c>
      <c r="E490" s="1">
        <v>0</v>
      </c>
      <c r="F490" s="1">
        <v>0</v>
      </c>
      <c r="G490" s="1" t="s">
        <v>8980</v>
      </c>
      <c r="H490" s="1" t="s">
        <v>8983</v>
      </c>
      <c r="I490" s="1" t="s">
        <v>8949</v>
      </c>
    </row>
    <row r="491" spans="1:9" ht="15" x14ac:dyDescent="0.25">
      <c r="A491" s="2" t="s">
        <v>410</v>
      </c>
      <c r="B491" s="1" t="s">
        <v>4581</v>
      </c>
      <c r="C491" s="1">
        <v>11</v>
      </c>
      <c r="D491" s="1">
        <v>4</v>
      </c>
      <c r="E491" s="1">
        <v>13</v>
      </c>
      <c r="F491" s="1">
        <v>65</v>
      </c>
      <c r="G491" s="1" t="s">
        <v>8969</v>
      </c>
      <c r="H491" s="1" t="s">
        <v>8983</v>
      </c>
      <c r="I491" s="1" t="s">
        <v>8949</v>
      </c>
    </row>
    <row r="492" spans="1:9" ht="15" x14ac:dyDescent="0.25">
      <c r="A492" s="39" t="s">
        <v>9130</v>
      </c>
      <c r="B492" s="35" t="s">
        <v>9131</v>
      </c>
      <c r="C492" s="1">
        <v>11</v>
      </c>
      <c r="D492" s="1">
        <v>4</v>
      </c>
      <c r="E492" s="1">
        <v>13</v>
      </c>
      <c r="F492" s="1">
        <v>65</v>
      </c>
      <c r="G492" s="1" t="s">
        <v>8969</v>
      </c>
      <c r="H492" s="1" t="s">
        <v>8983</v>
      </c>
      <c r="I492" s="1" t="s">
        <v>8949</v>
      </c>
    </row>
    <row r="493" spans="1:9" ht="15" x14ac:dyDescent="0.25">
      <c r="A493" s="2" t="s">
        <v>411</v>
      </c>
      <c r="B493" s="1" t="s">
        <v>4582</v>
      </c>
      <c r="C493" s="1">
        <v>11</v>
      </c>
      <c r="D493" s="1">
        <v>4</v>
      </c>
      <c r="E493" s="1">
        <v>13</v>
      </c>
      <c r="F493" s="1">
        <v>65</v>
      </c>
      <c r="G493" s="1" t="s">
        <v>8969</v>
      </c>
      <c r="H493" s="1" t="s">
        <v>8983</v>
      </c>
      <c r="I493" s="1" t="s">
        <v>8949</v>
      </c>
    </row>
    <row r="494" spans="1:9" ht="15" x14ac:dyDescent="0.25">
      <c r="A494" s="2" t="s">
        <v>412</v>
      </c>
      <c r="B494" s="1" t="s">
        <v>4583</v>
      </c>
      <c r="C494" s="1">
        <v>11</v>
      </c>
      <c r="D494" s="1">
        <v>4</v>
      </c>
      <c r="E494" s="1">
        <v>13</v>
      </c>
      <c r="F494" s="1">
        <v>65</v>
      </c>
      <c r="G494" s="1" t="s">
        <v>8969</v>
      </c>
      <c r="H494" s="1" t="s">
        <v>8983</v>
      </c>
      <c r="I494" s="1" t="s">
        <v>8949</v>
      </c>
    </row>
    <row r="495" spans="1:9" ht="15" x14ac:dyDescent="0.25">
      <c r="A495" s="2" t="s">
        <v>413</v>
      </c>
      <c r="B495" s="1" t="s">
        <v>4584</v>
      </c>
      <c r="C495" s="1">
        <v>14</v>
      </c>
      <c r="D495" s="1">
        <v>5</v>
      </c>
      <c r="E495" s="1">
        <v>0</v>
      </c>
      <c r="F495" s="1">
        <v>0</v>
      </c>
      <c r="G495" s="1" t="s">
        <v>8980</v>
      </c>
      <c r="H495" s="1" t="s">
        <v>8983</v>
      </c>
      <c r="I495" s="1" t="s">
        <v>8949</v>
      </c>
    </row>
    <row r="496" spans="1:9" ht="15" x14ac:dyDescent="0.25">
      <c r="A496" s="2" t="s">
        <v>414</v>
      </c>
      <c r="B496" s="1" t="s">
        <v>6364</v>
      </c>
      <c r="C496" s="1">
        <v>4</v>
      </c>
      <c r="D496" s="1">
        <v>2</v>
      </c>
      <c r="E496" s="1">
        <v>0</v>
      </c>
      <c r="F496" s="1">
        <v>0</v>
      </c>
      <c r="G496" s="1" t="s">
        <v>8969</v>
      </c>
      <c r="H496" s="1" t="s">
        <v>8982</v>
      </c>
      <c r="I496" s="1" t="s">
        <v>8949</v>
      </c>
    </row>
    <row r="497" spans="1:9" ht="15" x14ac:dyDescent="0.25">
      <c r="A497" s="2" t="s">
        <v>415</v>
      </c>
      <c r="B497" s="1" t="s">
        <v>6365</v>
      </c>
      <c r="C497" s="1">
        <v>11</v>
      </c>
      <c r="D497" s="1">
        <v>4</v>
      </c>
      <c r="E497" s="1">
        <v>13</v>
      </c>
      <c r="F497" s="1">
        <v>65</v>
      </c>
      <c r="G497" s="1" t="s">
        <v>8969</v>
      </c>
      <c r="H497" s="1" t="s">
        <v>8983</v>
      </c>
      <c r="I497" s="1" t="s">
        <v>8949</v>
      </c>
    </row>
    <row r="498" spans="1:9" ht="15" x14ac:dyDescent="0.25">
      <c r="A498" s="2" t="s">
        <v>416</v>
      </c>
      <c r="B498" s="1" t="s">
        <v>6366</v>
      </c>
      <c r="C498" s="1">
        <v>11</v>
      </c>
      <c r="D498" s="1">
        <v>4</v>
      </c>
      <c r="E498" s="1">
        <v>13</v>
      </c>
      <c r="F498" s="1">
        <v>65</v>
      </c>
      <c r="G498" s="1" t="s">
        <v>8969</v>
      </c>
      <c r="H498" s="1" t="s">
        <v>8983</v>
      </c>
      <c r="I498" s="1" t="s">
        <v>8949</v>
      </c>
    </row>
    <row r="499" spans="1:9" ht="15" x14ac:dyDescent="0.25">
      <c r="A499" s="2" t="s">
        <v>417</v>
      </c>
      <c r="B499" s="1" t="s">
        <v>4585</v>
      </c>
      <c r="C499" s="1">
        <v>11</v>
      </c>
      <c r="D499" s="1">
        <v>4</v>
      </c>
      <c r="E499" s="1">
        <v>13</v>
      </c>
      <c r="F499" s="1">
        <v>65</v>
      </c>
      <c r="G499" s="1" t="s">
        <v>8969</v>
      </c>
      <c r="H499" s="1" t="s">
        <v>8983</v>
      </c>
      <c r="I499" s="1" t="s">
        <v>8949</v>
      </c>
    </row>
    <row r="500" spans="1:9" ht="15" x14ac:dyDescent="0.25">
      <c r="A500" s="2" t="s">
        <v>418</v>
      </c>
      <c r="B500" s="1" t="s">
        <v>4586</v>
      </c>
      <c r="C500" s="1">
        <v>11</v>
      </c>
      <c r="D500" s="1">
        <v>4</v>
      </c>
      <c r="E500" s="1">
        <v>13</v>
      </c>
      <c r="F500" s="1">
        <v>65</v>
      </c>
      <c r="G500" s="1" t="s">
        <v>8969</v>
      </c>
      <c r="H500" s="1" t="s">
        <v>8983</v>
      </c>
      <c r="I500" s="1" t="s">
        <v>8949</v>
      </c>
    </row>
    <row r="501" spans="1:9" ht="15" x14ac:dyDescent="0.25">
      <c r="A501" s="39" t="s">
        <v>9132</v>
      </c>
      <c r="B501" s="35" t="s">
        <v>9133</v>
      </c>
      <c r="C501" s="1">
        <v>11</v>
      </c>
      <c r="D501" s="1">
        <v>4</v>
      </c>
      <c r="E501" s="1">
        <v>13</v>
      </c>
      <c r="F501" s="1">
        <v>65</v>
      </c>
      <c r="G501" s="1" t="s">
        <v>8969</v>
      </c>
      <c r="H501" s="1" t="s">
        <v>8983</v>
      </c>
      <c r="I501" s="1" t="s">
        <v>8949</v>
      </c>
    </row>
    <row r="502" spans="1:9" ht="15" x14ac:dyDescent="0.25">
      <c r="A502" s="2" t="s">
        <v>419</v>
      </c>
      <c r="B502" s="1" t="s">
        <v>4587</v>
      </c>
      <c r="C502" s="1">
        <v>11</v>
      </c>
      <c r="D502" s="1">
        <v>4</v>
      </c>
      <c r="E502" s="1">
        <v>13</v>
      </c>
      <c r="F502" s="1">
        <v>65</v>
      </c>
      <c r="G502" s="1" t="s">
        <v>8969</v>
      </c>
      <c r="H502" s="1" t="s">
        <v>8983</v>
      </c>
      <c r="I502" s="1" t="s">
        <v>8949</v>
      </c>
    </row>
    <row r="503" spans="1:9" ht="15" x14ac:dyDescent="0.25">
      <c r="A503" s="2" t="s">
        <v>420</v>
      </c>
      <c r="B503" s="1" t="s">
        <v>6367</v>
      </c>
      <c r="C503" s="1">
        <v>11</v>
      </c>
      <c r="D503" s="1">
        <v>4</v>
      </c>
      <c r="E503" s="1">
        <v>13</v>
      </c>
      <c r="F503" s="1">
        <v>65</v>
      </c>
      <c r="G503" s="1" t="s">
        <v>8969</v>
      </c>
      <c r="H503" s="1" t="s">
        <v>8983</v>
      </c>
      <c r="I503" s="1" t="s">
        <v>8949</v>
      </c>
    </row>
    <row r="504" spans="1:9" ht="15" x14ac:dyDescent="0.25">
      <c r="A504" s="2" t="s">
        <v>421</v>
      </c>
      <c r="B504" s="1" t="s">
        <v>6368</v>
      </c>
      <c r="C504" s="1">
        <v>14</v>
      </c>
      <c r="D504" s="1">
        <v>5</v>
      </c>
      <c r="E504" s="1">
        <v>0</v>
      </c>
      <c r="F504" s="1">
        <v>0</v>
      </c>
      <c r="G504" s="1" t="s">
        <v>8980</v>
      </c>
      <c r="H504" s="1" t="s">
        <v>8983</v>
      </c>
      <c r="I504" s="1" t="s">
        <v>8949</v>
      </c>
    </row>
    <row r="505" spans="1:9" ht="15" x14ac:dyDescent="0.25">
      <c r="A505" s="41" t="s">
        <v>9134</v>
      </c>
      <c r="B505" s="35" t="s">
        <v>9135</v>
      </c>
      <c r="C505" s="1">
        <v>24</v>
      </c>
      <c r="D505" s="1">
        <v>5</v>
      </c>
      <c r="G505" s="1" t="s">
        <v>8980</v>
      </c>
      <c r="H505" s="1" t="s">
        <v>8984</v>
      </c>
      <c r="I505" s="1" t="s">
        <v>8949</v>
      </c>
    </row>
    <row r="506" spans="1:9" ht="15" x14ac:dyDescent="0.25">
      <c r="A506" s="2" t="s">
        <v>422</v>
      </c>
      <c r="B506" s="1" t="s">
        <v>6369</v>
      </c>
      <c r="C506" s="1">
        <v>24</v>
      </c>
      <c r="D506" s="1">
        <v>5</v>
      </c>
      <c r="E506" s="1">
        <v>0</v>
      </c>
      <c r="F506" s="1">
        <v>0</v>
      </c>
      <c r="G506" s="1" t="s">
        <v>8980</v>
      </c>
      <c r="H506" s="1" t="s">
        <v>8984</v>
      </c>
      <c r="I506" s="1" t="s">
        <v>8949</v>
      </c>
    </row>
    <row r="507" spans="1:9" ht="15" x14ac:dyDescent="0.25">
      <c r="A507" s="2" t="s">
        <v>423</v>
      </c>
      <c r="B507" s="1" t="s">
        <v>4588</v>
      </c>
      <c r="C507" s="1">
        <v>14</v>
      </c>
      <c r="D507" s="1">
        <v>5</v>
      </c>
      <c r="E507" s="1">
        <v>0</v>
      </c>
      <c r="F507" s="1">
        <v>0</v>
      </c>
      <c r="G507" s="1" t="s">
        <v>8980</v>
      </c>
      <c r="H507" s="1" t="s">
        <v>8983</v>
      </c>
      <c r="I507" s="1" t="s">
        <v>8949</v>
      </c>
    </row>
    <row r="508" spans="1:9" ht="15" x14ac:dyDescent="0.25">
      <c r="A508" s="2" t="s">
        <v>424</v>
      </c>
      <c r="B508" s="1" t="s">
        <v>4589</v>
      </c>
      <c r="C508" s="1">
        <v>24</v>
      </c>
      <c r="D508" s="1">
        <v>5</v>
      </c>
      <c r="E508" s="1">
        <v>0</v>
      </c>
      <c r="F508" s="1">
        <v>0</v>
      </c>
      <c r="G508" s="1" t="s">
        <v>8980</v>
      </c>
      <c r="H508" s="1" t="s">
        <v>8984</v>
      </c>
      <c r="I508" s="1" t="s">
        <v>8949</v>
      </c>
    </row>
    <row r="509" spans="1:9" ht="15" x14ac:dyDescent="0.25">
      <c r="A509" s="2" t="s">
        <v>425</v>
      </c>
      <c r="B509" s="1" t="s">
        <v>6370</v>
      </c>
      <c r="C509" s="1">
        <v>8</v>
      </c>
      <c r="D509" s="1">
        <v>3</v>
      </c>
      <c r="E509" s="1">
        <v>13</v>
      </c>
      <c r="F509" s="1">
        <v>0</v>
      </c>
      <c r="G509" s="1" t="s">
        <v>8969</v>
      </c>
      <c r="H509" s="1" t="s">
        <v>8982</v>
      </c>
      <c r="I509" s="1" t="s">
        <v>8949</v>
      </c>
    </row>
    <row r="510" spans="1:9" ht="15" x14ac:dyDescent="0.25">
      <c r="A510" s="2" t="s">
        <v>426</v>
      </c>
      <c r="B510" s="1" t="s">
        <v>6371</v>
      </c>
      <c r="C510" s="1">
        <v>2</v>
      </c>
      <c r="D510" s="1">
        <v>1</v>
      </c>
      <c r="E510" s="1">
        <v>0</v>
      </c>
      <c r="F510" s="1">
        <v>0</v>
      </c>
      <c r="G510" s="1" t="s">
        <v>8969</v>
      </c>
      <c r="H510" s="1" t="s">
        <v>8982</v>
      </c>
      <c r="I510" s="1" t="s">
        <v>8949</v>
      </c>
    </row>
    <row r="511" spans="1:9" ht="15" x14ac:dyDescent="0.25">
      <c r="A511" s="2" t="s">
        <v>427</v>
      </c>
      <c r="B511" s="1" t="s">
        <v>6372</v>
      </c>
      <c r="C511" s="1">
        <v>9</v>
      </c>
      <c r="D511" s="1">
        <v>3</v>
      </c>
      <c r="E511" s="1">
        <v>13</v>
      </c>
      <c r="F511" s="1">
        <v>0</v>
      </c>
      <c r="G511" s="1" t="s">
        <v>8969</v>
      </c>
      <c r="H511" s="1" t="s">
        <v>8983</v>
      </c>
      <c r="I511" s="1" t="s">
        <v>8949</v>
      </c>
    </row>
    <row r="512" spans="1:9" ht="15" x14ac:dyDescent="0.25">
      <c r="A512" s="2" t="s">
        <v>428</v>
      </c>
      <c r="B512" s="1" t="s">
        <v>6373</v>
      </c>
      <c r="C512" s="1">
        <v>5</v>
      </c>
      <c r="D512" s="1">
        <v>2</v>
      </c>
      <c r="E512" s="1">
        <v>13</v>
      </c>
      <c r="F512" s="1">
        <v>0</v>
      </c>
      <c r="G512" s="1" t="s">
        <v>8969</v>
      </c>
      <c r="H512" s="1" t="s">
        <v>8982</v>
      </c>
      <c r="I512" s="1" t="s">
        <v>8949</v>
      </c>
    </row>
    <row r="513" spans="1:9" ht="15" x14ac:dyDescent="0.25">
      <c r="A513" s="2" t="s">
        <v>429</v>
      </c>
      <c r="B513" s="1" t="s">
        <v>4590</v>
      </c>
      <c r="C513" s="1">
        <v>14</v>
      </c>
      <c r="D513" s="1">
        <v>5</v>
      </c>
      <c r="E513" s="1">
        <v>0</v>
      </c>
      <c r="F513" s="1">
        <v>0</v>
      </c>
      <c r="G513" s="1" t="s">
        <v>8980</v>
      </c>
      <c r="H513" s="1" t="s">
        <v>8983</v>
      </c>
      <c r="I513" s="1" t="s">
        <v>8949</v>
      </c>
    </row>
    <row r="514" spans="1:9" ht="15" x14ac:dyDescent="0.25">
      <c r="A514" s="2" t="s">
        <v>430</v>
      </c>
      <c r="B514" s="1" t="s">
        <v>4591</v>
      </c>
      <c r="C514" s="1">
        <v>6</v>
      </c>
      <c r="D514" s="1">
        <v>2</v>
      </c>
      <c r="E514" s="1">
        <v>13</v>
      </c>
      <c r="F514" s="1">
        <v>0</v>
      </c>
      <c r="G514" s="1" t="s">
        <v>8969</v>
      </c>
      <c r="H514" s="1" t="s">
        <v>8983</v>
      </c>
      <c r="I514" s="1" t="s">
        <v>8949</v>
      </c>
    </row>
    <row r="515" spans="1:9" ht="15" x14ac:dyDescent="0.25">
      <c r="A515" s="2" t="s">
        <v>431</v>
      </c>
      <c r="B515" s="1" t="s">
        <v>6374</v>
      </c>
      <c r="C515" s="1">
        <v>6</v>
      </c>
      <c r="D515" s="1">
        <v>2</v>
      </c>
      <c r="E515" s="1">
        <v>13</v>
      </c>
      <c r="F515" s="1">
        <v>0</v>
      </c>
      <c r="G515" s="1" t="s">
        <v>8969</v>
      </c>
      <c r="H515" s="1" t="s">
        <v>8983</v>
      </c>
      <c r="I515" s="1" t="s">
        <v>8949</v>
      </c>
    </row>
    <row r="516" spans="1:9" ht="15" x14ac:dyDescent="0.25">
      <c r="A516" s="2" t="s">
        <v>432</v>
      </c>
      <c r="B516" s="1" t="s">
        <v>4593</v>
      </c>
      <c r="C516" s="1">
        <v>5</v>
      </c>
      <c r="D516" s="1">
        <v>2</v>
      </c>
      <c r="E516" s="1">
        <v>13</v>
      </c>
      <c r="F516" s="1">
        <v>0</v>
      </c>
      <c r="G516" s="1" t="s">
        <v>8969</v>
      </c>
      <c r="H516" s="1" t="s">
        <v>8982</v>
      </c>
      <c r="I516" s="1" t="s">
        <v>8949</v>
      </c>
    </row>
    <row r="517" spans="1:9" ht="15" x14ac:dyDescent="0.25">
      <c r="A517" s="39" t="s">
        <v>9136</v>
      </c>
      <c r="B517" s="35" t="s">
        <v>9137</v>
      </c>
      <c r="C517" s="1">
        <v>2</v>
      </c>
      <c r="D517" s="1">
        <v>1</v>
      </c>
      <c r="G517" s="1" t="s">
        <v>8969</v>
      </c>
      <c r="H517" s="1" t="s">
        <v>8982</v>
      </c>
      <c r="I517" s="1" t="s">
        <v>8949</v>
      </c>
    </row>
    <row r="518" spans="1:9" ht="15" x14ac:dyDescent="0.25">
      <c r="A518" s="2" t="s">
        <v>433</v>
      </c>
      <c r="B518" s="1" t="s">
        <v>4592</v>
      </c>
      <c r="C518" s="1">
        <v>2</v>
      </c>
      <c r="D518" s="1">
        <v>1</v>
      </c>
      <c r="E518" s="1">
        <v>0</v>
      </c>
      <c r="F518" s="1">
        <v>0</v>
      </c>
      <c r="G518" s="1" t="s">
        <v>8969</v>
      </c>
      <c r="H518" s="1" t="s">
        <v>8982</v>
      </c>
      <c r="I518" s="1" t="s">
        <v>8949</v>
      </c>
    </row>
    <row r="519" spans="1:9" ht="15" x14ac:dyDescent="0.25">
      <c r="A519" s="39" t="s">
        <v>434</v>
      </c>
      <c r="B519" s="35" t="s">
        <v>9138</v>
      </c>
      <c r="C519" s="1">
        <v>14</v>
      </c>
      <c r="D519" s="1">
        <v>5</v>
      </c>
      <c r="G519" s="1" t="s">
        <v>8980</v>
      </c>
      <c r="H519" s="1" t="s">
        <v>8983</v>
      </c>
      <c r="I519" s="1" t="s">
        <v>8949</v>
      </c>
    </row>
    <row r="520" spans="1:9" ht="15" x14ac:dyDescent="0.25">
      <c r="A520" s="2" t="s">
        <v>435</v>
      </c>
      <c r="B520" s="1" t="s">
        <v>4594</v>
      </c>
      <c r="C520" s="1">
        <v>4</v>
      </c>
      <c r="D520" s="1">
        <v>2</v>
      </c>
      <c r="E520" s="1">
        <v>0</v>
      </c>
      <c r="F520" s="1">
        <v>0</v>
      </c>
      <c r="G520" s="1" t="s">
        <v>8969</v>
      </c>
      <c r="H520" s="1" t="s">
        <v>8982</v>
      </c>
      <c r="I520" s="1" t="s">
        <v>8949</v>
      </c>
    </row>
    <row r="521" spans="1:9" ht="15" x14ac:dyDescent="0.25">
      <c r="A521" s="2" t="s">
        <v>436</v>
      </c>
      <c r="B521" s="1" t="s">
        <v>4595</v>
      </c>
      <c r="C521" s="1">
        <v>4</v>
      </c>
      <c r="D521" s="1">
        <v>2</v>
      </c>
      <c r="E521" s="1">
        <v>0</v>
      </c>
      <c r="F521" s="1">
        <v>0</v>
      </c>
      <c r="G521" s="1" t="s">
        <v>8969</v>
      </c>
      <c r="H521" s="1" t="s">
        <v>8982</v>
      </c>
      <c r="I521" s="1" t="s">
        <v>8949</v>
      </c>
    </row>
    <row r="522" spans="1:9" ht="15" x14ac:dyDescent="0.25">
      <c r="A522" s="2" t="s">
        <v>437</v>
      </c>
      <c r="B522" s="1" t="s">
        <v>4596</v>
      </c>
      <c r="C522" s="1">
        <v>4</v>
      </c>
      <c r="D522" s="1">
        <v>2</v>
      </c>
      <c r="E522" s="1">
        <v>0</v>
      </c>
      <c r="F522" s="1">
        <v>0</v>
      </c>
      <c r="G522" s="1" t="s">
        <v>8969</v>
      </c>
      <c r="H522" s="1" t="s">
        <v>8982</v>
      </c>
      <c r="I522" s="1" t="s">
        <v>8949</v>
      </c>
    </row>
    <row r="523" spans="1:9" ht="15" x14ac:dyDescent="0.25">
      <c r="A523" s="2" t="s">
        <v>438</v>
      </c>
      <c r="B523" s="1" t="s">
        <v>4597</v>
      </c>
      <c r="C523" s="1">
        <v>5</v>
      </c>
      <c r="D523" s="1">
        <v>2</v>
      </c>
      <c r="E523" s="1">
        <v>13</v>
      </c>
      <c r="F523" s="1">
        <v>0</v>
      </c>
      <c r="G523" s="1" t="s">
        <v>8969</v>
      </c>
      <c r="H523" s="1" t="s">
        <v>8982</v>
      </c>
      <c r="I523" s="1" t="s">
        <v>8949</v>
      </c>
    </row>
    <row r="524" spans="1:9" ht="15" x14ac:dyDescent="0.25">
      <c r="A524" s="2" t="s">
        <v>439</v>
      </c>
      <c r="B524" s="1" t="s">
        <v>6375</v>
      </c>
      <c r="C524" s="1">
        <v>9</v>
      </c>
      <c r="D524" s="1">
        <v>3</v>
      </c>
      <c r="E524" s="1">
        <v>13</v>
      </c>
      <c r="F524" s="1">
        <v>0</v>
      </c>
      <c r="G524" s="1" t="s">
        <v>8969</v>
      </c>
      <c r="H524" s="1" t="s">
        <v>8983</v>
      </c>
      <c r="I524" s="1" t="s">
        <v>8949</v>
      </c>
    </row>
    <row r="525" spans="1:9" ht="15" x14ac:dyDescent="0.25">
      <c r="A525" s="39" t="s">
        <v>9139</v>
      </c>
      <c r="B525" s="35" t="s">
        <v>9140</v>
      </c>
      <c r="C525" s="1">
        <v>2</v>
      </c>
      <c r="D525" s="1">
        <v>1</v>
      </c>
      <c r="G525" s="1" t="s">
        <v>8969</v>
      </c>
      <c r="H525" s="1" t="s">
        <v>8982</v>
      </c>
      <c r="I525" s="1" t="s">
        <v>8949</v>
      </c>
    </row>
    <row r="526" spans="1:9" ht="15" x14ac:dyDescent="0.25">
      <c r="A526" s="2" t="s">
        <v>440</v>
      </c>
      <c r="B526" s="1" t="s">
        <v>6376</v>
      </c>
      <c r="C526" s="1">
        <v>11</v>
      </c>
      <c r="D526" s="1">
        <v>4</v>
      </c>
      <c r="E526" s="1">
        <v>13</v>
      </c>
      <c r="F526" s="1">
        <v>65</v>
      </c>
      <c r="G526" s="1" t="s">
        <v>8969</v>
      </c>
      <c r="H526" s="1" t="s">
        <v>8983</v>
      </c>
      <c r="I526" s="1" t="s">
        <v>8949</v>
      </c>
    </row>
    <row r="527" spans="1:9" ht="15" x14ac:dyDescent="0.25">
      <c r="A527" s="2" t="s">
        <v>441</v>
      </c>
      <c r="B527" s="1" t="s">
        <v>4598</v>
      </c>
      <c r="C527" s="1">
        <v>14</v>
      </c>
      <c r="D527" s="1">
        <v>5</v>
      </c>
      <c r="E527" s="1">
        <v>0</v>
      </c>
      <c r="F527" s="1">
        <v>0</v>
      </c>
      <c r="G527" s="1" t="s">
        <v>8980</v>
      </c>
      <c r="H527" s="1" t="s">
        <v>8983</v>
      </c>
      <c r="I527" s="1" t="s">
        <v>8949</v>
      </c>
    </row>
    <row r="528" spans="1:9" ht="15" x14ac:dyDescent="0.25">
      <c r="A528" s="2" t="s">
        <v>442</v>
      </c>
      <c r="B528" s="1" t="s">
        <v>4599</v>
      </c>
      <c r="C528" s="1">
        <v>14</v>
      </c>
      <c r="D528" s="1">
        <v>5</v>
      </c>
      <c r="E528" s="1">
        <v>0</v>
      </c>
      <c r="F528" s="1">
        <v>0</v>
      </c>
      <c r="G528" s="1" t="s">
        <v>8980</v>
      </c>
      <c r="H528" s="1" t="s">
        <v>8983</v>
      </c>
      <c r="I528" s="1" t="s">
        <v>8949</v>
      </c>
    </row>
    <row r="529" spans="1:9" ht="15" x14ac:dyDescent="0.25">
      <c r="A529" s="2" t="s">
        <v>443</v>
      </c>
      <c r="B529" s="1" t="s">
        <v>4600</v>
      </c>
      <c r="C529" s="1">
        <v>17</v>
      </c>
      <c r="D529" s="1" t="s">
        <v>8967</v>
      </c>
      <c r="E529" s="1">
        <v>0</v>
      </c>
      <c r="F529" s="1">
        <v>0</v>
      </c>
      <c r="G529" s="1" t="s">
        <v>8969</v>
      </c>
      <c r="H529" s="1" t="s">
        <v>8983</v>
      </c>
      <c r="I529" s="1" t="s">
        <v>8949</v>
      </c>
    </row>
    <row r="530" spans="1:9" ht="15" x14ac:dyDescent="0.25">
      <c r="A530" s="2" t="s">
        <v>444</v>
      </c>
      <c r="B530" s="1" t="s">
        <v>6377</v>
      </c>
      <c r="C530" s="1">
        <v>20</v>
      </c>
      <c r="D530" s="1">
        <v>5</v>
      </c>
      <c r="E530" s="1">
        <v>0</v>
      </c>
      <c r="F530" s="1">
        <v>0</v>
      </c>
      <c r="G530" s="1" t="s">
        <v>8980</v>
      </c>
      <c r="H530" s="1" t="s">
        <v>8984</v>
      </c>
      <c r="I530" s="1" t="s">
        <v>8949</v>
      </c>
    </row>
    <row r="531" spans="1:9" ht="15" x14ac:dyDescent="0.25">
      <c r="A531" s="39" t="s">
        <v>9141</v>
      </c>
      <c r="B531" s="35" t="s">
        <v>9142</v>
      </c>
      <c r="C531" s="1">
        <v>20</v>
      </c>
      <c r="D531" s="1">
        <v>5</v>
      </c>
      <c r="G531" s="1" t="s">
        <v>8980</v>
      </c>
      <c r="H531" s="1" t="s">
        <v>8984</v>
      </c>
      <c r="I531" s="1" t="s">
        <v>8949</v>
      </c>
    </row>
    <row r="532" spans="1:9" ht="15" x14ac:dyDescent="0.25">
      <c r="A532" s="2" t="s">
        <v>445</v>
      </c>
      <c r="B532" s="1" t="s">
        <v>4601</v>
      </c>
      <c r="C532" s="1">
        <v>20</v>
      </c>
      <c r="D532" s="1">
        <v>5</v>
      </c>
      <c r="E532" s="1">
        <v>0</v>
      </c>
      <c r="F532" s="1">
        <v>0</v>
      </c>
      <c r="G532" s="1" t="s">
        <v>8980</v>
      </c>
      <c r="H532" s="1" t="s">
        <v>8984</v>
      </c>
      <c r="I532" s="1" t="s">
        <v>8949</v>
      </c>
    </row>
    <row r="533" spans="1:9" ht="15" x14ac:dyDescent="0.25">
      <c r="A533" s="2" t="s">
        <v>446</v>
      </c>
      <c r="B533" s="1" t="s">
        <v>6378</v>
      </c>
      <c r="C533" s="1">
        <v>2</v>
      </c>
      <c r="D533" s="1">
        <v>1</v>
      </c>
      <c r="E533" s="1">
        <v>0</v>
      </c>
      <c r="F533" s="1">
        <v>0</v>
      </c>
      <c r="G533" s="1" t="s">
        <v>8969</v>
      </c>
      <c r="H533" s="1" t="s">
        <v>8982</v>
      </c>
      <c r="I533" s="1" t="s">
        <v>8949</v>
      </c>
    </row>
    <row r="534" spans="1:9" ht="15" x14ac:dyDescent="0.25">
      <c r="A534" s="39" t="s">
        <v>9143</v>
      </c>
      <c r="B534" s="35" t="s">
        <v>9144</v>
      </c>
      <c r="C534" s="1">
        <v>2</v>
      </c>
      <c r="D534" s="1">
        <v>1</v>
      </c>
      <c r="G534" s="1" t="s">
        <v>8969</v>
      </c>
      <c r="H534" s="1" t="s">
        <v>8982</v>
      </c>
      <c r="I534" s="1" t="s">
        <v>8949</v>
      </c>
    </row>
    <row r="535" spans="1:9" ht="15" x14ac:dyDescent="0.25">
      <c r="A535" s="2" t="s">
        <v>447</v>
      </c>
      <c r="B535" s="1" t="s">
        <v>4602</v>
      </c>
      <c r="C535" s="1">
        <v>2</v>
      </c>
      <c r="D535" s="1">
        <v>1</v>
      </c>
      <c r="E535" s="1">
        <v>0</v>
      </c>
      <c r="F535" s="1">
        <v>0</v>
      </c>
      <c r="G535" s="1" t="s">
        <v>8969</v>
      </c>
      <c r="H535" s="1" t="s">
        <v>8982</v>
      </c>
      <c r="I535" s="1" t="s">
        <v>8949</v>
      </c>
    </row>
    <row r="536" spans="1:9" ht="15" x14ac:dyDescent="0.25">
      <c r="A536" s="2" t="s">
        <v>448</v>
      </c>
      <c r="B536" s="1" t="s">
        <v>6379</v>
      </c>
      <c r="C536" s="1">
        <v>11</v>
      </c>
      <c r="D536" s="1">
        <v>4</v>
      </c>
      <c r="E536" s="1">
        <v>13</v>
      </c>
      <c r="F536" s="1">
        <v>65</v>
      </c>
      <c r="G536" s="1" t="s">
        <v>8969</v>
      </c>
      <c r="H536" s="1" t="s">
        <v>8983</v>
      </c>
      <c r="I536" s="1" t="s">
        <v>8949</v>
      </c>
    </row>
    <row r="537" spans="1:9" ht="15" x14ac:dyDescent="0.25">
      <c r="A537" s="2" t="s">
        <v>449</v>
      </c>
      <c r="B537" s="1" t="s">
        <v>6380</v>
      </c>
      <c r="C537" s="1">
        <v>6</v>
      </c>
      <c r="D537" s="1">
        <v>2</v>
      </c>
      <c r="E537" s="1">
        <v>13</v>
      </c>
      <c r="F537" s="1">
        <v>0</v>
      </c>
      <c r="G537" s="1" t="s">
        <v>8969</v>
      </c>
      <c r="H537" s="1" t="s">
        <v>8983</v>
      </c>
      <c r="I537" s="1" t="s">
        <v>8949</v>
      </c>
    </row>
    <row r="538" spans="1:9" ht="15" x14ac:dyDescent="0.25">
      <c r="A538" s="39" t="s">
        <v>9145</v>
      </c>
      <c r="B538" s="35" t="s">
        <v>9146</v>
      </c>
      <c r="C538" s="1">
        <v>11</v>
      </c>
      <c r="D538" s="1">
        <v>4</v>
      </c>
      <c r="E538" s="1">
        <v>13</v>
      </c>
      <c r="F538" s="1">
        <v>65</v>
      </c>
      <c r="G538" s="1" t="s">
        <v>8969</v>
      </c>
      <c r="H538" s="1" t="s">
        <v>8983</v>
      </c>
      <c r="I538" s="1" t="s">
        <v>8949</v>
      </c>
    </row>
    <row r="539" spans="1:9" ht="15" x14ac:dyDescent="0.25">
      <c r="A539" s="2" t="s">
        <v>450</v>
      </c>
      <c r="B539" s="1" t="s">
        <v>4603</v>
      </c>
      <c r="C539" s="1">
        <v>11</v>
      </c>
      <c r="D539" s="1">
        <v>4</v>
      </c>
      <c r="E539" s="1">
        <v>13</v>
      </c>
      <c r="F539" s="1">
        <v>65</v>
      </c>
      <c r="G539" s="1" t="s">
        <v>8969</v>
      </c>
      <c r="H539" s="1" t="s">
        <v>8983</v>
      </c>
      <c r="I539" s="1" t="s">
        <v>8949</v>
      </c>
    </row>
    <row r="540" spans="1:9" ht="15" x14ac:dyDescent="0.25">
      <c r="A540" s="2" t="s">
        <v>451</v>
      </c>
      <c r="B540" s="1" t="s">
        <v>6381</v>
      </c>
      <c r="C540" s="1">
        <v>11</v>
      </c>
      <c r="D540" s="1">
        <v>4</v>
      </c>
      <c r="E540" s="1">
        <v>13</v>
      </c>
      <c r="F540" s="1">
        <v>65</v>
      </c>
      <c r="G540" s="1" t="s">
        <v>8969</v>
      </c>
      <c r="H540" s="1" t="s">
        <v>8983</v>
      </c>
      <c r="I540" s="1" t="s">
        <v>8949</v>
      </c>
    </row>
    <row r="541" spans="1:9" ht="15" x14ac:dyDescent="0.25">
      <c r="A541" s="2" t="s">
        <v>452</v>
      </c>
      <c r="B541" s="1" t="s">
        <v>4604</v>
      </c>
      <c r="C541" s="1">
        <v>11</v>
      </c>
      <c r="D541" s="1">
        <v>4</v>
      </c>
      <c r="E541" s="1">
        <v>13</v>
      </c>
      <c r="F541" s="1">
        <v>65</v>
      </c>
      <c r="G541" s="1" t="s">
        <v>8969</v>
      </c>
      <c r="H541" s="1" t="s">
        <v>8983</v>
      </c>
      <c r="I541" s="1" t="s">
        <v>8949</v>
      </c>
    </row>
    <row r="542" spans="1:9" ht="15" x14ac:dyDescent="0.25">
      <c r="A542" s="2" t="s">
        <v>453</v>
      </c>
      <c r="B542" s="1" t="s">
        <v>6382</v>
      </c>
      <c r="C542" s="1">
        <v>11</v>
      </c>
      <c r="D542" s="1">
        <v>4</v>
      </c>
      <c r="E542" s="1">
        <v>13</v>
      </c>
      <c r="F542" s="1">
        <v>65</v>
      </c>
      <c r="G542" s="1" t="s">
        <v>8969</v>
      </c>
      <c r="H542" s="1" t="s">
        <v>8983</v>
      </c>
      <c r="I542" s="1" t="s">
        <v>8949</v>
      </c>
    </row>
    <row r="543" spans="1:9" ht="15" x14ac:dyDescent="0.25">
      <c r="A543" s="2" t="s">
        <v>454</v>
      </c>
      <c r="B543" s="1" t="s">
        <v>6383</v>
      </c>
      <c r="C543" s="1">
        <v>14</v>
      </c>
      <c r="D543" s="1">
        <v>5</v>
      </c>
      <c r="E543" s="1">
        <v>0</v>
      </c>
      <c r="F543" s="1">
        <v>0</v>
      </c>
      <c r="G543" s="1" t="s">
        <v>8980</v>
      </c>
      <c r="H543" s="1" t="s">
        <v>8983</v>
      </c>
      <c r="I543" s="1" t="s">
        <v>8949</v>
      </c>
    </row>
    <row r="544" spans="1:9" ht="15" x14ac:dyDescent="0.25">
      <c r="A544" s="2" t="s">
        <v>455</v>
      </c>
      <c r="B544" s="1" t="s">
        <v>6384</v>
      </c>
      <c r="C544" s="1">
        <v>11</v>
      </c>
      <c r="D544" s="1">
        <v>4</v>
      </c>
      <c r="E544" s="1">
        <v>13</v>
      </c>
      <c r="F544" s="1">
        <v>65</v>
      </c>
      <c r="G544" s="1" t="s">
        <v>8969</v>
      </c>
      <c r="H544" s="1" t="s">
        <v>8983</v>
      </c>
      <c r="I544" s="1" t="s">
        <v>8949</v>
      </c>
    </row>
    <row r="545" spans="1:9" ht="15" x14ac:dyDescent="0.25">
      <c r="A545" s="2" t="s">
        <v>456</v>
      </c>
      <c r="B545" s="1" t="s">
        <v>4605</v>
      </c>
      <c r="C545" s="1">
        <v>11</v>
      </c>
      <c r="D545" s="1">
        <v>4</v>
      </c>
      <c r="E545" s="1">
        <v>13</v>
      </c>
      <c r="F545" s="1">
        <v>65</v>
      </c>
      <c r="G545" s="1" t="s">
        <v>8969</v>
      </c>
      <c r="H545" s="1" t="s">
        <v>8983</v>
      </c>
      <c r="I545" s="1" t="s">
        <v>8949</v>
      </c>
    </row>
    <row r="546" spans="1:9" ht="15" x14ac:dyDescent="0.25">
      <c r="A546" s="2" t="s">
        <v>457</v>
      </c>
      <c r="B546" s="1" t="s">
        <v>4606</v>
      </c>
      <c r="C546" s="1">
        <v>2</v>
      </c>
      <c r="D546" s="1">
        <v>1</v>
      </c>
      <c r="E546" s="1">
        <v>0</v>
      </c>
      <c r="F546" s="1">
        <v>0</v>
      </c>
      <c r="G546" s="1" t="s">
        <v>8969</v>
      </c>
      <c r="H546" s="1" t="s">
        <v>8982</v>
      </c>
      <c r="I546" s="1" t="s">
        <v>8949</v>
      </c>
    </row>
    <row r="547" spans="1:9" ht="15" x14ac:dyDescent="0.25">
      <c r="A547" s="2" t="s">
        <v>458</v>
      </c>
      <c r="B547" s="1" t="s">
        <v>4607</v>
      </c>
      <c r="C547" s="1">
        <v>2</v>
      </c>
      <c r="D547" s="1">
        <v>1</v>
      </c>
      <c r="E547" s="1">
        <v>0</v>
      </c>
      <c r="F547" s="1">
        <v>0</v>
      </c>
      <c r="G547" s="1" t="s">
        <v>8969</v>
      </c>
      <c r="H547" s="1" t="s">
        <v>8982</v>
      </c>
      <c r="I547" s="1" t="s">
        <v>8949</v>
      </c>
    </row>
    <row r="548" spans="1:9" ht="15" x14ac:dyDescent="0.25">
      <c r="A548" s="2" t="s">
        <v>459</v>
      </c>
      <c r="B548" s="1" t="s">
        <v>4608</v>
      </c>
      <c r="C548" s="1">
        <v>2</v>
      </c>
      <c r="D548" s="1">
        <v>1</v>
      </c>
      <c r="E548" s="1">
        <v>0</v>
      </c>
      <c r="F548" s="1">
        <v>0</v>
      </c>
      <c r="G548" s="1" t="s">
        <v>8969</v>
      </c>
      <c r="H548" s="1" t="s">
        <v>8982</v>
      </c>
      <c r="I548" s="1" t="s">
        <v>8949</v>
      </c>
    </row>
    <row r="549" spans="1:9" ht="15" x14ac:dyDescent="0.25">
      <c r="A549" s="2" t="s">
        <v>460</v>
      </c>
      <c r="B549" s="1" t="s">
        <v>6385</v>
      </c>
      <c r="C549" s="1">
        <v>20</v>
      </c>
      <c r="D549" s="1">
        <v>5</v>
      </c>
      <c r="E549" s="1">
        <v>0</v>
      </c>
      <c r="F549" s="1">
        <v>0</v>
      </c>
      <c r="G549" s="1" t="s">
        <v>8980</v>
      </c>
      <c r="H549" s="1" t="s">
        <v>8984</v>
      </c>
      <c r="I549" s="1" t="s">
        <v>8949</v>
      </c>
    </row>
    <row r="550" spans="1:9" ht="15" x14ac:dyDescent="0.25">
      <c r="A550" s="2" t="s">
        <v>461</v>
      </c>
      <c r="B550" s="1" t="s">
        <v>6386</v>
      </c>
      <c r="C550" s="1">
        <v>11</v>
      </c>
      <c r="D550" s="1">
        <v>4</v>
      </c>
      <c r="E550" s="1">
        <v>13</v>
      </c>
      <c r="F550" s="1">
        <v>65</v>
      </c>
      <c r="G550" s="1" t="s">
        <v>8969</v>
      </c>
      <c r="H550" s="1" t="s">
        <v>8983</v>
      </c>
      <c r="I550" s="1" t="s">
        <v>8949</v>
      </c>
    </row>
    <row r="551" spans="1:9" ht="15" x14ac:dyDescent="0.25">
      <c r="A551" s="2" t="s">
        <v>462</v>
      </c>
      <c r="B551" s="1" t="s">
        <v>6387</v>
      </c>
      <c r="C551" s="1">
        <v>11</v>
      </c>
      <c r="D551" s="1">
        <v>4</v>
      </c>
      <c r="E551" s="1">
        <v>13</v>
      </c>
      <c r="F551" s="1">
        <v>65</v>
      </c>
      <c r="G551" s="1" t="s">
        <v>8969</v>
      </c>
      <c r="H551" s="1" t="s">
        <v>8983</v>
      </c>
      <c r="I551" s="1" t="s">
        <v>8949</v>
      </c>
    </row>
    <row r="552" spans="1:9" ht="15" x14ac:dyDescent="0.25">
      <c r="A552" s="2" t="s">
        <v>463</v>
      </c>
      <c r="B552" s="1" t="s">
        <v>6388</v>
      </c>
      <c r="C552" s="1">
        <v>11</v>
      </c>
      <c r="D552" s="1">
        <v>4</v>
      </c>
      <c r="E552" s="1">
        <v>13</v>
      </c>
      <c r="F552" s="1">
        <v>65</v>
      </c>
      <c r="G552" s="1" t="s">
        <v>8969</v>
      </c>
      <c r="H552" s="1" t="s">
        <v>8983</v>
      </c>
      <c r="I552" s="1" t="s">
        <v>8949</v>
      </c>
    </row>
    <row r="553" spans="1:9" ht="15" x14ac:dyDescent="0.25">
      <c r="A553" s="2" t="s">
        <v>464</v>
      </c>
      <c r="B553" s="1" t="s">
        <v>6389</v>
      </c>
      <c r="C553" s="1">
        <v>9</v>
      </c>
      <c r="D553" s="1">
        <v>3</v>
      </c>
      <c r="E553" s="1">
        <v>13</v>
      </c>
      <c r="F553" s="1">
        <v>0</v>
      </c>
      <c r="G553" s="1" t="s">
        <v>8969</v>
      </c>
      <c r="H553" s="1" t="s">
        <v>8983</v>
      </c>
      <c r="I553" s="1" t="s">
        <v>8949</v>
      </c>
    </row>
    <row r="554" spans="1:9" ht="15" x14ac:dyDescent="0.25">
      <c r="A554" s="2" t="s">
        <v>465</v>
      </c>
      <c r="B554" s="1" t="s">
        <v>4609</v>
      </c>
      <c r="C554" s="1">
        <v>11</v>
      </c>
      <c r="D554" s="1">
        <v>4</v>
      </c>
      <c r="E554" s="1">
        <v>13</v>
      </c>
      <c r="F554" s="1">
        <v>65</v>
      </c>
      <c r="G554" s="1" t="s">
        <v>8969</v>
      </c>
      <c r="H554" s="1" t="s">
        <v>8983</v>
      </c>
      <c r="I554" s="1" t="s">
        <v>8949</v>
      </c>
    </row>
    <row r="555" spans="1:9" ht="15" x14ac:dyDescent="0.25">
      <c r="A555" s="2" t="s">
        <v>466</v>
      </c>
      <c r="B555" s="1" t="s">
        <v>6390</v>
      </c>
      <c r="C555" s="1">
        <v>2</v>
      </c>
      <c r="D555" s="1">
        <v>1</v>
      </c>
      <c r="E555" s="1">
        <v>0</v>
      </c>
      <c r="F555" s="1">
        <v>0</v>
      </c>
      <c r="G555" s="1" t="s">
        <v>8969</v>
      </c>
      <c r="H555" s="1" t="s">
        <v>8982</v>
      </c>
      <c r="I555" s="1" t="s">
        <v>8949</v>
      </c>
    </row>
    <row r="556" spans="1:9" ht="15" x14ac:dyDescent="0.25">
      <c r="A556" s="2" t="s">
        <v>467</v>
      </c>
      <c r="B556" s="1" t="s">
        <v>6391</v>
      </c>
      <c r="C556" s="1">
        <v>2</v>
      </c>
      <c r="D556" s="1">
        <v>1</v>
      </c>
      <c r="E556" s="1">
        <v>0</v>
      </c>
      <c r="F556" s="1">
        <v>0</v>
      </c>
      <c r="G556" s="1" t="s">
        <v>8969</v>
      </c>
      <c r="H556" s="1" t="s">
        <v>8982</v>
      </c>
      <c r="I556" s="1" t="s">
        <v>8949</v>
      </c>
    </row>
    <row r="557" spans="1:9" ht="15" x14ac:dyDescent="0.25">
      <c r="A557" s="39" t="s">
        <v>9147</v>
      </c>
      <c r="B557" s="35" t="s">
        <v>9148</v>
      </c>
      <c r="C557" s="1">
        <v>2</v>
      </c>
      <c r="D557" s="1">
        <v>1</v>
      </c>
      <c r="G557" s="1" t="s">
        <v>8969</v>
      </c>
      <c r="H557" s="1" t="s">
        <v>8982</v>
      </c>
      <c r="I557" s="1" t="s">
        <v>8949</v>
      </c>
    </row>
    <row r="558" spans="1:9" ht="15" x14ac:dyDescent="0.25">
      <c r="A558" s="2" t="s">
        <v>468</v>
      </c>
      <c r="B558" s="1" t="s">
        <v>6392</v>
      </c>
      <c r="C558" s="1">
        <v>9</v>
      </c>
      <c r="D558" s="1">
        <v>3</v>
      </c>
      <c r="E558" s="1">
        <v>13</v>
      </c>
      <c r="F558" s="1">
        <v>0</v>
      </c>
      <c r="G558" s="1" t="s">
        <v>8969</v>
      </c>
      <c r="H558" s="1" t="s">
        <v>8983</v>
      </c>
      <c r="I558" s="1" t="s">
        <v>8949</v>
      </c>
    </row>
    <row r="559" spans="1:9" ht="15" x14ac:dyDescent="0.25">
      <c r="A559" s="2" t="s">
        <v>469</v>
      </c>
      <c r="B559" s="1" t="s">
        <v>6393</v>
      </c>
      <c r="C559" s="1">
        <v>11</v>
      </c>
      <c r="D559" s="1">
        <v>4</v>
      </c>
      <c r="E559" s="1">
        <v>13</v>
      </c>
      <c r="F559" s="1">
        <v>65</v>
      </c>
      <c r="G559" s="1" t="s">
        <v>8969</v>
      </c>
      <c r="H559" s="1" t="s">
        <v>8983</v>
      </c>
      <c r="I559" s="1" t="s">
        <v>8949</v>
      </c>
    </row>
    <row r="560" spans="1:9" ht="15" x14ac:dyDescent="0.25">
      <c r="A560" s="2" t="s">
        <v>470</v>
      </c>
      <c r="B560" s="1" t="s">
        <v>6394</v>
      </c>
      <c r="C560" s="1">
        <v>11</v>
      </c>
      <c r="D560" s="1">
        <v>4</v>
      </c>
      <c r="E560" s="1">
        <v>13</v>
      </c>
      <c r="F560" s="1">
        <v>65</v>
      </c>
      <c r="G560" s="1" t="s">
        <v>8969</v>
      </c>
      <c r="H560" s="1" t="s">
        <v>8983</v>
      </c>
      <c r="I560" s="1" t="s">
        <v>8949</v>
      </c>
    </row>
    <row r="561" spans="1:9" ht="15" x14ac:dyDescent="0.25">
      <c r="A561" s="2" t="s">
        <v>471</v>
      </c>
      <c r="B561" s="1" t="s">
        <v>4610</v>
      </c>
      <c r="C561" s="1">
        <v>11</v>
      </c>
      <c r="D561" s="1">
        <v>4</v>
      </c>
      <c r="E561" s="1">
        <v>13</v>
      </c>
      <c r="F561" s="1">
        <v>65</v>
      </c>
      <c r="G561" s="1" t="s">
        <v>8969</v>
      </c>
      <c r="H561" s="1" t="s">
        <v>8983</v>
      </c>
      <c r="I561" s="1" t="s">
        <v>8949</v>
      </c>
    </row>
    <row r="562" spans="1:9" ht="15" x14ac:dyDescent="0.25">
      <c r="A562" s="2" t="s">
        <v>472</v>
      </c>
      <c r="B562" s="1" t="s">
        <v>6395</v>
      </c>
      <c r="C562" s="1">
        <v>11</v>
      </c>
      <c r="D562" s="1">
        <v>4</v>
      </c>
      <c r="E562" s="1">
        <v>13</v>
      </c>
      <c r="F562" s="1">
        <v>65</v>
      </c>
      <c r="G562" s="1" t="s">
        <v>8969</v>
      </c>
      <c r="H562" s="1" t="s">
        <v>8983</v>
      </c>
      <c r="I562" s="1" t="s">
        <v>8949</v>
      </c>
    </row>
    <row r="563" spans="1:9" ht="15" x14ac:dyDescent="0.25">
      <c r="A563" s="2" t="s">
        <v>473</v>
      </c>
      <c r="B563" s="1" t="s">
        <v>4611</v>
      </c>
      <c r="C563" s="1">
        <v>9</v>
      </c>
      <c r="D563" s="1">
        <v>3</v>
      </c>
      <c r="E563" s="1">
        <v>13</v>
      </c>
      <c r="F563" s="1">
        <v>0</v>
      </c>
      <c r="G563" s="1" t="s">
        <v>8969</v>
      </c>
      <c r="H563" s="1" t="s">
        <v>8983</v>
      </c>
      <c r="I563" s="1" t="s">
        <v>8949</v>
      </c>
    </row>
    <row r="564" spans="1:9" ht="15" x14ac:dyDescent="0.25">
      <c r="A564" s="2" t="s">
        <v>474</v>
      </c>
      <c r="B564" s="1" t="s">
        <v>4612</v>
      </c>
      <c r="C564" s="1">
        <v>9</v>
      </c>
      <c r="D564" s="1">
        <v>3</v>
      </c>
      <c r="E564" s="1">
        <v>13</v>
      </c>
      <c r="F564" s="1">
        <v>0</v>
      </c>
      <c r="G564" s="1" t="s">
        <v>8969</v>
      </c>
      <c r="H564" s="1" t="s">
        <v>8983</v>
      </c>
      <c r="I564" s="1" t="s">
        <v>8949</v>
      </c>
    </row>
    <row r="565" spans="1:9" ht="15" x14ac:dyDescent="0.25">
      <c r="A565" s="2" t="s">
        <v>475</v>
      </c>
      <c r="B565" s="1" t="s">
        <v>4613</v>
      </c>
      <c r="C565" s="1">
        <v>9</v>
      </c>
      <c r="D565" s="1">
        <v>3</v>
      </c>
      <c r="E565" s="1">
        <v>13</v>
      </c>
      <c r="F565" s="1">
        <v>0</v>
      </c>
      <c r="G565" s="1" t="s">
        <v>8969</v>
      </c>
      <c r="H565" s="1" t="s">
        <v>8983</v>
      </c>
      <c r="I565" s="1" t="s">
        <v>8949</v>
      </c>
    </row>
    <row r="566" spans="1:9" ht="15" x14ac:dyDescent="0.25">
      <c r="A566" s="2" t="s">
        <v>476</v>
      </c>
      <c r="B566" s="1" t="s">
        <v>6396</v>
      </c>
      <c r="C566" s="1">
        <v>9</v>
      </c>
      <c r="D566" s="1">
        <v>3</v>
      </c>
      <c r="E566" s="1">
        <v>13</v>
      </c>
      <c r="F566" s="1">
        <v>0</v>
      </c>
      <c r="G566" s="1" t="s">
        <v>8969</v>
      </c>
      <c r="H566" s="1" t="s">
        <v>8983</v>
      </c>
      <c r="I566" s="1" t="s">
        <v>8949</v>
      </c>
    </row>
    <row r="567" spans="1:9" ht="15" x14ac:dyDescent="0.25">
      <c r="A567" s="39" t="s">
        <v>9149</v>
      </c>
      <c r="B567" s="35" t="s">
        <v>9150</v>
      </c>
      <c r="C567" s="1">
        <v>9</v>
      </c>
      <c r="D567" s="1">
        <v>3</v>
      </c>
      <c r="E567" s="1">
        <v>13</v>
      </c>
      <c r="G567" s="1" t="s">
        <v>8969</v>
      </c>
      <c r="H567" s="1" t="s">
        <v>8983</v>
      </c>
      <c r="I567" s="1" t="s">
        <v>8949</v>
      </c>
    </row>
    <row r="568" spans="1:9" ht="15" x14ac:dyDescent="0.25">
      <c r="A568" s="2" t="s">
        <v>477</v>
      </c>
      <c r="B568" s="1" t="s">
        <v>6397</v>
      </c>
      <c r="C568" s="1">
        <v>11</v>
      </c>
      <c r="D568" s="1">
        <v>4</v>
      </c>
      <c r="E568" s="1">
        <v>13</v>
      </c>
      <c r="F568" s="1">
        <v>65</v>
      </c>
      <c r="G568" s="1" t="s">
        <v>8969</v>
      </c>
      <c r="H568" s="1" t="s">
        <v>8983</v>
      </c>
      <c r="I568" s="1" t="s">
        <v>8949</v>
      </c>
    </row>
    <row r="569" spans="1:9" ht="15" x14ac:dyDescent="0.25">
      <c r="A569" s="2" t="s">
        <v>478</v>
      </c>
      <c r="B569" s="1" t="s">
        <v>4614</v>
      </c>
      <c r="C569" s="1">
        <v>11</v>
      </c>
      <c r="D569" s="1">
        <v>4</v>
      </c>
      <c r="E569" s="1">
        <v>13</v>
      </c>
      <c r="F569" s="1">
        <v>65</v>
      </c>
      <c r="G569" s="1" t="s">
        <v>8969</v>
      </c>
      <c r="H569" s="1" t="s">
        <v>8983</v>
      </c>
      <c r="I569" s="1" t="s">
        <v>8949</v>
      </c>
    </row>
    <row r="570" spans="1:9" ht="15" x14ac:dyDescent="0.25">
      <c r="A570" s="2" t="s">
        <v>479</v>
      </c>
      <c r="B570" s="1" t="s">
        <v>6398</v>
      </c>
      <c r="C570" s="1">
        <v>11</v>
      </c>
      <c r="D570" s="1">
        <v>4</v>
      </c>
      <c r="E570" s="1">
        <v>13</v>
      </c>
      <c r="F570" s="1">
        <v>65</v>
      </c>
      <c r="G570" s="1" t="s">
        <v>8969</v>
      </c>
      <c r="H570" s="1" t="s">
        <v>8983</v>
      </c>
      <c r="I570" s="1" t="s">
        <v>8949</v>
      </c>
    </row>
    <row r="571" spans="1:9" ht="15" x14ac:dyDescent="0.25">
      <c r="A571" s="2" t="s">
        <v>480</v>
      </c>
      <c r="B571" s="1" t="s">
        <v>4615</v>
      </c>
      <c r="C571" s="1">
        <v>4</v>
      </c>
      <c r="D571" s="1">
        <v>2</v>
      </c>
      <c r="E571" s="1">
        <v>0</v>
      </c>
      <c r="F571" s="1">
        <v>0</v>
      </c>
      <c r="G571" s="1" t="s">
        <v>8969</v>
      </c>
      <c r="H571" s="1" t="s">
        <v>8982</v>
      </c>
      <c r="I571" s="1" t="s">
        <v>8949</v>
      </c>
    </row>
    <row r="572" spans="1:9" ht="15" x14ac:dyDescent="0.25">
      <c r="A572" s="2" t="s">
        <v>481</v>
      </c>
      <c r="B572" s="1" t="s">
        <v>6399</v>
      </c>
      <c r="C572" s="1">
        <v>11</v>
      </c>
      <c r="D572" s="1">
        <v>4</v>
      </c>
      <c r="E572" s="1">
        <v>13</v>
      </c>
      <c r="F572" s="1">
        <v>65</v>
      </c>
      <c r="G572" s="1" t="s">
        <v>8969</v>
      </c>
      <c r="H572" s="1" t="s">
        <v>8983</v>
      </c>
      <c r="I572" s="1" t="s">
        <v>8949</v>
      </c>
    </row>
    <row r="573" spans="1:9" ht="15" x14ac:dyDescent="0.25">
      <c r="A573" s="2" t="s">
        <v>482</v>
      </c>
      <c r="B573" s="1" t="s">
        <v>6400</v>
      </c>
      <c r="C573" s="1">
        <v>6</v>
      </c>
      <c r="D573" s="1">
        <v>2</v>
      </c>
      <c r="E573" s="1">
        <v>13</v>
      </c>
      <c r="F573" s="1">
        <v>0</v>
      </c>
      <c r="G573" s="1" t="s">
        <v>8969</v>
      </c>
      <c r="H573" s="1" t="s">
        <v>8983</v>
      </c>
      <c r="I573" s="1" t="s">
        <v>8949</v>
      </c>
    </row>
    <row r="574" spans="1:9" ht="15" x14ac:dyDescent="0.25">
      <c r="A574" s="2" t="s">
        <v>483</v>
      </c>
      <c r="B574" s="1" t="s">
        <v>6401</v>
      </c>
      <c r="C574" s="1">
        <v>11</v>
      </c>
      <c r="D574" s="1">
        <v>4</v>
      </c>
      <c r="E574" s="1">
        <v>13</v>
      </c>
      <c r="F574" s="1">
        <v>65</v>
      </c>
      <c r="G574" s="1" t="s">
        <v>8969</v>
      </c>
      <c r="H574" s="1" t="s">
        <v>8983</v>
      </c>
      <c r="I574" s="1" t="s">
        <v>8949</v>
      </c>
    </row>
    <row r="575" spans="1:9" ht="15" x14ac:dyDescent="0.25">
      <c r="A575" s="2" t="s">
        <v>484</v>
      </c>
      <c r="B575" s="1" t="s">
        <v>4616</v>
      </c>
      <c r="C575" s="1">
        <v>11</v>
      </c>
      <c r="D575" s="1">
        <v>4</v>
      </c>
      <c r="E575" s="1">
        <v>13</v>
      </c>
      <c r="F575" s="1">
        <v>65</v>
      </c>
      <c r="G575" s="1" t="s">
        <v>8969</v>
      </c>
      <c r="H575" s="1" t="s">
        <v>8983</v>
      </c>
      <c r="I575" s="1" t="s">
        <v>8949</v>
      </c>
    </row>
    <row r="576" spans="1:9" ht="15" x14ac:dyDescent="0.25">
      <c r="A576" s="2" t="s">
        <v>485</v>
      </c>
      <c r="B576" s="1" t="s">
        <v>6402</v>
      </c>
      <c r="C576" s="1">
        <v>14</v>
      </c>
      <c r="D576" s="1">
        <v>5</v>
      </c>
      <c r="E576" s="1">
        <v>0</v>
      </c>
      <c r="F576" s="1">
        <v>0</v>
      </c>
      <c r="G576" s="1" t="s">
        <v>8980</v>
      </c>
      <c r="H576" s="1" t="s">
        <v>8983</v>
      </c>
      <c r="I576" s="1" t="s">
        <v>8949</v>
      </c>
    </row>
    <row r="577" spans="1:9" ht="15" x14ac:dyDescent="0.25">
      <c r="A577" s="2" t="s">
        <v>486</v>
      </c>
      <c r="B577" s="1" t="s">
        <v>4617</v>
      </c>
      <c r="C577" s="1">
        <v>11</v>
      </c>
      <c r="D577" s="1">
        <v>4</v>
      </c>
      <c r="E577" s="1">
        <v>13</v>
      </c>
      <c r="F577" s="1">
        <v>65</v>
      </c>
      <c r="G577" s="1" t="s">
        <v>8969</v>
      </c>
      <c r="H577" s="1" t="s">
        <v>8983</v>
      </c>
      <c r="I577" s="1" t="s">
        <v>8949</v>
      </c>
    </row>
    <row r="578" spans="1:9" ht="15" x14ac:dyDescent="0.25">
      <c r="A578" s="2" t="s">
        <v>487</v>
      </c>
      <c r="B578" s="1" t="s">
        <v>6403</v>
      </c>
      <c r="C578" s="1">
        <v>9</v>
      </c>
      <c r="D578" s="1">
        <v>3</v>
      </c>
      <c r="E578" s="1">
        <v>13</v>
      </c>
      <c r="F578" s="1">
        <v>0</v>
      </c>
      <c r="G578" s="1" t="s">
        <v>8969</v>
      </c>
      <c r="H578" s="1" t="s">
        <v>8983</v>
      </c>
      <c r="I578" s="1" t="s">
        <v>8949</v>
      </c>
    </row>
    <row r="579" spans="1:9" ht="15" x14ac:dyDescent="0.25">
      <c r="A579" s="2" t="s">
        <v>488</v>
      </c>
      <c r="B579" s="1" t="s">
        <v>6404</v>
      </c>
      <c r="C579" s="1">
        <v>11</v>
      </c>
      <c r="D579" s="1">
        <v>4</v>
      </c>
      <c r="E579" s="1">
        <v>13</v>
      </c>
      <c r="F579" s="1">
        <v>65</v>
      </c>
      <c r="G579" s="1" t="s">
        <v>8969</v>
      </c>
      <c r="H579" s="1" t="s">
        <v>8983</v>
      </c>
      <c r="I579" s="1" t="s">
        <v>8949</v>
      </c>
    </row>
    <row r="580" spans="1:9" ht="15" x14ac:dyDescent="0.25">
      <c r="A580" s="39" t="s">
        <v>9151</v>
      </c>
      <c r="B580" s="35" t="s">
        <v>9152</v>
      </c>
      <c r="C580" s="1">
        <v>11</v>
      </c>
      <c r="D580" s="1">
        <v>4</v>
      </c>
      <c r="E580" s="1">
        <v>13</v>
      </c>
      <c r="F580" s="1">
        <v>65</v>
      </c>
      <c r="G580" s="1" t="s">
        <v>8969</v>
      </c>
      <c r="H580" s="1" t="s">
        <v>8983</v>
      </c>
      <c r="I580" s="1" t="s">
        <v>8949</v>
      </c>
    </row>
    <row r="581" spans="1:9" ht="15" x14ac:dyDescent="0.25">
      <c r="A581" s="2" t="s">
        <v>489</v>
      </c>
      <c r="B581" s="1" t="s">
        <v>4618</v>
      </c>
      <c r="C581" s="1">
        <v>9</v>
      </c>
      <c r="D581" s="1">
        <v>3</v>
      </c>
      <c r="E581" s="1">
        <v>13</v>
      </c>
      <c r="F581" s="1">
        <v>0</v>
      </c>
      <c r="G581" s="1" t="s">
        <v>8969</v>
      </c>
      <c r="H581" s="1" t="s">
        <v>8983</v>
      </c>
      <c r="I581" s="1" t="s">
        <v>8949</v>
      </c>
    </row>
    <row r="582" spans="1:9" ht="15" x14ac:dyDescent="0.25">
      <c r="A582" s="2" t="s">
        <v>490</v>
      </c>
      <c r="B582" s="1" t="s">
        <v>6405</v>
      </c>
      <c r="C582" s="1">
        <v>9</v>
      </c>
      <c r="D582" s="1">
        <v>3</v>
      </c>
      <c r="E582" s="1">
        <v>13</v>
      </c>
      <c r="F582" s="1">
        <v>0</v>
      </c>
      <c r="G582" s="1" t="s">
        <v>8969</v>
      </c>
      <c r="H582" s="1" t="s">
        <v>8983</v>
      </c>
      <c r="I582" s="1" t="s">
        <v>8949</v>
      </c>
    </row>
    <row r="583" spans="1:9" ht="15" x14ac:dyDescent="0.25">
      <c r="A583" s="2" t="s">
        <v>491</v>
      </c>
      <c r="B583" s="1" t="s">
        <v>6406</v>
      </c>
      <c r="C583" s="1">
        <v>2</v>
      </c>
      <c r="D583" s="1">
        <v>1</v>
      </c>
      <c r="E583" s="1">
        <v>0</v>
      </c>
      <c r="F583" s="1">
        <v>0</v>
      </c>
      <c r="G583" s="1" t="s">
        <v>8969</v>
      </c>
      <c r="H583" s="1" t="s">
        <v>8982</v>
      </c>
      <c r="I583" s="1" t="s">
        <v>8949</v>
      </c>
    </row>
    <row r="584" spans="1:9" ht="15" x14ac:dyDescent="0.25">
      <c r="A584" s="2" t="s">
        <v>492</v>
      </c>
      <c r="B584" s="1" t="s">
        <v>4619</v>
      </c>
      <c r="C584" s="1">
        <v>2</v>
      </c>
      <c r="D584" s="1">
        <v>1</v>
      </c>
      <c r="E584" s="1">
        <v>0</v>
      </c>
      <c r="F584" s="1">
        <v>0</v>
      </c>
      <c r="G584" s="1" t="s">
        <v>8969</v>
      </c>
      <c r="H584" s="1" t="s">
        <v>8982</v>
      </c>
      <c r="I584" s="1" t="s">
        <v>8949</v>
      </c>
    </row>
    <row r="585" spans="1:9" ht="15" x14ac:dyDescent="0.25">
      <c r="A585" s="2" t="s">
        <v>493</v>
      </c>
      <c r="B585" s="1" t="s">
        <v>4620</v>
      </c>
      <c r="C585" s="1">
        <v>2</v>
      </c>
      <c r="D585" s="1">
        <v>1</v>
      </c>
      <c r="E585" s="1">
        <v>0</v>
      </c>
      <c r="F585" s="1">
        <v>0</v>
      </c>
      <c r="G585" s="1" t="s">
        <v>8969</v>
      </c>
      <c r="H585" s="1" t="s">
        <v>8982</v>
      </c>
      <c r="I585" s="1" t="s">
        <v>8949</v>
      </c>
    </row>
    <row r="586" spans="1:9" ht="15" x14ac:dyDescent="0.25">
      <c r="A586" s="39" t="s">
        <v>9153</v>
      </c>
      <c r="B586" s="35" t="s">
        <v>9154</v>
      </c>
      <c r="C586" s="1">
        <v>10</v>
      </c>
      <c r="D586" s="1">
        <v>3</v>
      </c>
      <c r="E586" s="1">
        <v>13</v>
      </c>
      <c r="F586" s="1">
        <v>55</v>
      </c>
      <c r="G586" s="1" t="s">
        <v>8969</v>
      </c>
      <c r="H586" s="1" t="s">
        <v>8983</v>
      </c>
      <c r="I586" s="1" t="s">
        <v>8949</v>
      </c>
    </row>
    <row r="587" spans="1:9" ht="15" x14ac:dyDescent="0.25">
      <c r="A587" s="2" t="s">
        <v>494</v>
      </c>
      <c r="B587" s="1" t="s">
        <v>4621</v>
      </c>
      <c r="C587" s="1">
        <v>10</v>
      </c>
      <c r="D587" s="1">
        <v>3</v>
      </c>
      <c r="E587" s="1">
        <v>13</v>
      </c>
      <c r="F587" s="1">
        <v>55</v>
      </c>
      <c r="G587" s="1" t="s">
        <v>8969</v>
      </c>
      <c r="H587" s="1" t="s">
        <v>8983</v>
      </c>
      <c r="I587" s="1" t="s">
        <v>8949</v>
      </c>
    </row>
    <row r="588" spans="1:9" ht="15" x14ac:dyDescent="0.25">
      <c r="A588" s="2" t="s">
        <v>495</v>
      </c>
      <c r="B588" s="1" t="s">
        <v>4622</v>
      </c>
      <c r="C588" s="1">
        <v>10</v>
      </c>
      <c r="D588" s="1">
        <v>3</v>
      </c>
      <c r="E588" s="1">
        <v>13</v>
      </c>
      <c r="F588" s="1">
        <v>55</v>
      </c>
      <c r="G588" s="1" t="s">
        <v>8969</v>
      </c>
      <c r="H588" s="1" t="s">
        <v>8983</v>
      </c>
      <c r="I588" s="1" t="s">
        <v>8949</v>
      </c>
    </row>
    <row r="589" spans="1:9" ht="15" x14ac:dyDescent="0.25">
      <c r="A589" s="2" t="s">
        <v>496</v>
      </c>
      <c r="B589" s="1" t="s">
        <v>4623</v>
      </c>
      <c r="C589" s="1">
        <v>8</v>
      </c>
      <c r="D589" s="1">
        <v>3</v>
      </c>
      <c r="E589" s="1">
        <v>13</v>
      </c>
      <c r="F589" s="1">
        <v>0</v>
      </c>
      <c r="G589" s="1" t="s">
        <v>8969</v>
      </c>
      <c r="H589" s="1" t="s">
        <v>8982</v>
      </c>
      <c r="I589" s="1" t="s">
        <v>8949</v>
      </c>
    </row>
    <row r="590" spans="1:9" ht="15" x14ac:dyDescent="0.25">
      <c r="A590" s="2" t="s">
        <v>497</v>
      </c>
      <c r="B590" s="1" t="s">
        <v>4624</v>
      </c>
      <c r="C590" s="1">
        <v>11</v>
      </c>
      <c r="D590" s="1">
        <v>4</v>
      </c>
      <c r="E590" s="1">
        <v>13</v>
      </c>
      <c r="F590" s="1">
        <v>65</v>
      </c>
      <c r="G590" s="1" t="s">
        <v>8969</v>
      </c>
      <c r="H590" s="1" t="s">
        <v>8983</v>
      </c>
      <c r="I590" s="1" t="s">
        <v>8949</v>
      </c>
    </row>
    <row r="591" spans="1:9" ht="15" x14ac:dyDescent="0.25">
      <c r="A591" s="39" t="s">
        <v>9155</v>
      </c>
      <c r="B591" s="35" t="s">
        <v>9156</v>
      </c>
      <c r="C591" s="1">
        <v>11</v>
      </c>
      <c r="D591" s="1">
        <v>4</v>
      </c>
      <c r="E591" s="1">
        <v>13</v>
      </c>
      <c r="F591" s="1">
        <v>65</v>
      </c>
      <c r="G591" s="1" t="s">
        <v>8969</v>
      </c>
      <c r="H591" s="1" t="s">
        <v>8983</v>
      </c>
      <c r="I591" s="1" t="s">
        <v>8949</v>
      </c>
    </row>
    <row r="592" spans="1:9" ht="15" x14ac:dyDescent="0.25">
      <c r="A592" s="2" t="s">
        <v>498</v>
      </c>
      <c r="B592" s="1" t="s">
        <v>4625</v>
      </c>
      <c r="C592" s="1">
        <v>11</v>
      </c>
      <c r="D592" s="1">
        <v>4</v>
      </c>
      <c r="E592" s="1">
        <v>13</v>
      </c>
      <c r="F592" s="1">
        <v>65</v>
      </c>
      <c r="G592" s="1" t="s">
        <v>8969</v>
      </c>
      <c r="H592" s="1" t="s">
        <v>8983</v>
      </c>
      <c r="I592" s="1" t="s">
        <v>8949</v>
      </c>
    </row>
    <row r="593" spans="1:9" ht="15" x14ac:dyDescent="0.25">
      <c r="A593" s="2" t="s">
        <v>499</v>
      </c>
      <c r="B593" s="1" t="s">
        <v>6407</v>
      </c>
      <c r="C593" s="1">
        <v>9</v>
      </c>
      <c r="D593" s="1">
        <v>3</v>
      </c>
      <c r="E593" s="1">
        <v>13</v>
      </c>
      <c r="F593" s="1">
        <v>0</v>
      </c>
      <c r="G593" s="1" t="s">
        <v>8969</v>
      </c>
      <c r="H593" s="1" t="s">
        <v>8983</v>
      </c>
      <c r="I593" s="1" t="s">
        <v>8949</v>
      </c>
    </row>
    <row r="594" spans="1:9" ht="15" x14ac:dyDescent="0.25">
      <c r="A594" s="2" t="s">
        <v>500</v>
      </c>
      <c r="B594" s="1" t="s">
        <v>6408</v>
      </c>
      <c r="C594" s="1">
        <v>9</v>
      </c>
      <c r="D594" s="1">
        <v>3</v>
      </c>
      <c r="E594" s="1">
        <v>13</v>
      </c>
      <c r="F594" s="1">
        <v>0</v>
      </c>
      <c r="G594" s="1" t="s">
        <v>8969</v>
      </c>
      <c r="H594" s="1" t="s">
        <v>8983</v>
      </c>
      <c r="I594" s="1" t="s">
        <v>8949</v>
      </c>
    </row>
    <row r="595" spans="1:9" ht="15" x14ac:dyDescent="0.25">
      <c r="A595" s="2" t="s">
        <v>501</v>
      </c>
      <c r="B595" s="1" t="s">
        <v>6409</v>
      </c>
      <c r="C595" s="1">
        <v>11</v>
      </c>
      <c r="D595" s="1">
        <v>4</v>
      </c>
      <c r="E595" s="1">
        <v>13</v>
      </c>
      <c r="F595" s="1">
        <v>65</v>
      </c>
      <c r="G595" s="1" t="s">
        <v>8969</v>
      </c>
      <c r="H595" s="1" t="s">
        <v>8983</v>
      </c>
      <c r="I595" s="1" t="s">
        <v>8949</v>
      </c>
    </row>
    <row r="596" spans="1:9" ht="15" x14ac:dyDescent="0.25">
      <c r="A596" s="2" t="s">
        <v>502</v>
      </c>
      <c r="B596" s="1" t="s">
        <v>4626</v>
      </c>
      <c r="C596" s="1">
        <v>9</v>
      </c>
      <c r="D596" s="1">
        <v>3</v>
      </c>
      <c r="E596" s="1">
        <v>13</v>
      </c>
      <c r="F596" s="1">
        <v>0</v>
      </c>
      <c r="G596" s="1" t="s">
        <v>8969</v>
      </c>
      <c r="H596" s="1" t="s">
        <v>8983</v>
      </c>
      <c r="I596" s="1" t="s">
        <v>8949</v>
      </c>
    </row>
    <row r="597" spans="1:9" ht="15" x14ac:dyDescent="0.25">
      <c r="A597" s="2" t="s">
        <v>8924</v>
      </c>
      <c r="B597" s="1" t="s">
        <v>4627</v>
      </c>
      <c r="C597" s="1">
        <v>11</v>
      </c>
      <c r="D597" s="1">
        <v>4</v>
      </c>
      <c r="E597" s="1">
        <v>13</v>
      </c>
      <c r="F597" s="1">
        <v>65</v>
      </c>
      <c r="G597" s="1" t="s">
        <v>8969</v>
      </c>
      <c r="H597" s="1" t="s">
        <v>8983</v>
      </c>
      <c r="I597" s="1" t="s">
        <v>8949</v>
      </c>
    </row>
    <row r="598" spans="1:9" ht="15" x14ac:dyDescent="0.25">
      <c r="A598" s="2" t="s">
        <v>503</v>
      </c>
      <c r="B598" s="1" t="s">
        <v>6410</v>
      </c>
      <c r="C598" s="1">
        <v>6</v>
      </c>
      <c r="D598" s="1">
        <v>2</v>
      </c>
      <c r="E598" s="1">
        <v>13</v>
      </c>
      <c r="F598" s="1">
        <v>0</v>
      </c>
      <c r="G598" s="1" t="s">
        <v>8969</v>
      </c>
      <c r="H598" s="1" t="s">
        <v>8983</v>
      </c>
      <c r="I598" s="1" t="s">
        <v>8949</v>
      </c>
    </row>
    <row r="599" spans="1:9" ht="15" x14ac:dyDescent="0.25">
      <c r="A599" s="2" t="s">
        <v>504</v>
      </c>
      <c r="B599" s="1" t="s">
        <v>6411</v>
      </c>
      <c r="C599" s="1">
        <v>11</v>
      </c>
      <c r="D599" s="1">
        <v>4</v>
      </c>
      <c r="E599" s="1">
        <v>13</v>
      </c>
      <c r="F599" s="1">
        <v>65</v>
      </c>
      <c r="G599" s="1" t="s">
        <v>8969</v>
      </c>
      <c r="H599" s="1" t="s">
        <v>8983</v>
      </c>
      <c r="I599" s="1" t="s">
        <v>8949</v>
      </c>
    </row>
    <row r="600" spans="1:9" ht="15" x14ac:dyDescent="0.25">
      <c r="A600" s="2" t="s">
        <v>505</v>
      </c>
      <c r="B600" s="1" t="s">
        <v>6412</v>
      </c>
      <c r="C600" s="1">
        <v>11</v>
      </c>
      <c r="D600" s="1">
        <v>4</v>
      </c>
      <c r="E600" s="1">
        <v>13</v>
      </c>
      <c r="F600" s="1">
        <v>65</v>
      </c>
      <c r="G600" s="1" t="s">
        <v>8969</v>
      </c>
      <c r="H600" s="1" t="s">
        <v>8983</v>
      </c>
      <c r="I600" s="1" t="s">
        <v>8949</v>
      </c>
    </row>
    <row r="601" spans="1:9" ht="15" x14ac:dyDescent="0.25">
      <c r="A601" s="2" t="s">
        <v>506</v>
      </c>
      <c r="B601" s="1" t="s">
        <v>6413</v>
      </c>
      <c r="C601" s="1">
        <v>14</v>
      </c>
      <c r="D601" s="1">
        <v>5</v>
      </c>
      <c r="E601" s="1">
        <v>0</v>
      </c>
      <c r="F601" s="1">
        <v>0</v>
      </c>
      <c r="G601" s="1" t="s">
        <v>8980</v>
      </c>
      <c r="H601" s="1" t="s">
        <v>8983</v>
      </c>
      <c r="I601" s="1" t="s">
        <v>8949</v>
      </c>
    </row>
    <row r="602" spans="1:9" ht="15" x14ac:dyDescent="0.25">
      <c r="A602" s="2" t="s">
        <v>507</v>
      </c>
      <c r="B602" s="1" t="s">
        <v>6414</v>
      </c>
      <c r="C602" s="1">
        <v>11</v>
      </c>
      <c r="D602" s="1">
        <v>4</v>
      </c>
      <c r="E602" s="1">
        <v>13</v>
      </c>
      <c r="F602" s="1">
        <v>65</v>
      </c>
      <c r="G602" s="1" t="s">
        <v>8969</v>
      </c>
      <c r="H602" s="1" t="s">
        <v>8983</v>
      </c>
      <c r="I602" s="1" t="s">
        <v>8949</v>
      </c>
    </row>
    <row r="603" spans="1:9" ht="15" x14ac:dyDescent="0.25">
      <c r="A603" s="2" t="s">
        <v>508</v>
      </c>
      <c r="B603" s="1" t="s">
        <v>6415</v>
      </c>
      <c r="C603" s="1">
        <v>11</v>
      </c>
      <c r="D603" s="1">
        <v>4</v>
      </c>
      <c r="E603" s="1">
        <v>13</v>
      </c>
      <c r="F603" s="1">
        <v>65</v>
      </c>
      <c r="G603" s="1" t="s">
        <v>8969</v>
      </c>
      <c r="H603" s="1" t="s">
        <v>8983</v>
      </c>
      <c r="I603" s="1" t="s">
        <v>8949</v>
      </c>
    </row>
    <row r="604" spans="1:9" ht="15" x14ac:dyDescent="0.25">
      <c r="A604" s="2" t="s">
        <v>509</v>
      </c>
      <c r="B604" s="1" t="s">
        <v>6416</v>
      </c>
      <c r="C604" s="1">
        <v>14</v>
      </c>
      <c r="D604" s="1">
        <v>5</v>
      </c>
      <c r="E604" s="1">
        <v>0</v>
      </c>
      <c r="F604" s="1">
        <v>0</v>
      </c>
      <c r="G604" s="1" t="s">
        <v>8980</v>
      </c>
      <c r="H604" s="1" t="s">
        <v>8983</v>
      </c>
      <c r="I604" s="1" t="s">
        <v>8949</v>
      </c>
    </row>
    <row r="605" spans="1:9" ht="15" x14ac:dyDescent="0.25">
      <c r="A605" s="2" t="s">
        <v>510</v>
      </c>
      <c r="B605" s="1" t="s">
        <v>4628</v>
      </c>
      <c r="C605" s="1">
        <v>5</v>
      </c>
      <c r="D605" s="1">
        <v>2</v>
      </c>
      <c r="E605" s="1">
        <v>13</v>
      </c>
      <c r="F605" s="1">
        <v>0</v>
      </c>
      <c r="G605" s="1" t="s">
        <v>8969</v>
      </c>
      <c r="H605" s="1" t="s">
        <v>8982</v>
      </c>
      <c r="I605" s="1" t="s">
        <v>8949</v>
      </c>
    </row>
    <row r="606" spans="1:9" ht="15" x14ac:dyDescent="0.25">
      <c r="A606" s="40" t="s">
        <v>9157</v>
      </c>
      <c r="B606" s="36" t="s">
        <v>9158</v>
      </c>
      <c r="C606" s="1">
        <v>9</v>
      </c>
      <c r="D606" s="1">
        <v>3</v>
      </c>
      <c r="E606" s="1">
        <v>13</v>
      </c>
      <c r="G606" s="1" t="s">
        <v>8969</v>
      </c>
      <c r="H606" s="1" t="s">
        <v>8983</v>
      </c>
      <c r="I606" s="1" t="s">
        <v>8949</v>
      </c>
    </row>
    <row r="607" spans="1:9" ht="15" x14ac:dyDescent="0.25">
      <c r="A607" s="2" t="s">
        <v>511</v>
      </c>
      <c r="B607" s="1" t="s">
        <v>6417</v>
      </c>
      <c r="C607" s="1">
        <v>2</v>
      </c>
      <c r="D607" s="1">
        <v>1</v>
      </c>
      <c r="E607" s="1">
        <v>0</v>
      </c>
      <c r="F607" s="1">
        <v>0</v>
      </c>
      <c r="G607" s="1" t="s">
        <v>8969</v>
      </c>
      <c r="H607" s="1" t="s">
        <v>8982</v>
      </c>
      <c r="I607" s="1" t="s">
        <v>8949</v>
      </c>
    </row>
    <row r="608" spans="1:9" ht="15" x14ac:dyDescent="0.25">
      <c r="A608" s="2" t="s">
        <v>512</v>
      </c>
      <c r="B608" s="1" t="s">
        <v>6418</v>
      </c>
      <c r="C608" s="1">
        <v>2</v>
      </c>
      <c r="D608" s="1">
        <v>1</v>
      </c>
      <c r="E608" s="1">
        <v>0</v>
      </c>
      <c r="F608" s="1">
        <v>0</v>
      </c>
      <c r="G608" s="1" t="s">
        <v>8969</v>
      </c>
      <c r="H608" s="1" t="s">
        <v>8982</v>
      </c>
      <c r="I608" s="1" t="s">
        <v>8949</v>
      </c>
    </row>
    <row r="609" spans="1:9" ht="15" x14ac:dyDescent="0.25">
      <c r="A609" s="2" t="s">
        <v>513</v>
      </c>
      <c r="B609" s="1" t="s">
        <v>6419</v>
      </c>
      <c r="C609" s="1">
        <v>2</v>
      </c>
      <c r="D609" s="1">
        <v>1</v>
      </c>
      <c r="E609" s="1">
        <v>0</v>
      </c>
      <c r="F609" s="1">
        <v>0</v>
      </c>
      <c r="G609" s="1" t="s">
        <v>8969</v>
      </c>
      <c r="H609" s="1" t="s">
        <v>8982</v>
      </c>
      <c r="I609" s="1" t="s">
        <v>8949</v>
      </c>
    </row>
    <row r="610" spans="1:9" ht="15" x14ac:dyDescent="0.25">
      <c r="A610" s="2" t="s">
        <v>514</v>
      </c>
      <c r="B610" s="1" t="s">
        <v>6420</v>
      </c>
      <c r="C610" s="1">
        <v>2</v>
      </c>
      <c r="D610" s="1">
        <v>1</v>
      </c>
      <c r="E610" s="1">
        <v>0</v>
      </c>
      <c r="F610" s="1">
        <v>0</v>
      </c>
      <c r="G610" s="1" t="s">
        <v>8969</v>
      </c>
      <c r="H610" s="1" t="s">
        <v>8982</v>
      </c>
      <c r="I610" s="1" t="s">
        <v>8949</v>
      </c>
    </row>
    <row r="611" spans="1:9" ht="15" x14ac:dyDescent="0.25">
      <c r="A611" s="39" t="s">
        <v>9159</v>
      </c>
      <c r="B611" s="35" t="s">
        <v>9160</v>
      </c>
      <c r="C611" s="1">
        <v>2</v>
      </c>
      <c r="D611" s="1">
        <v>1</v>
      </c>
      <c r="G611" s="1" t="s">
        <v>8969</v>
      </c>
      <c r="H611" s="1" t="s">
        <v>8982</v>
      </c>
      <c r="I611" s="1" t="s">
        <v>8949</v>
      </c>
    </row>
    <row r="612" spans="1:9" ht="15" x14ac:dyDescent="0.25">
      <c r="A612" s="2" t="s">
        <v>515</v>
      </c>
      <c r="B612" s="1" t="s">
        <v>4629</v>
      </c>
      <c r="C612" s="1">
        <v>2</v>
      </c>
      <c r="D612" s="1">
        <v>1</v>
      </c>
      <c r="E612" s="1">
        <v>0</v>
      </c>
      <c r="F612" s="1">
        <v>0</v>
      </c>
      <c r="G612" s="1" t="s">
        <v>8969</v>
      </c>
      <c r="H612" s="1" t="s">
        <v>8982</v>
      </c>
      <c r="I612" s="1" t="s">
        <v>8949</v>
      </c>
    </row>
    <row r="613" spans="1:9" ht="15" x14ac:dyDescent="0.25">
      <c r="A613" s="2" t="s">
        <v>516</v>
      </c>
      <c r="B613" s="1" t="s">
        <v>6421</v>
      </c>
      <c r="C613" s="1">
        <v>11</v>
      </c>
      <c r="D613" s="1">
        <v>4</v>
      </c>
      <c r="E613" s="1">
        <v>13</v>
      </c>
      <c r="F613" s="1">
        <v>65</v>
      </c>
      <c r="G613" s="1" t="s">
        <v>8969</v>
      </c>
      <c r="H613" s="1" t="s">
        <v>8983</v>
      </c>
      <c r="I613" s="1" t="s">
        <v>8949</v>
      </c>
    </row>
    <row r="614" spans="1:9" ht="15" x14ac:dyDescent="0.25">
      <c r="A614" s="2" t="s">
        <v>517</v>
      </c>
      <c r="B614" s="1" t="s">
        <v>4630</v>
      </c>
      <c r="C614" s="1">
        <v>14</v>
      </c>
      <c r="D614" s="1">
        <v>5</v>
      </c>
      <c r="E614" s="1">
        <v>0</v>
      </c>
      <c r="F614" s="1">
        <v>0</v>
      </c>
      <c r="G614" s="1" t="s">
        <v>8980</v>
      </c>
      <c r="H614" s="1" t="s">
        <v>8983</v>
      </c>
      <c r="I614" s="1" t="s">
        <v>8949</v>
      </c>
    </row>
    <row r="615" spans="1:9" ht="15" x14ac:dyDescent="0.25">
      <c r="A615" s="2" t="s">
        <v>518</v>
      </c>
      <c r="B615" s="1" t="s">
        <v>6422</v>
      </c>
      <c r="C615" s="1">
        <v>11</v>
      </c>
      <c r="D615" s="1">
        <v>4</v>
      </c>
      <c r="E615" s="1">
        <v>13</v>
      </c>
      <c r="F615" s="1">
        <v>65</v>
      </c>
      <c r="G615" s="1" t="s">
        <v>8969</v>
      </c>
      <c r="H615" s="1" t="s">
        <v>8983</v>
      </c>
      <c r="I615" s="1" t="s">
        <v>8949</v>
      </c>
    </row>
    <row r="616" spans="1:9" ht="15" x14ac:dyDescent="0.25">
      <c r="A616" s="39" t="s">
        <v>9161</v>
      </c>
      <c r="B616" s="35" t="s">
        <v>9162</v>
      </c>
      <c r="C616" s="1">
        <v>14</v>
      </c>
      <c r="D616" s="1">
        <v>5</v>
      </c>
      <c r="G616" s="1" t="s">
        <v>8980</v>
      </c>
      <c r="H616" s="1" t="s">
        <v>8983</v>
      </c>
      <c r="I616" s="1" t="s">
        <v>8949</v>
      </c>
    </row>
    <row r="617" spans="1:9" ht="15" x14ac:dyDescent="0.25">
      <c r="A617" s="2" t="s">
        <v>519</v>
      </c>
      <c r="B617" s="1" t="s">
        <v>6423</v>
      </c>
      <c r="C617" s="1">
        <v>11</v>
      </c>
      <c r="D617" s="1">
        <v>4</v>
      </c>
      <c r="E617" s="1">
        <v>13</v>
      </c>
      <c r="F617" s="1">
        <v>65</v>
      </c>
      <c r="G617" s="1" t="s">
        <v>8969</v>
      </c>
      <c r="H617" s="1" t="s">
        <v>8983</v>
      </c>
      <c r="I617" s="1" t="s">
        <v>8949</v>
      </c>
    </row>
    <row r="618" spans="1:9" ht="15" x14ac:dyDescent="0.25">
      <c r="A618" s="2" t="s">
        <v>520</v>
      </c>
      <c r="B618" s="1" t="s">
        <v>4631</v>
      </c>
      <c r="C618" s="1">
        <v>9</v>
      </c>
      <c r="D618" s="1">
        <v>3</v>
      </c>
      <c r="E618" s="1">
        <v>13</v>
      </c>
      <c r="F618" s="1">
        <v>0</v>
      </c>
      <c r="G618" s="1" t="s">
        <v>8969</v>
      </c>
      <c r="H618" s="1" t="s">
        <v>8983</v>
      </c>
      <c r="I618" s="1" t="s">
        <v>8949</v>
      </c>
    </row>
    <row r="619" spans="1:9" ht="15" x14ac:dyDescent="0.25">
      <c r="A619" s="2" t="s">
        <v>521</v>
      </c>
      <c r="B619" s="1" t="s">
        <v>6424</v>
      </c>
      <c r="C619" s="1">
        <v>11</v>
      </c>
      <c r="D619" s="1">
        <v>4</v>
      </c>
      <c r="E619" s="1">
        <v>13</v>
      </c>
      <c r="F619" s="1">
        <v>65</v>
      </c>
      <c r="G619" s="1" t="s">
        <v>8969</v>
      </c>
      <c r="H619" s="1" t="s">
        <v>8983</v>
      </c>
      <c r="I619" s="1" t="s">
        <v>8949</v>
      </c>
    </row>
    <row r="620" spans="1:9" ht="15" x14ac:dyDescent="0.25">
      <c r="A620" s="2" t="s">
        <v>522</v>
      </c>
      <c r="B620" s="1" t="s">
        <v>6425</v>
      </c>
      <c r="C620" s="1">
        <v>2</v>
      </c>
      <c r="D620" s="1">
        <v>1</v>
      </c>
      <c r="E620" s="1">
        <v>0</v>
      </c>
      <c r="F620" s="1">
        <v>0</v>
      </c>
      <c r="G620" s="1" t="s">
        <v>8969</v>
      </c>
      <c r="H620" s="1" t="s">
        <v>8982</v>
      </c>
      <c r="I620" s="1" t="s">
        <v>8949</v>
      </c>
    </row>
    <row r="621" spans="1:9" ht="15" x14ac:dyDescent="0.25">
      <c r="A621" s="2" t="s">
        <v>523</v>
      </c>
      <c r="B621" s="1" t="s">
        <v>6426</v>
      </c>
      <c r="C621" s="1">
        <v>14</v>
      </c>
      <c r="D621" s="1">
        <v>5</v>
      </c>
      <c r="E621" s="1">
        <v>0</v>
      </c>
      <c r="F621" s="1">
        <v>0</v>
      </c>
      <c r="G621" s="1" t="s">
        <v>8980</v>
      </c>
      <c r="H621" s="1" t="s">
        <v>8983</v>
      </c>
      <c r="I621" s="1" t="s">
        <v>8949</v>
      </c>
    </row>
    <row r="622" spans="1:9" ht="15" x14ac:dyDescent="0.25">
      <c r="A622" s="2" t="s">
        <v>524</v>
      </c>
      <c r="B622" s="1" t="s">
        <v>6427</v>
      </c>
      <c r="C622" s="1">
        <v>9</v>
      </c>
      <c r="D622" s="1">
        <v>3</v>
      </c>
      <c r="E622" s="1">
        <v>13</v>
      </c>
      <c r="F622" s="1">
        <v>0</v>
      </c>
      <c r="G622" s="1" t="s">
        <v>8969</v>
      </c>
      <c r="H622" s="1" t="s">
        <v>8983</v>
      </c>
      <c r="I622" s="1" t="s">
        <v>8949</v>
      </c>
    </row>
    <row r="623" spans="1:9" ht="15" x14ac:dyDescent="0.25">
      <c r="A623" s="39" t="s">
        <v>9163</v>
      </c>
      <c r="B623" s="35" t="s">
        <v>9164</v>
      </c>
      <c r="C623" s="1">
        <v>9</v>
      </c>
      <c r="D623" s="1">
        <v>3</v>
      </c>
      <c r="E623" s="1">
        <v>13</v>
      </c>
      <c r="G623" s="1" t="s">
        <v>8969</v>
      </c>
      <c r="H623" s="1" t="s">
        <v>8983</v>
      </c>
      <c r="I623" s="1" t="s">
        <v>8949</v>
      </c>
    </row>
    <row r="624" spans="1:9" ht="15" x14ac:dyDescent="0.25">
      <c r="A624" s="2" t="s">
        <v>525</v>
      </c>
      <c r="B624" s="1" t="s">
        <v>4632</v>
      </c>
      <c r="C624" s="1">
        <v>9</v>
      </c>
      <c r="D624" s="1">
        <v>3</v>
      </c>
      <c r="E624" s="1">
        <v>13</v>
      </c>
      <c r="F624" s="1">
        <v>0</v>
      </c>
      <c r="G624" s="1" t="s">
        <v>8969</v>
      </c>
      <c r="H624" s="1" t="s">
        <v>8983</v>
      </c>
      <c r="I624" s="1" t="s">
        <v>8949</v>
      </c>
    </row>
    <row r="625" spans="1:9" ht="15" x14ac:dyDescent="0.25">
      <c r="A625" s="2" t="s">
        <v>526</v>
      </c>
      <c r="B625" s="1" t="s">
        <v>4633</v>
      </c>
      <c r="C625" s="1">
        <v>11</v>
      </c>
      <c r="D625" s="1">
        <v>4</v>
      </c>
      <c r="E625" s="1">
        <v>13</v>
      </c>
      <c r="F625" s="1">
        <v>65</v>
      </c>
      <c r="G625" s="1" t="s">
        <v>8969</v>
      </c>
      <c r="H625" s="1" t="s">
        <v>8983</v>
      </c>
      <c r="I625" s="1" t="s">
        <v>8949</v>
      </c>
    </row>
    <row r="626" spans="1:9" ht="15" x14ac:dyDescent="0.25">
      <c r="A626" s="2" t="s">
        <v>527</v>
      </c>
      <c r="B626" s="1" t="s">
        <v>4634</v>
      </c>
      <c r="C626" s="1">
        <v>4</v>
      </c>
      <c r="D626" s="1">
        <v>2</v>
      </c>
      <c r="E626" s="1">
        <v>0</v>
      </c>
      <c r="F626" s="1">
        <v>0</v>
      </c>
      <c r="G626" s="1" t="s">
        <v>8969</v>
      </c>
      <c r="H626" s="1" t="s">
        <v>8982</v>
      </c>
      <c r="I626" s="1" t="s">
        <v>8949</v>
      </c>
    </row>
    <row r="627" spans="1:9" ht="15" x14ac:dyDescent="0.25">
      <c r="A627" s="2" t="s">
        <v>528</v>
      </c>
      <c r="B627" s="1" t="s">
        <v>6428</v>
      </c>
      <c r="C627" s="1">
        <v>5</v>
      </c>
      <c r="D627" s="1">
        <v>2</v>
      </c>
      <c r="E627" s="1">
        <v>13</v>
      </c>
      <c r="F627" s="1">
        <v>0</v>
      </c>
      <c r="G627" s="1" t="s">
        <v>8969</v>
      </c>
      <c r="H627" s="1" t="s">
        <v>8982</v>
      </c>
      <c r="I627" s="1" t="s">
        <v>8949</v>
      </c>
    </row>
    <row r="628" spans="1:9" ht="15" x14ac:dyDescent="0.25">
      <c r="A628" s="2" t="s">
        <v>529</v>
      </c>
      <c r="B628" s="1" t="s">
        <v>6429</v>
      </c>
      <c r="C628" s="1">
        <v>2</v>
      </c>
      <c r="D628" s="1">
        <v>1</v>
      </c>
      <c r="E628" s="1">
        <v>0</v>
      </c>
      <c r="F628" s="1">
        <v>0</v>
      </c>
      <c r="G628" s="1" t="s">
        <v>8969</v>
      </c>
      <c r="H628" s="1" t="s">
        <v>8982</v>
      </c>
      <c r="I628" s="1" t="s">
        <v>8949</v>
      </c>
    </row>
    <row r="629" spans="1:9" ht="15" x14ac:dyDescent="0.25">
      <c r="A629" s="39" t="s">
        <v>9165</v>
      </c>
      <c r="B629" s="35" t="s">
        <v>9166</v>
      </c>
      <c r="C629" s="1">
        <v>2</v>
      </c>
      <c r="D629" s="1">
        <v>1</v>
      </c>
      <c r="G629" s="1" t="s">
        <v>8969</v>
      </c>
      <c r="H629" s="1" t="s">
        <v>8982</v>
      </c>
      <c r="I629" s="1" t="s">
        <v>8949</v>
      </c>
    </row>
    <row r="630" spans="1:9" ht="15" x14ac:dyDescent="0.25">
      <c r="A630" s="2" t="s">
        <v>530</v>
      </c>
      <c r="B630" s="1" t="s">
        <v>4635</v>
      </c>
      <c r="C630" s="1">
        <v>2</v>
      </c>
      <c r="D630" s="1">
        <v>1</v>
      </c>
      <c r="E630" s="1">
        <v>0</v>
      </c>
      <c r="F630" s="1">
        <v>0</v>
      </c>
      <c r="G630" s="1" t="s">
        <v>8969</v>
      </c>
      <c r="H630" s="1" t="s">
        <v>8982</v>
      </c>
      <c r="I630" s="1" t="s">
        <v>8949</v>
      </c>
    </row>
    <row r="631" spans="1:9" ht="15" x14ac:dyDescent="0.25">
      <c r="A631" s="2" t="s">
        <v>531</v>
      </c>
      <c r="B631" s="1" t="s">
        <v>6430</v>
      </c>
      <c r="C631" s="1">
        <v>2</v>
      </c>
      <c r="D631" s="1">
        <v>1</v>
      </c>
      <c r="E631" s="1">
        <v>0</v>
      </c>
      <c r="F631" s="1">
        <v>0</v>
      </c>
      <c r="G631" s="1" t="s">
        <v>8969</v>
      </c>
      <c r="H631" s="1" t="s">
        <v>8982</v>
      </c>
      <c r="I631" s="1" t="s">
        <v>8949</v>
      </c>
    </row>
    <row r="632" spans="1:9" ht="15" x14ac:dyDescent="0.25">
      <c r="A632" s="2" t="s">
        <v>532</v>
      </c>
      <c r="B632" s="1" t="s">
        <v>6431</v>
      </c>
      <c r="C632" s="1">
        <v>2</v>
      </c>
      <c r="D632" s="1">
        <v>1</v>
      </c>
      <c r="E632" s="1">
        <v>0</v>
      </c>
      <c r="F632" s="1">
        <v>0</v>
      </c>
      <c r="G632" s="1" t="s">
        <v>8969</v>
      </c>
      <c r="H632" s="1" t="s">
        <v>8982</v>
      </c>
      <c r="I632" s="1" t="s">
        <v>8949</v>
      </c>
    </row>
    <row r="633" spans="1:9" ht="15" x14ac:dyDescent="0.25">
      <c r="A633" s="39" t="s">
        <v>9167</v>
      </c>
      <c r="B633" s="35" t="s">
        <v>9168</v>
      </c>
      <c r="C633" s="1">
        <v>2</v>
      </c>
      <c r="D633" s="1">
        <v>1</v>
      </c>
      <c r="G633" s="1" t="s">
        <v>8969</v>
      </c>
      <c r="H633" s="1" t="s">
        <v>8982</v>
      </c>
      <c r="I633" s="1" t="s">
        <v>8949</v>
      </c>
    </row>
    <row r="634" spans="1:9" ht="15" x14ac:dyDescent="0.25">
      <c r="A634" s="39" t="s">
        <v>9169</v>
      </c>
      <c r="B634" s="35" t="s">
        <v>9170</v>
      </c>
      <c r="C634" s="1">
        <v>2</v>
      </c>
      <c r="D634" s="1">
        <v>1</v>
      </c>
      <c r="G634" s="1" t="s">
        <v>8969</v>
      </c>
      <c r="H634" s="1" t="s">
        <v>8982</v>
      </c>
      <c r="I634" s="1" t="s">
        <v>8949</v>
      </c>
    </row>
    <row r="635" spans="1:9" ht="15" x14ac:dyDescent="0.25">
      <c r="A635" s="2" t="s">
        <v>533</v>
      </c>
      <c r="B635" s="1" t="s">
        <v>6432</v>
      </c>
      <c r="C635" s="1">
        <v>2</v>
      </c>
      <c r="D635" s="1">
        <v>1</v>
      </c>
      <c r="E635" s="1">
        <v>0</v>
      </c>
      <c r="F635" s="1">
        <v>0</v>
      </c>
      <c r="G635" s="1" t="s">
        <v>8969</v>
      </c>
      <c r="H635" s="1" t="s">
        <v>8982</v>
      </c>
      <c r="I635" s="1" t="s">
        <v>8949</v>
      </c>
    </row>
    <row r="636" spans="1:9" ht="15" x14ac:dyDescent="0.25">
      <c r="A636" s="2" t="s">
        <v>534</v>
      </c>
      <c r="B636" s="1" t="s">
        <v>6433</v>
      </c>
      <c r="C636" s="1">
        <v>9</v>
      </c>
      <c r="D636" s="1">
        <v>3</v>
      </c>
      <c r="E636" s="1">
        <v>13</v>
      </c>
      <c r="F636" s="1">
        <v>0</v>
      </c>
      <c r="G636" s="1" t="s">
        <v>8969</v>
      </c>
      <c r="H636" s="1" t="s">
        <v>8983</v>
      </c>
      <c r="I636" s="1" t="s">
        <v>8949</v>
      </c>
    </row>
    <row r="637" spans="1:9" ht="15" x14ac:dyDescent="0.25">
      <c r="A637" s="2" t="s">
        <v>535</v>
      </c>
      <c r="B637" s="1" t="s">
        <v>6434</v>
      </c>
      <c r="C637" s="1">
        <v>14</v>
      </c>
      <c r="D637" s="1">
        <v>5</v>
      </c>
      <c r="E637" s="1">
        <v>0</v>
      </c>
      <c r="F637" s="1">
        <v>0</v>
      </c>
      <c r="G637" s="1" t="s">
        <v>8980</v>
      </c>
      <c r="H637" s="1" t="s">
        <v>8983</v>
      </c>
      <c r="I637" s="1" t="s">
        <v>8949</v>
      </c>
    </row>
    <row r="638" spans="1:9" ht="15" x14ac:dyDescent="0.25">
      <c r="A638" s="2" t="s">
        <v>536</v>
      </c>
      <c r="B638" s="1" t="s">
        <v>6435</v>
      </c>
      <c r="C638" s="1">
        <v>2</v>
      </c>
      <c r="D638" s="1">
        <v>1</v>
      </c>
      <c r="E638" s="1">
        <v>0</v>
      </c>
      <c r="F638" s="1">
        <v>0</v>
      </c>
      <c r="G638" s="1" t="s">
        <v>8969</v>
      </c>
      <c r="H638" s="1" t="s">
        <v>8982</v>
      </c>
      <c r="I638" s="1" t="s">
        <v>8949</v>
      </c>
    </row>
    <row r="639" spans="1:9" ht="15" x14ac:dyDescent="0.25">
      <c r="A639" s="2" t="s">
        <v>537</v>
      </c>
      <c r="B639" s="1" t="s">
        <v>6436</v>
      </c>
      <c r="C639" s="1">
        <v>14</v>
      </c>
      <c r="D639" s="1">
        <v>5</v>
      </c>
      <c r="E639" s="1">
        <v>0</v>
      </c>
      <c r="F639" s="1">
        <v>0</v>
      </c>
      <c r="G639" s="1" t="s">
        <v>8980</v>
      </c>
      <c r="H639" s="1" t="s">
        <v>8983</v>
      </c>
      <c r="I639" s="1" t="s">
        <v>8949</v>
      </c>
    </row>
    <row r="640" spans="1:9" ht="15" x14ac:dyDescent="0.25">
      <c r="A640" s="2" t="s">
        <v>538</v>
      </c>
      <c r="B640" s="1" t="s">
        <v>4636</v>
      </c>
      <c r="C640" s="1">
        <v>9</v>
      </c>
      <c r="D640" s="1">
        <v>3</v>
      </c>
      <c r="E640" s="1">
        <v>13</v>
      </c>
      <c r="F640" s="1">
        <v>0</v>
      </c>
      <c r="G640" s="1" t="s">
        <v>8969</v>
      </c>
      <c r="H640" s="1" t="s">
        <v>8983</v>
      </c>
      <c r="I640" s="1" t="s">
        <v>8949</v>
      </c>
    </row>
    <row r="641" spans="1:9" ht="15" x14ac:dyDescent="0.25">
      <c r="A641" s="2" t="s">
        <v>539</v>
      </c>
      <c r="B641" s="1" t="s">
        <v>6437</v>
      </c>
      <c r="C641" s="1">
        <v>9</v>
      </c>
      <c r="D641" s="1">
        <v>3</v>
      </c>
      <c r="E641" s="1">
        <v>13</v>
      </c>
      <c r="F641" s="1">
        <v>0</v>
      </c>
      <c r="G641" s="1" t="s">
        <v>8969</v>
      </c>
      <c r="H641" s="1" t="s">
        <v>8983</v>
      </c>
      <c r="I641" s="1" t="s">
        <v>8949</v>
      </c>
    </row>
    <row r="642" spans="1:9" ht="15" x14ac:dyDescent="0.25">
      <c r="A642" s="2" t="s">
        <v>8925</v>
      </c>
      <c r="B642" s="1" t="s">
        <v>4637</v>
      </c>
      <c r="C642" s="1">
        <v>9</v>
      </c>
      <c r="D642" s="1">
        <v>3</v>
      </c>
      <c r="E642" s="1">
        <v>13</v>
      </c>
      <c r="F642" s="1">
        <v>0</v>
      </c>
      <c r="G642" s="1" t="s">
        <v>8969</v>
      </c>
      <c r="H642" s="1" t="s">
        <v>8983</v>
      </c>
      <c r="I642" s="1" t="s">
        <v>8949</v>
      </c>
    </row>
    <row r="643" spans="1:9" ht="15" x14ac:dyDescent="0.25">
      <c r="A643" s="2" t="s">
        <v>540</v>
      </c>
      <c r="B643" s="1" t="s">
        <v>4638</v>
      </c>
      <c r="C643" s="1">
        <v>4</v>
      </c>
      <c r="D643" s="1">
        <v>2</v>
      </c>
      <c r="E643" s="1">
        <v>0</v>
      </c>
      <c r="F643" s="1">
        <v>0</v>
      </c>
      <c r="G643" s="1" t="s">
        <v>8969</v>
      </c>
      <c r="H643" s="1" t="s">
        <v>8982</v>
      </c>
      <c r="I643" s="1" t="s">
        <v>8949</v>
      </c>
    </row>
    <row r="644" spans="1:9" ht="15" x14ac:dyDescent="0.25">
      <c r="A644" s="2" t="s">
        <v>541</v>
      </c>
      <c r="B644" s="1" t="s">
        <v>6438</v>
      </c>
      <c r="C644" s="1">
        <v>4</v>
      </c>
      <c r="D644" s="1">
        <v>2</v>
      </c>
      <c r="E644" s="1">
        <v>0</v>
      </c>
      <c r="F644" s="1">
        <v>0</v>
      </c>
      <c r="G644" s="1" t="s">
        <v>8969</v>
      </c>
      <c r="H644" s="1" t="s">
        <v>8982</v>
      </c>
      <c r="I644" s="1" t="s">
        <v>8949</v>
      </c>
    </row>
    <row r="645" spans="1:9" ht="15" x14ac:dyDescent="0.25">
      <c r="A645" s="2" t="s">
        <v>542</v>
      </c>
      <c r="B645" s="1" t="s">
        <v>4639</v>
      </c>
      <c r="C645" s="1">
        <v>9</v>
      </c>
      <c r="D645" s="1">
        <v>3</v>
      </c>
      <c r="E645" s="1">
        <v>13</v>
      </c>
      <c r="F645" s="1">
        <v>0</v>
      </c>
      <c r="G645" s="1" t="s">
        <v>8969</v>
      </c>
      <c r="H645" s="1" t="s">
        <v>8983</v>
      </c>
      <c r="I645" s="1" t="s">
        <v>8949</v>
      </c>
    </row>
    <row r="646" spans="1:9" ht="15" x14ac:dyDescent="0.25">
      <c r="A646" s="2" t="s">
        <v>543</v>
      </c>
      <c r="B646" s="1" t="s">
        <v>4640</v>
      </c>
      <c r="C646" s="1">
        <v>9</v>
      </c>
      <c r="D646" s="1">
        <v>3</v>
      </c>
      <c r="E646" s="1">
        <v>13</v>
      </c>
      <c r="F646" s="1">
        <v>0</v>
      </c>
      <c r="G646" s="1" t="s">
        <v>8969</v>
      </c>
      <c r="H646" s="1" t="s">
        <v>8983</v>
      </c>
      <c r="I646" s="1" t="s">
        <v>8949</v>
      </c>
    </row>
    <row r="647" spans="1:9" ht="15" x14ac:dyDescent="0.25">
      <c r="A647" s="2" t="s">
        <v>544</v>
      </c>
      <c r="B647" s="1" t="s">
        <v>6439</v>
      </c>
      <c r="C647" s="1">
        <v>2</v>
      </c>
      <c r="D647" s="1">
        <v>1</v>
      </c>
      <c r="E647" s="1">
        <v>0</v>
      </c>
      <c r="F647" s="1">
        <v>0</v>
      </c>
      <c r="G647" s="1" t="s">
        <v>8969</v>
      </c>
      <c r="H647" s="1" t="s">
        <v>8982</v>
      </c>
      <c r="I647" s="1" t="s">
        <v>8949</v>
      </c>
    </row>
    <row r="648" spans="1:9" ht="15" x14ac:dyDescent="0.25">
      <c r="A648" s="39" t="s">
        <v>9171</v>
      </c>
      <c r="B648" s="35" t="s">
        <v>9172</v>
      </c>
      <c r="C648" s="1">
        <v>2</v>
      </c>
      <c r="D648" s="1">
        <v>1</v>
      </c>
      <c r="G648" s="1" t="s">
        <v>8969</v>
      </c>
      <c r="H648" s="1" t="s">
        <v>8982</v>
      </c>
      <c r="I648" s="1" t="s">
        <v>8949</v>
      </c>
    </row>
    <row r="649" spans="1:9" ht="15" x14ac:dyDescent="0.25">
      <c r="A649" s="39" t="s">
        <v>9173</v>
      </c>
      <c r="B649" s="35" t="s">
        <v>9174</v>
      </c>
      <c r="C649" s="1">
        <v>2</v>
      </c>
      <c r="D649" s="1">
        <v>1</v>
      </c>
      <c r="G649" s="1" t="s">
        <v>8969</v>
      </c>
      <c r="H649" s="1" t="s">
        <v>8982</v>
      </c>
      <c r="I649" s="1" t="s">
        <v>8949</v>
      </c>
    </row>
    <row r="650" spans="1:9" ht="15" x14ac:dyDescent="0.25">
      <c r="A650" s="2" t="s">
        <v>545</v>
      </c>
      <c r="B650" s="1" t="s">
        <v>6440</v>
      </c>
      <c r="C650" s="1">
        <v>11</v>
      </c>
      <c r="D650" s="1">
        <v>4</v>
      </c>
      <c r="E650" s="1">
        <v>13</v>
      </c>
      <c r="F650" s="1">
        <v>65</v>
      </c>
      <c r="G650" s="1" t="s">
        <v>8969</v>
      </c>
      <c r="H650" s="1" t="s">
        <v>8983</v>
      </c>
      <c r="I650" s="1" t="s">
        <v>8949</v>
      </c>
    </row>
    <row r="651" spans="1:9" ht="15" x14ac:dyDescent="0.25">
      <c r="A651" s="2" t="s">
        <v>546</v>
      </c>
      <c r="B651" s="1" t="s">
        <v>4643</v>
      </c>
      <c r="C651" s="1">
        <v>14</v>
      </c>
      <c r="D651" s="1">
        <v>5</v>
      </c>
      <c r="E651" s="1">
        <v>0</v>
      </c>
      <c r="F651" s="1">
        <v>0</v>
      </c>
      <c r="G651" s="1" t="s">
        <v>8980</v>
      </c>
      <c r="H651" s="1" t="s">
        <v>8983</v>
      </c>
      <c r="I651" s="1" t="s">
        <v>8949</v>
      </c>
    </row>
    <row r="652" spans="1:9" ht="15" x14ac:dyDescent="0.25">
      <c r="A652" s="2" t="s">
        <v>547</v>
      </c>
      <c r="B652" s="1" t="s">
        <v>6441</v>
      </c>
      <c r="C652" s="1">
        <v>10</v>
      </c>
      <c r="D652" s="1">
        <v>3</v>
      </c>
      <c r="E652" s="1">
        <v>13</v>
      </c>
      <c r="F652" s="1">
        <v>55</v>
      </c>
      <c r="G652" s="1" t="s">
        <v>8969</v>
      </c>
      <c r="H652" s="1" t="s">
        <v>8983</v>
      </c>
      <c r="I652" s="1" t="s">
        <v>8949</v>
      </c>
    </row>
    <row r="653" spans="1:9" ht="15" x14ac:dyDescent="0.25">
      <c r="A653" s="2" t="s">
        <v>548</v>
      </c>
      <c r="B653" s="1" t="s">
        <v>6442</v>
      </c>
      <c r="C653" s="1">
        <v>11</v>
      </c>
      <c r="D653" s="1">
        <v>4</v>
      </c>
      <c r="E653" s="1">
        <v>13</v>
      </c>
      <c r="F653" s="1">
        <v>65</v>
      </c>
      <c r="G653" s="1" t="s">
        <v>8969</v>
      </c>
      <c r="H653" s="1" t="s">
        <v>8983</v>
      </c>
      <c r="I653" s="1" t="s">
        <v>8949</v>
      </c>
    </row>
    <row r="654" spans="1:9" ht="15" x14ac:dyDescent="0.25">
      <c r="A654" s="2" t="s">
        <v>549</v>
      </c>
      <c r="B654" s="1" t="s">
        <v>4644</v>
      </c>
      <c r="C654" s="1">
        <v>11</v>
      </c>
      <c r="D654" s="1">
        <v>4</v>
      </c>
      <c r="E654" s="1">
        <v>13</v>
      </c>
      <c r="F654" s="1">
        <v>65</v>
      </c>
      <c r="G654" s="1" t="s">
        <v>8969</v>
      </c>
      <c r="H654" s="1" t="s">
        <v>8983</v>
      </c>
      <c r="I654" s="1" t="s">
        <v>8949</v>
      </c>
    </row>
    <row r="655" spans="1:9" ht="15" x14ac:dyDescent="0.25">
      <c r="A655" s="2" t="s">
        <v>550</v>
      </c>
      <c r="B655" s="1" t="s">
        <v>6443</v>
      </c>
      <c r="C655" s="1">
        <v>9</v>
      </c>
      <c r="D655" s="1">
        <v>3</v>
      </c>
      <c r="E655" s="1">
        <v>13</v>
      </c>
      <c r="F655" s="1">
        <v>0</v>
      </c>
      <c r="G655" s="1" t="s">
        <v>8969</v>
      </c>
      <c r="H655" s="1" t="s">
        <v>8983</v>
      </c>
      <c r="I655" s="1" t="s">
        <v>8949</v>
      </c>
    </row>
    <row r="656" spans="1:9" ht="15" x14ac:dyDescent="0.25">
      <c r="A656" s="2" t="s">
        <v>551</v>
      </c>
      <c r="B656" s="1" t="s">
        <v>6444</v>
      </c>
      <c r="C656" s="1">
        <v>14</v>
      </c>
      <c r="D656" s="1">
        <v>5</v>
      </c>
      <c r="E656" s="1">
        <v>0</v>
      </c>
      <c r="F656" s="1">
        <v>0</v>
      </c>
      <c r="G656" s="1" t="s">
        <v>8980</v>
      </c>
      <c r="H656" s="1" t="s">
        <v>8983</v>
      </c>
      <c r="I656" s="1" t="s">
        <v>8949</v>
      </c>
    </row>
    <row r="657" spans="1:9" ht="15" x14ac:dyDescent="0.25">
      <c r="A657" s="2" t="s">
        <v>552</v>
      </c>
      <c r="B657" s="1" t="s">
        <v>4645</v>
      </c>
      <c r="C657" s="1">
        <v>14</v>
      </c>
      <c r="D657" s="1">
        <v>5</v>
      </c>
      <c r="E657" s="1">
        <v>0</v>
      </c>
      <c r="F657" s="1">
        <v>0</v>
      </c>
      <c r="G657" s="1" t="s">
        <v>8980</v>
      </c>
      <c r="H657" s="1" t="s">
        <v>8983</v>
      </c>
      <c r="I657" s="1" t="s">
        <v>8949</v>
      </c>
    </row>
    <row r="658" spans="1:9" ht="15" x14ac:dyDescent="0.25">
      <c r="A658" s="2" t="s">
        <v>553</v>
      </c>
      <c r="B658" s="1" t="s">
        <v>4646</v>
      </c>
      <c r="C658" s="1">
        <v>14</v>
      </c>
      <c r="D658" s="1">
        <v>5</v>
      </c>
      <c r="E658" s="1">
        <v>0</v>
      </c>
      <c r="F658" s="1">
        <v>0</v>
      </c>
      <c r="G658" s="1" t="s">
        <v>8980</v>
      </c>
      <c r="H658" s="1" t="s">
        <v>8983</v>
      </c>
      <c r="I658" s="1" t="s">
        <v>8949</v>
      </c>
    </row>
    <row r="659" spans="1:9" ht="15" x14ac:dyDescent="0.25">
      <c r="A659" s="2" t="s">
        <v>554</v>
      </c>
      <c r="B659" s="1" t="s">
        <v>4647</v>
      </c>
      <c r="C659" s="1">
        <v>11</v>
      </c>
      <c r="D659" s="1">
        <v>4</v>
      </c>
      <c r="E659" s="1">
        <v>13</v>
      </c>
      <c r="F659" s="1">
        <v>65</v>
      </c>
      <c r="G659" s="1" t="s">
        <v>8969</v>
      </c>
      <c r="H659" s="1" t="s">
        <v>8983</v>
      </c>
      <c r="I659" s="1" t="s">
        <v>8949</v>
      </c>
    </row>
    <row r="660" spans="1:9" ht="15" x14ac:dyDescent="0.25">
      <c r="A660" s="2" t="s">
        <v>555</v>
      </c>
      <c r="B660" s="1" t="s">
        <v>6445</v>
      </c>
      <c r="C660" s="1">
        <v>14</v>
      </c>
      <c r="D660" s="1">
        <v>5</v>
      </c>
      <c r="E660" s="1">
        <v>0</v>
      </c>
      <c r="F660" s="1">
        <v>0</v>
      </c>
      <c r="G660" s="1" t="s">
        <v>8980</v>
      </c>
      <c r="H660" s="1" t="s">
        <v>8983</v>
      </c>
      <c r="I660" s="1" t="s">
        <v>8949</v>
      </c>
    </row>
    <row r="661" spans="1:9" ht="15" x14ac:dyDescent="0.25">
      <c r="A661" s="2" t="s">
        <v>556</v>
      </c>
      <c r="B661" s="1" t="s">
        <v>4648</v>
      </c>
      <c r="C661" s="1">
        <v>14</v>
      </c>
      <c r="D661" s="1">
        <v>5</v>
      </c>
      <c r="E661" s="1">
        <v>0</v>
      </c>
      <c r="F661" s="1">
        <v>0</v>
      </c>
      <c r="G661" s="1" t="s">
        <v>8980</v>
      </c>
      <c r="H661" s="1" t="s">
        <v>8983</v>
      </c>
      <c r="I661" s="1" t="s">
        <v>8949</v>
      </c>
    </row>
    <row r="662" spans="1:9" ht="15" x14ac:dyDescent="0.25">
      <c r="A662" s="2" t="s">
        <v>557</v>
      </c>
      <c r="B662" s="1" t="s">
        <v>4649</v>
      </c>
      <c r="C662" s="1">
        <v>4</v>
      </c>
      <c r="D662" s="1">
        <v>2</v>
      </c>
      <c r="E662" s="1">
        <v>0</v>
      </c>
      <c r="F662" s="1">
        <v>0</v>
      </c>
      <c r="G662" s="1" t="s">
        <v>8969</v>
      </c>
      <c r="H662" s="1" t="s">
        <v>8982</v>
      </c>
      <c r="I662" s="1" t="s">
        <v>8949</v>
      </c>
    </row>
    <row r="663" spans="1:9" ht="15" x14ac:dyDescent="0.25">
      <c r="A663" s="2" t="s">
        <v>558</v>
      </c>
      <c r="B663" s="1" t="s">
        <v>6446</v>
      </c>
      <c r="C663" s="1">
        <v>14</v>
      </c>
      <c r="D663" s="1">
        <v>5</v>
      </c>
      <c r="E663" s="1">
        <v>0</v>
      </c>
      <c r="F663" s="1">
        <v>0</v>
      </c>
      <c r="G663" s="1" t="s">
        <v>8980</v>
      </c>
      <c r="H663" s="1" t="s">
        <v>8983</v>
      </c>
      <c r="I663" s="1" t="s">
        <v>8949</v>
      </c>
    </row>
    <row r="664" spans="1:9" ht="15" x14ac:dyDescent="0.25">
      <c r="A664" s="39" t="s">
        <v>9175</v>
      </c>
      <c r="B664" s="35" t="s">
        <v>9176</v>
      </c>
      <c r="C664" s="1">
        <v>2</v>
      </c>
      <c r="D664" s="1">
        <v>1</v>
      </c>
      <c r="G664" s="1" t="s">
        <v>8969</v>
      </c>
      <c r="H664" s="1" t="s">
        <v>8982</v>
      </c>
      <c r="I664" s="1" t="s">
        <v>8949</v>
      </c>
    </row>
    <row r="665" spans="1:9" ht="15" x14ac:dyDescent="0.25">
      <c r="A665" s="39" t="s">
        <v>9177</v>
      </c>
      <c r="B665" s="35" t="s">
        <v>9178</v>
      </c>
      <c r="C665" s="1">
        <v>2</v>
      </c>
      <c r="D665" s="1">
        <v>1</v>
      </c>
      <c r="G665" s="1" t="s">
        <v>8969</v>
      </c>
      <c r="H665" s="1" t="s">
        <v>8982</v>
      </c>
      <c r="I665" s="1" t="s">
        <v>8949</v>
      </c>
    </row>
    <row r="666" spans="1:9" ht="15" x14ac:dyDescent="0.25">
      <c r="A666" s="2" t="s">
        <v>559</v>
      </c>
      <c r="B666" s="1" t="s">
        <v>6447</v>
      </c>
      <c r="C666" s="1">
        <v>14</v>
      </c>
      <c r="D666" s="1">
        <v>5</v>
      </c>
      <c r="E666" s="1">
        <v>0</v>
      </c>
      <c r="F666" s="1">
        <v>0</v>
      </c>
      <c r="G666" s="1" t="s">
        <v>8980</v>
      </c>
      <c r="H666" s="1" t="s">
        <v>8983</v>
      </c>
      <c r="I666" s="1" t="s">
        <v>8949</v>
      </c>
    </row>
    <row r="667" spans="1:9" ht="15" x14ac:dyDescent="0.25">
      <c r="A667" s="2" t="s">
        <v>560</v>
      </c>
      <c r="B667" s="1" t="s">
        <v>6448</v>
      </c>
      <c r="C667" s="1">
        <v>24</v>
      </c>
      <c r="D667" s="1">
        <v>5</v>
      </c>
      <c r="E667" s="1">
        <v>0</v>
      </c>
      <c r="F667" s="1">
        <v>0</v>
      </c>
      <c r="G667" s="1" t="s">
        <v>8980</v>
      </c>
      <c r="H667" s="1" t="s">
        <v>8984</v>
      </c>
      <c r="I667" s="1" t="s">
        <v>8949</v>
      </c>
    </row>
    <row r="668" spans="1:9" ht="15" x14ac:dyDescent="0.25">
      <c r="A668" s="2" t="s">
        <v>561</v>
      </c>
      <c r="B668" s="1" t="s">
        <v>4650</v>
      </c>
      <c r="C668" s="1">
        <v>9</v>
      </c>
      <c r="D668" s="1">
        <v>3</v>
      </c>
      <c r="E668" s="1">
        <v>13</v>
      </c>
      <c r="F668" s="1">
        <v>0</v>
      </c>
      <c r="G668" s="1" t="s">
        <v>8969</v>
      </c>
      <c r="H668" s="1" t="s">
        <v>8983</v>
      </c>
      <c r="I668" s="1" t="s">
        <v>8949</v>
      </c>
    </row>
    <row r="669" spans="1:9" ht="15" x14ac:dyDescent="0.25">
      <c r="A669" s="2" t="s">
        <v>562</v>
      </c>
      <c r="B669" s="1" t="s">
        <v>4651</v>
      </c>
      <c r="C669" s="1">
        <v>6</v>
      </c>
      <c r="D669" s="1">
        <v>2</v>
      </c>
      <c r="E669" s="1">
        <v>13</v>
      </c>
      <c r="F669" s="1">
        <v>0</v>
      </c>
      <c r="G669" s="1" t="s">
        <v>8969</v>
      </c>
      <c r="H669" s="1" t="s">
        <v>8983</v>
      </c>
      <c r="I669" s="1" t="s">
        <v>8949</v>
      </c>
    </row>
    <row r="670" spans="1:9" ht="15" x14ac:dyDescent="0.25">
      <c r="A670" s="39" t="s">
        <v>9179</v>
      </c>
      <c r="B670" s="35" t="s">
        <v>9180</v>
      </c>
      <c r="C670" s="1">
        <v>13</v>
      </c>
      <c r="D670" s="1">
        <v>5</v>
      </c>
      <c r="G670" s="1" t="s">
        <v>8980</v>
      </c>
      <c r="H670" s="1" t="s">
        <v>8983</v>
      </c>
      <c r="I670" s="1" t="s">
        <v>8949</v>
      </c>
    </row>
    <row r="671" spans="1:9" ht="15" x14ac:dyDescent="0.25">
      <c r="A671" s="39" t="s">
        <v>9181</v>
      </c>
      <c r="B671" s="35" t="s">
        <v>9182</v>
      </c>
      <c r="C671" s="1">
        <v>6</v>
      </c>
      <c r="D671" s="1">
        <v>2</v>
      </c>
      <c r="E671" s="1">
        <v>13</v>
      </c>
      <c r="G671" s="1" t="s">
        <v>8969</v>
      </c>
      <c r="H671" s="1" t="s">
        <v>8983</v>
      </c>
      <c r="I671" s="1" t="s">
        <v>8949</v>
      </c>
    </row>
    <row r="672" spans="1:9" ht="15" x14ac:dyDescent="0.25">
      <c r="A672" s="2" t="s">
        <v>563</v>
      </c>
      <c r="B672" s="1" t="s">
        <v>4652</v>
      </c>
      <c r="C672" s="1">
        <v>13</v>
      </c>
      <c r="D672" s="1">
        <v>5</v>
      </c>
      <c r="E672" s="1">
        <v>0</v>
      </c>
      <c r="F672" s="1">
        <v>0</v>
      </c>
      <c r="G672" s="1" t="s">
        <v>8980</v>
      </c>
      <c r="H672" s="1" t="s">
        <v>8983</v>
      </c>
      <c r="I672" s="1" t="s">
        <v>8949</v>
      </c>
    </row>
    <row r="673" spans="1:9" ht="15" x14ac:dyDescent="0.25">
      <c r="A673" s="2" t="s">
        <v>564</v>
      </c>
      <c r="B673" s="1" t="s">
        <v>4653</v>
      </c>
      <c r="C673" s="1">
        <v>6</v>
      </c>
      <c r="D673" s="1">
        <v>2</v>
      </c>
      <c r="E673" s="1">
        <v>13</v>
      </c>
      <c r="F673" s="1">
        <v>0</v>
      </c>
      <c r="G673" s="1" t="s">
        <v>8969</v>
      </c>
      <c r="H673" s="1" t="s">
        <v>8983</v>
      </c>
      <c r="I673" s="1" t="s">
        <v>8949</v>
      </c>
    </row>
    <row r="674" spans="1:9" ht="15" x14ac:dyDescent="0.25">
      <c r="A674" s="39" t="s">
        <v>9183</v>
      </c>
      <c r="B674" s="35" t="s">
        <v>9184</v>
      </c>
      <c r="C674" s="1">
        <v>9</v>
      </c>
      <c r="D674" s="1">
        <v>3</v>
      </c>
      <c r="E674" s="1">
        <v>13</v>
      </c>
      <c r="G674" s="1" t="s">
        <v>8969</v>
      </c>
      <c r="H674" s="1" t="s">
        <v>8983</v>
      </c>
      <c r="I674" s="1" t="s">
        <v>8949</v>
      </c>
    </row>
    <row r="675" spans="1:9" ht="15" x14ac:dyDescent="0.25">
      <c r="A675" s="2" t="s">
        <v>565</v>
      </c>
      <c r="B675" s="1" t="s">
        <v>6449</v>
      </c>
      <c r="C675" s="1">
        <v>14</v>
      </c>
      <c r="D675" s="1">
        <v>5</v>
      </c>
      <c r="E675" s="1">
        <v>0</v>
      </c>
      <c r="F675" s="1">
        <v>0</v>
      </c>
      <c r="G675" s="1" t="s">
        <v>8980</v>
      </c>
      <c r="H675" s="1" t="s">
        <v>8983</v>
      </c>
      <c r="I675" s="1" t="s">
        <v>8949</v>
      </c>
    </row>
    <row r="676" spans="1:9" ht="15" x14ac:dyDescent="0.25">
      <c r="A676" s="2" t="s">
        <v>566</v>
      </c>
      <c r="B676" s="1" t="s">
        <v>6450</v>
      </c>
      <c r="C676" s="1">
        <v>14</v>
      </c>
      <c r="D676" s="1">
        <v>5</v>
      </c>
      <c r="E676" s="1">
        <v>0</v>
      </c>
      <c r="F676" s="1">
        <v>0</v>
      </c>
      <c r="G676" s="1" t="s">
        <v>8980</v>
      </c>
      <c r="H676" s="1" t="s">
        <v>8983</v>
      </c>
      <c r="I676" s="1" t="s">
        <v>8949</v>
      </c>
    </row>
    <row r="677" spans="1:9" ht="15" x14ac:dyDescent="0.25">
      <c r="A677" s="2" t="s">
        <v>567</v>
      </c>
      <c r="B677" s="1" t="s">
        <v>6451</v>
      </c>
      <c r="C677" s="1">
        <v>4</v>
      </c>
      <c r="D677" s="1">
        <v>2</v>
      </c>
      <c r="E677" s="1">
        <v>0</v>
      </c>
      <c r="F677" s="1">
        <v>0</v>
      </c>
      <c r="G677" s="1" t="s">
        <v>8969</v>
      </c>
      <c r="H677" s="1" t="s">
        <v>8982</v>
      </c>
      <c r="I677" s="1" t="s">
        <v>8949</v>
      </c>
    </row>
    <row r="678" spans="1:9" ht="15" x14ac:dyDescent="0.25">
      <c r="A678" s="2" t="s">
        <v>568</v>
      </c>
      <c r="B678" s="1" t="s">
        <v>6452</v>
      </c>
      <c r="C678" s="1">
        <v>11</v>
      </c>
      <c r="D678" s="1">
        <v>4</v>
      </c>
      <c r="E678" s="1">
        <v>13</v>
      </c>
      <c r="F678" s="1">
        <v>65</v>
      </c>
      <c r="G678" s="1" t="s">
        <v>8969</v>
      </c>
      <c r="H678" s="1" t="s">
        <v>8983</v>
      </c>
      <c r="I678" s="1" t="s">
        <v>8949</v>
      </c>
    </row>
    <row r="679" spans="1:9" ht="15" x14ac:dyDescent="0.25">
      <c r="A679" s="2" t="s">
        <v>569</v>
      </c>
      <c r="B679" s="1" t="s">
        <v>6453</v>
      </c>
      <c r="C679" s="1">
        <v>11</v>
      </c>
      <c r="D679" s="1">
        <v>4</v>
      </c>
      <c r="E679" s="1">
        <v>13</v>
      </c>
      <c r="F679" s="1">
        <v>65</v>
      </c>
      <c r="G679" s="1" t="s">
        <v>8969</v>
      </c>
      <c r="H679" s="1" t="s">
        <v>8983</v>
      </c>
      <c r="I679" s="1" t="s">
        <v>8949</v>
      </c>
    </row>
    <row r="680" spans="1:9" ht="15" x14ac:dyDescent="0.25">
      <c r="A680" s="2" t="s">
        <v>570</v>
      </c>
      <c r="B680" s="1" t="s">
        <v>4654</v>
      </c>
      <c r="C680" s="1">
        <v>5</v>
      </c>
      <c r="D680" s="1">
        <v>2</v>
      </c>
      <c r="E680" s="1">
        <v>13</v>
      </c>
      <c r="F680" s="1">
        <v>0</v>
      </c>
      <c r="G680" s="1" t="s">
        <v>8969</v>
      </c>
      <c r="H680" s="1" t="s">
        <v>8982</v>
      </c>
      <c r="I680" s="1" t="s">
        <v>8949</v>
      </c>
    </row>
    <row r="681" spans="1:9" ht="15" x14ac:dyDescent="0.25">
      <c r="A681" s="2" t="s">
        <v>571</v>
      </c>
      <c r="B681" s="1" t="s">
        <v>4655</v>
      </c>
      <c r="C681" s="1">
        <v>2</v>
      </c>
      <c r="D681" s="1">
        <v>1</v>
      </c>
      <c r="E681" s="1">
        <v>0</v>
      </c>
      <c r="F681" s="1">
        <v>0</v>
      </c>
      <c r="G681" s="1" t="s">
        <v>8969</v>
      </c>
      <c r="H681" s="1" t="s">
        <v>8982</v>
      </c>
      <c r="I681" s="1" t="s">
        <v>8949</v>
      </c>
    </row>
    <row r="682" spans="1:9" ht="15" x14ac:dyDescent="0.25">
      <c r="A682" s="2" t="s">
        <v>572</v>
      </c>
      <c r="B682" s="1" t="s">
        <v>6454</v>
      </c>
      <c r="C682" s="1">
        <v>2</v>
      </c>
      <c r="D682" s="1">
        <v>1</v>
      </c>
      <c r="E682" s="1">
        <v>0</v>
      </c>
      <c r="F682" s="1">
        <v>0</v>
      </c>
      <c r="G682" s="1" t="s">
        <v>8969</v>
      </c>
      <c r="H682" s="1" t="s">
        <v>8982</v>
      </c>
      <c r="I682" s="1" t="s">
        <v>8949</v>
      </c>
    </row>
    <row r="683" spans="1:9" ht="15" x14ac:dyDescent="0.25">
      <c r="A683" s="2" t="s">
        <v>573</v>
      </c>
      <c r="B683" s="1" t="s">
        <v>6455</v>
      </c>
      <c r="C683" s="1">
        <v>2</v>
      </c>
      <c r="D683" s="1">
        <v>1</v>
      </c>
      <c r="E683" s="1">
        <v>0</v>
      </c>
      <c r="F683" s="1">
        <v>0</v>
      </c>
      <c r="G683" s="1" t="s">
        <v>8969</v>
      </c>
      <c r="H683" s="1" t="s">
        <v>8982</v>
      </c>
      <c r="I683" s="1" t="s">
        <v>8949</v>
      </c>
    </row>
    <row r="684" spans="1:9" ht="15" x14ac:dyDescent="0.25">
      <c r="A684" s="2" t="s">
        <v>574</v>
      </c>
      <c r="B684" s="1" t="s">
        <v>4656</v>
      </c>
      <c r="C684" s="1">
        <v>2</v>
      </c>
      <c r="D684" s="1">
        <v>1</v>
      </c>
      <c r="E684" s="1">
        <v>0</v>
      </c>
      <c r="F684" s="1">
        <v>0</v>
      </c>
      <c r="G684" s="1" t="s">
        <v>8969</v>
      </c>
      <c r="H684" s="1" t="s">
        <v>8982</v>
      </c>
      <c r="I684" s="1" t="s">
        <v>8949</v>
      </c>
    </row>
    <row r="685" spans="1:9" ht="15" x14ac:dyDescent="0.25">
      <c r="A685" s="2" t="s">
        <v>575</v>
      </c>
      <c r="B685" s="1" t="s">
        <v>4657</v>
      </c>
      <c r="C685" s="1">
        <v>9</v>
      </c>
      <c r="D685" s="1">
        <v>3</v>
      </c>
      <c r="E685" s="1">
        <v>13</v>
      </c>
      <c r="F685" s="1">
        <v>0</v>
      </c>
      <c r="G685" s="1" t="s">
        <v>8969</v>
      </c>
      <c r="H685" s="1" t="s">
        <v>8983</v>
      </c>
      <c r="I685" s="1" t="s">
        <v>8949</v>
      </c>
    </row>
    <row r="686" spans="1:9" ht="15" x14ac:dyDescent="0.25">
      <c r="A686" s="2" t="s">
        <v>576</v>
      </c>
      <c r="B686" s="1" t="s">
        <v>4658</v>
      </c>
      <c r="C686" s="1">
        <v>2</v>
      </c>
      <c r="D686" s="1">
        <v>1</v>
      </c>
      <c r="E686" s="1">
        <v>0</v>
      </c>
      <c r="F686" s="1">
        <v>0</v>
      </c>
      <c r="G686" s="1" t="s">
        <v>8969</v>
      </c>
      <c r="H686" s="1" t="s">
        <v>8982</v>
      </c>
      <c r="I686" s="1" t="s">
        <v>8949</v>
      </c>
    </row>
    <row r="687" spans="1:9" ht="15" x14ac:dyDescent="0.25">
      <c r="A687" s="2" t="s">
        <v>577</v>
      </c>
      <c r="B687" s="1" t="s">
        <v>4659</v>
      </c>
      <c r="C687" s="1">
        <v>5</v>
      </c>
      <c r="D687" s="1">
        <v>2</v>
      </c>
      <c r="E687" s="1">
        <v>13</v>
      </c>
      <c r="F687" s="1">
        <v>0</v>
      </c>
      <c r="G687" s="1" t="s">
        <v>8969</v>
      </c>
      <c r="H687" s="1" t="s">
        <v>8982</v>
      </c>
      <c r="I687" s="1" t="s">
        <v>8949</v>
      </c>
    </row>
    <row r="688" spans="1:9" ht="15" x14ac:dyDescent="0.25">
      <c r="A688" s="2" t="s">
        <v>578</v>
      </c>
      <c r="B688" s="1" t="s">
        <v>6456</v>
      </c>
      <c r="C688" s="1">
        <v>6</v>
      </c>
      <c r="D688" s="1">
        <v>2</v>
      </c>
      <c r="E688" s="1">
        <v>13</v>
      </c>
      <c r="F688" s="1">
        <v>0</v>
      </c>
      <c r="G688" s="1" t="s">
        <v>8969</v>
      </c>
      <c r="H688" s="1" t="s">
        <v>8983</v>
      </c>
      <c r="I688" s="1" t="s">
        <v>8949</v>
      </c>
    </row>
    <row r="689" spans="1:9" ht="15" x14ac:dyDescent="0.25">
      <c r="A689" s="2" t="s">
        <v>579</v>
      </c>
      <c r="B689" s="1" t="s">
        <v>4660</v>
      </c>
      <c r="C689" s="1">
        <v>6</v>
      </c>
      <c r="D689" s="1">
        <v>2</v>
      </c>
      <c r="E689" s="1">
        <v>13</v>
      </c>
      <c r="F689" s="1">
        <v>0</v>
      </c>
      <c r="G689" s="1" t="s">
        <v>8969</v>
      </c>
      <c r="H689" s="1" t="s">
        <v>8983</v>
      </c>
      <c r="I689" s="1" t="s">
        <v>8949</v>
      </c>
    </row>
    <row r="690" spans="1:9" ht="15" x14ac:dyDescent="0.25">
      <c r="A690" s="2" t="s">
        <v>580</v>
      </c>
      <c r="B690" s="1" t="s">
        <v>4661</v>
      </c>
      <c r="C690" s="1">
        <v>5</v>
      </c>
      <c r="D690" s="1">
        <v>2</v>
      </c>
      <c r="E690" s="1">
        <v>13</v>
      </c>
      <c r="F690" s="1">
        <v>0</v>
      </c>
      <c r="G690" s="1" t="s">
        <v>8969</v>
      </c>
      <c r="H690" s="1" t="s">
        <v>8982</v>
      </c>
      <c r="I690" s="1" t="s">
        <v>8949</v>
      </c>
    </row>
    <row r="691" spans="1:9" ht="15" x14ac:dyDescent="0.25">
      <c r="A691" s="39" t="s">
        <v>9185</v>
      </c>
      <c r="B691" s="35" t="s">
        <v>9186</v>
      </c>
      <c r="C691" s="1">
        <v>14</v>
      </c>
      <c r="D691" s="1">
        <v>5</v>
      </c>
      <c r="G691" s="1" t="s">
        <v>8980</v>
      </c>
      <c r="H691" s="1" t="s">
        <v>8983</v>
      </c>
      <c r="I691" s="1" t="s">
        <v>8949</v>
      </c>
    </row>
    <row r="692" spans="1:9" ht="15" x14ac:dyDescent="0.25">
      <c r="A692" s="2" t="s">
        <v>581</v>
      </c>
      <c r="B692" s="1" t="s">
        <v>6457</v>
      </c>
      <c r="C692" s="1">
        <v>2</v>
      </c>
      <c r="D692" s="1">
        <v>1</v>
      </c>
      <c r="E692" s="1">
        <v>0</v>
      </c>
      <c r="F692" s="1">
        <v>0</v>
      </c>
      <c r="G692" s="1" t="s">
        <v>8969</v>
      </c>
      <c r="H692" s="1" t="s">
        <v>8982</v>
      </c>
      <c r="I692" s="1" t="s">
        <v>8949</v>
      </c>
    </row>
    <row r="693" spans="1:9" ht="15" x14ac:dyDescent="0.25">
      <c r="A693" s="2" t="s">
        <v>582</v>
      </c>
      <c r="B693" s="1" t="s">
        <v>4662</v>
      </c>
      <c r="C693" s="1">
        <v>11</v>
      </c>
      <c r="D693" s="1">
        <v>4</v>
      </c>
      <c r="E693" s="1">
        <v>13</v>
      </c>
      <c r="F693" s="1">
        <v>65</v>
      </c>
      <c r="G693" s="1" t="s">
        <v>8969</v>
      </c>
      <c r="H693" s="1" t="s">
        <v>8983</v>
      </c>
      <c r="I693" s="1" t="s">
        <v>8949</v>
      </c>
    </row>
    <row r="694" spans="1:9" ht="15" x14ac:dyDescent="0.25">
      <c r="A694" s="2" t="s">
        <v>583</v>
      </c>
      <c r="B694" s="1" t="s">
        <v>4663</v>
      </c>
      <c r="C694" s="1">
        <v>9</v>
      </c>
      <c r="D694" s="1">
        <v>3</v>
      </c>
      <c r="E694" s="1">
        <v>13</v>
      </c>
      <c r="F694" s="1">
        <v>0</v>
      </c>
      <c r="G694" s="1" t="s">
        <v>8969</v>
      </c>
      <c r="H694" s="1" t="s">
        <v>8983</v>
      </c>
      <c r="I694" s="1" t="s">
        <v>8949</v>
      </c>
    </row>
    <row r="695" spans="1:9" ht="15" x14ac:dyDescent="0.25">
      <c r="A695" s="2" t="s">
        <v>584</v>
      </c>
      <c r="B695" s="1" t="s">
        <v>4664</v>
      </c>
      <c r="C695" s="1">
        <v>4</v>
      </c>
      <c r="D695" s="1">
        <v>2</v>
      </c>
      <c r="E695" s="1">
        <v>0</v>
      </c>
      <c r="F695" s="1">
        <v>0</v>
      </c>
      <c r="G695" s="1" t="s">
        <v>8969</v>
      </c>
      <c r="H695" s="1" t="s">
        <v>8982</v>
      </c>
      <c r="I695" s="1" t="s">
        <v>8949</v>
      </c>
    </row>
    <row r="696" spans="1:9" ht="15" x14ac:dyDescent="0.25">
      <c r="A696" s="2" t="s">
        <v>585</v>
      </c>
      <c r="B696" s="1" t="s">
        <v>6458</v>
      </c>
      <c r="C696" s="1">
        <v>4</v>
      </c>
      <c r="D696" s="1">
        <v>2</v>
      </c>
      <c r="E696" s="1">
        <v>0</v>
      </c>
      <c r="F696" s="1">
        <v>0</v>
      </c>
      <c r="G696" s="1" t="s">
        <v>8969</v>
      </c>
      <c r="H696" s="1" t="s">
        <v>8982</v>
      </c>
      <c r="I696" s="1" t="s">
        <v>8949</v>
      </c>
    </row>
    <row r="697" spans="1:9" ht="15" x14ac:dyDescent="0.25">
      <c r="A697" s="2" t="s">
        <v>586</v>
      </c>
      <c r="B697" s="1" t="s">
        <v>4665</v>
      </c>
      <c r="C697" s="1">
        <v>11</v>
      </c>
      <c r="D697" s="1">
        <v>4</v>
      </c>
      <c r="E697" s="1">
        <v>13</v>
      </c>
      <c r="F697" s="1">
        <v>65</v>
      </c>
      <c r="G697" s="1" t="s">
        <v>8969</v>
      </c>
      <c r="H697" s="1" t="s">
        <v>8983</v>
      </c>
      <c r="I697" s="1" t="s">
        <v>8949</v>
      </c>
    </row>
    <row r="698" spans="1:9" ht="15" x14ac:dyDescent="0.25">
      <c r="A698" s="2" t="s">
        <v>587</v>
      </c>
      <c r="B698" s="1" t="s">
        <v>4666</v>
      </c>
      <c r="C698" s="1">
        <v>9</v>
      </c>
      <c r="D698" s="1">
        <v>3</v>
      </c>
      <c r="E698" s="1">
        <v>13</v>
      </c>
      <c r="F698" s="1">
        <v>0</v>
      </c>
      <c r="G698" s="1" t="s">
        <v>8969</v>
      </c>
      <c r="H698" s="1" t="s">
        <v>8983</v>
      </c>
      <c r="I698" s="1" t="s">
        <v>8949</v>
      </c>
    </row>
    <row r="699" spans="1:9" ht="15" x14ac:dyDescent="0.25">
      <c r="A699" s="2" t="s">
        <v>588</v>
      </c>
      <c r="B699" s="1" t="s">
        <v>4667</v>
      </c>
      <c r="C699" s="1">
        <v>8</v>
      </c>
      <c r="D699" s="1">
        <v>3</v>
      </c>
      <c r="E699" s="1">
        <v>13</v>
      </c>
      <c r="F699" s="1">
        <v>0</v>
      </c>
      <c r="G699" s="1" t="s">
        <v>8969</v>
      </c>
      <c r="H699" s="1" t="s">
        <v>8982</v>
      </c>
      <c r="I699" s="1" t="s">
        <v>8949</v>
      </c>
    </row>
    <row r="700" spans="1:9" ht="15" x14ac:dyDescent="0.25">
      <c r="A700" s="2" t="s">
        <v>589</v>
      </c>
      <c r="B700" s="1" t="s">
        <v>6459</v>
      </c>
      <c r="C700" s="1">
        <v>9</v>
      </c>
      <c r="D700" s="1">
        <v>3</v>
      </c>
      <c r="E700" s="1">
        <v>13</v>
      </c>
      <c r="F700" s="1">
        <v>0</v>
      </c>
      <c r="G700" s="1" t="s">
        <v>8969</v>
      </c>
      <c r="H700" s="1" t="s">
        <v>8983</v>
      </c>
      <c r="I700" s="1" t="s">
        <v>8949</v>
      </c>
    </row>
    <row r="701" spans="1:9" ht="15" x14ac:dyDescent="0.25">
      <c r="A701" s="2" t="s">
        <v>590</v>
      </c>
      <c r="B701" s="1" t="s">
        <v>6460</v>
      </c>
      <c r="C701" s="1">
        <v>8</v>
      </c>
      <c r="D701" s="1">
        <v>3</v>
      </c>
      <c r="E701" s="1">
        <v>13</v>
      </c>
      <c r="F701" s="1">
        <v>0</v>
      </c>
      <c r="G701" s="1" t="s">
        <v>8969</v>
      </c>
      <c r="H701" s="1" t="s">
        <v>8982</v>
      </c>
      <c r="I701" s="1" t="s">
        <v>8949</v>
      </c>
    </row>
    <row r="702" spans="1:9" ht="15" x14ac:dyDescent="0.25">
      <c r="A702" s="2" t="s">
        <v>591</v>
      </c>
      <c r="B702" s="1" t="s">
        <v>6461</v>
      </c>
      <c r="C702" s="1">
        <v>2</v>
      </c>
      <c r="D702" s="1">
        <v>1</v>
      </c>
      <c r="E702" s="1">
        <v>0</v>
      </c>
      <c r="F702" s="1">
        <v>0</v>
      </c>
      <c r="G702" s="1" t="s">
        <v>8969</v>
      </c>
      <c r="H702" s="1" t="s">
        <v>8982</v>
      </c>
      <c r="I702" s="1" t="s">
        <v>8949</v>
      </c>
    </row>
    <row r="703" spans="1:9" ht="15" x14ac:dyDescent="0.25">
      <c r="A703" s="2" t="s">
        <v>592</v>
      </c>
      <c r="B703" s="1" t="s">
        <v>4668</v>
      </c>
      <c r="C703" s="1">
        <v>4</v>
      </c>
      <c r="D703" s="1">
        <v>2</v>
      </c>
      <c r="E703" s="1">
        <v>0</v>
      </c>
      <c r="F703" s="1">
        <v>0</v>
      </c>
      <c r="G703" s="1" t="s">
        <v>8969</v>
      </c>
      <c r="H703" s="1" t="s">
        <v>8982</v>
      </c>
      <c r="I703" s="1" t="s">
        <v>8949</v>
      </c>
    </row>
    <row r="704" spans="1:9" ht="15" x14ac:dyDescent="0.25">
      <c r="A704" s="2" t="s">
        <v>593</v>
      </c>
      <c r="B704" s="1" t="s">
        <v>6462</v>
      </c>
      <c r="C704" s="1">
        <v>11</v>
      </c>
      <c r="D704" s="1">
        <v>4</v>
      </c>
      <c r="E704" s="1">
        <v>13</v>
      </c>
      <c r="F704" s="1">
        <v>65</v>
      </c>
      <c r="G704" s="1" t="s">
        <v>8969</v>
      </c>
      <c r="H704" s="1" t="s">
        <v>8983</v>
      </c>
      <c r="I704" s="1" t="s">
        <v>8949</v>
      </c>
    </row>
    <row r="705" spans="1:9" ht="15" x14ac:dyDescent="0.25">
      <c r="A705" s="2" t="s">
        <v>594</v>
      </c>
      <c r="B705" s="1" t="s">
        <v>6463</v>
      </c>
      <c r="C705" s="1">
        <v>24</v>
      </c>
      <c r="D705" s="1">
        <v>5</v>
      </c>
      <c r="E705" s="1">
        <v>0</v>
      </c>
      <c r="F705" s="1">
        <v>0</v>
      </c>
      <c r="G705" s="1" t="s">
        <v>8980</v>
      </c>
      <c r="H705" s="1" t="s">
        <v>8984</v>
      </c>
      <c r="I705" s="1" t="s">
        <v>8949</v>
      </c>
    </row>
    <row r="706" spans="1:9" ht="15" x14ac:dyDescent="0.25">
      <c r="A706" s="2" t="s">
        <v>595</v>
      </c>
      <c r="B706" s="1" t="s">
        <v>6464</v>
      </c>
      <c r="C706" s="1">
        <v>14</v>
      </c>
      <c r="D706" s="1">
        <v>5</v>
      </c>
      <c r="E706" s="1">
        <v>0</v>
      </c>
      <c r="F706" s="1">
        <v>0</v>
      </c>
      <c r="G706" s="1" t="s">
        <v>8980</v>
      </c>
      <c r="H706" s="1" t="s">
        <v>8983</v>
      </c>
      <c r="I706" s="1" t="s">
        <v>8949</v>
      </c>
    </row>
    <row r="707" spans="1:9" ht="15" x14ac:dyDescent="0.25">
      <c r="A707" s="2" t="s">
        <v>596</v>
      </c>
      <c r="B707" s="1" t="s">
        <v>4669</v>
      </c>
      <c r="C707" s="1">
        <v>14</v>
      </c>
      <c r="D707" s="1">
        <v>5</v>
      </c>
      <c r="E707" s="1">
        <v>0</v>
      </c>
      <c r="F707" s="1">
        <v>0</v>
      </c>
      <c r="G707" s="1" t="s">
        <v>8980</v>
      </c>
      <c r="H707" s="1" t="s">
        <v>8983</v>
      </c>
      <c r="I707" s="1" t="s">
        <v>8949</v>
      </c>
    </row>
    <row r="708" spans="1:9" ht="15" x14ac:dyDescent="0.25">
      <c r="A708" s="2" t="s">
        <v>6115</v>
      </c>
      <c r="B708" s="1" t="s">
        <v>4670</v>
      </c>
      <c r="C708" s="1">
        <v>14</v>
      </c>
      <c r="D708" s="1">
        <v>5</v>
      </c>
      <c r="E708" s="1">
        <v>0</v>
      </c>
      <c r="F708" s="1">
        <v>0</v>
      </c>
      <c r="G708" s="1" t="s">
        <v>8980</v>
      </c>
      <c r="H708" s="1" t="s">
        <v>8983</v>
      </c>
      <c r="I708" s="1" t="s">
        <v>8949</v>
      </c>
    </row>
    <row r="709" spans="1:9" ht="15" x14ac:dyDescent="0.25">
      <c r="A709" s="39" t="s">
        <v>9187</v>
      </c>
      <c r="B709" s="35" t="s">
        <v>9188</v>
      </c>
      <c r="C709" s="1">
        <v>14</v>
      </c>
      <c r="D709" s="1">
        <v>5</v>
      </c>
      <c r="G709" s="1" t="s">
        <v>8980</v>
      </c>
      <c r="H709" s="1" t="s">
        <v>8983</v>
      </c>
      <c r="I709" s="1" t="s">
        <v>8949</v>
      </c>
    </row>
    <row r="710" spans="1:9" ht="15" x14ac:dyDescent="0.25">
      <c r="A710" s="2" t="s">
        <v>597</v>
      </c>
      <c r="B710" s="1" t="s">
        <v>6465</v>
      </c>
      <c r="C710" s="1">
        <v>14</v>
      </c>
      <c r="D710" s="1">
        <v>5</v>
      </c>
      <c r="E710" s="1">
        <v>0</v>
      </c>
      <c r="F710" s="1">
        <v>0</v>
      </c>
      <c r="G710" s="1" t="s">
        <v>8980</v>
      </c>
      <c r="H710" s="1" t="s">
        <v>8983</v>
      </c>
      <c r="I710" s="1" t="s">
        <v>8949</v>
      </c>
    </row>
    <row r="711" spans="1:9" ht="15" x14ac:dyDescent="0.25">
      <c r="A711" s="2" t="s">
        <v>598</v>
      </c>
      <c r="B711" s="1" t="s">
        <v>6466</v>
      </c>
      <c r="C711" s="1">
        <v>14</v>
      </c>
      <c r="D711" s="1">
        <v>5</v>
      </c>
      <c r="E711" s="1">
        <v>0</v>
      </c>
      <c r="F711" s="1">
        <v>0</v>
      </c>
      <c r="G711" s="1" t="s">
        <v>8980</v>
      </c>
      <c r="H711" s="1" t="s">
        <v>8983</v>
      </c>
      <c r="I711" s="1" t="s">
        <v>8949</v>
      </c>
    </row>
    <row r="712" spans="1:9" ht="15" x14ac:dyDescent="0.25">
      <c r="A712" s="2" t="s">
        <v>599</v>
      </c>
      <c r="B712" s="1" t="s">
        <v>6467</v>
      </c>
      <c r="C712" s="1">
        <v>14</v>
      </c>
      <c r="D712" s="1">
        <v>5</v>
      </c>
      <c r="E712" s="1">
        <v>0</v>
      </c>
      <c r="F712" s="1">
        <v>0</v>
      </c>
      <c r="G712" s="1" t="s">
        <v>8980</v>
      </c>
      <c r="H712" s="1" t="s">
        <v>8983</v>
      </c>
      <c r="I712" s="1" t="s">
        <v>8949</v>
      </c>
    </row>
    <row r="713" spans="1:9" ht="15" x14ac:dyDescent="0.25">
      <c r="A713" s="2" t="s">
        <v>600</v>
      </c>
      <c r="B713" s="1" t="s">
        <v>6468</v>
      </c>
      <c r="C713" s="1">
        <v>14</v>
      </c>
      <c r="D713" s="1">
        <v>5</v>
      </c>
      <c r="E713" s="1">
        <v>0</v>
      </c>
      <c r="F713" s="1">
        <v>0</v>
      </c>
      <c r="G713" s="1" t="s">
        <v>8980</v>
      </c>
      <c r="H713" s="1" t="s">
        <v>8983</v>
      </c>
      <c r="I713" s="1" t="s">
        <v>8949</v>
      </c>
    </row>
    <row r="714" spans="1:9" ht="15" x14ac:dyDescent="0.25">
      <c r="A714" s="2" t="s">
        <v>601</v>
      </c>
      <c r="B714" s="1" t="s">
        <v>6469</v>
      </c>
      <c r="C714" s="1">
        <v>11</v>
      </c>
      <c r="D714" s="1">
        <v>4</v>
      </c>
      <c r="E714" s="1">
        <v>13</v>
      </c>
      <c r="F714" s="1">
        <v>65</v>
      </c>
      <c r="G714" s="1" t="s">
        <v>8969</v>
      </c>
      <c r="H714" s="1" t="s">
        <v>8983</v>
      </c>
      <c r="I714" s="1" t="s">
        <v>8949</v>
      </c>
    </row>
    <row r="715" spans="1:9" ht="15" x14ac:dyDescent="0.25">
      <c r="A715" s="2" t="s">
        <v>602</v>
      </c>
      <c r="B715" s="1" t="s">
        <v>6470</v>
      </c>
      <c r="C715" s="1">
        <v>4</v>
      </c>
      <c r="D715" s="1">
        <v>2</v>
      </c>
      <c r="E715" s="1">
        <v>0</v>
      </c>
      <c r="F715" s="1">
        <v>0</v>
      </c>
      <c r="G715" s="1" t="s">
        <v>8969</v>
      </c>
      <c r="H715" s="1" t="s">
        <v>8982</v>
      </c>
      <c r="I715" s="1" t="s">
        <v>8949</v>
      </c>
    </row>
    <row r="716" spans="1:9" ht="15" x14ac:dyDescent="0.25">
      <c r="A716" s="2" t="s">
        <v>603</v>
      </c>
      <c r="B716" s="1" t="s">
        <v>4671</v>
      </c>
      <c r="C716" s="1">
        <v>11</v>
      </c>
      <c r="D716" s="1">
        <v>4</v>
      </c>
      <c r="E716" s="1">
        <v>13</v>
      </c>
      <c r="F716" s="1">
        <v>65</v>
      </c>
      <c r="G716" s="1" t="s">
        <v>8969</v>
      </c>
      <c r="H716" s="1" t="s">
        <v>8983</v>
      </c>
      <c r="I716" s="1" t="s">
        <v>8949</v>
      </c>
    </row>
    <row r="717" spans="1:9" ht="15" x14ac:dyDescent="0.25">
      <c r="A717" s="2" t="s">
        <v>604</v>
      </c>
      <c r="B717" s="1" t="s">
        <v>6471</v>
      </c>
      <c r="C717" s="1">
        <v>11</v>
      </c>
      <c r="D717" s="1">
        <v>4</v>
      </c>
      <c r="E717" s="1">
        <v>13</v>
      </c>
      <c r="F717" s="1">
        <v>65</v>
      </c>
      <c r="G717" s="1" t="s">
        <v>8969</v>
      </c>
      <c r="H717" s="1" t="s">
        <v>8983</v>
      </c>
      <c r="I717" s="1" t="s">
        <v>8949</v>
      </c>
    </row>
    <row r="718" spans="1:9" ht="15" x14ac:dyDescent="0.25">
      <c r="A718" s="2" t="s">
        <v>605</v>
      </c>
      <c r="B718" s="1" t="s">
        <v>6472</v>
      </c>
      <c r="C718" s="1">
        <v>2</v>
      </c>
      <c r="D718" s="1">
        <v>1</v>
      </c>
      <c r="E718" s="1">
        <v>0</v>
      </c>
      <c r="F718" s="1">
        <v>0</v>
      </c>
      <c r="G718" s="1" t="s">
        <v>8969</v>
      </c>
      <c r="H718" s="1" t="s">
        <v>8982</v>
      </c>
      <c r="I718" s="1" t="s">
        <v>8949</v>
      </c>
    </row>
    <row r="719" spans="1:9" ht="15" x14ac:dyDescent="0.25">
      <c r="A719" s="40" t="s">
        <v>9189</v>
      </c>
      <c r="B719" s="35" t="s">
        <v>9190</v>
      </c>
      <c r="C719" s="1">
        <v>9</v>
      </c>
      <c r="D719" s="1">
        <v>3</v>
      </c>
      <c r="E719" s="1">
        <v>13</v>
      </c>
      <c r="G719" s="1" t="s">
        <v>8969</v>
      </c>
      <c r="H719" s="1" t="s">
        <v>8983</v>
      </c>
      <c r="I719" s="1" t="s">
        <v>8949</v>
      </c>
    </row>
    <row r="720" spans="1:9" ht="15" x14ac:dyDescent="0.25">
      <c r="A720" s="2" t="s">
        <v>606</v>
      </c>
      <c r="B720" s="1" t="s">
        <v>4672</v>
      </c>
      <c r="C720" s="1">
        <v>9</v>
      </c>
      <c r="D720" s="1">
        <v>3</v>
      </c>
      <c r="E720" s="1">
        <v>13</v>
      </c>
      <c r="F720" s="1">
        <v>0</v>
      </c>
      <c r="G720" s="1" t="s">
        <v>8969</v>
      </c>
      <c r="H720" s="1" t="s">
        <v>8983</v>
      </c>
      <c r="I720" s="1" t="s">
        <v>8949</v>
      </c>
    </row>
    <row r="721" spans="1:9" ht="15" x14ac:dyDescent="0.25">
      <c r="A721" s="2" t="s">
        <v>607</v>
      </c>
      <c r="B721" s="1" t="s">
        <v>6473</v>
      </c>
      <c r="C721" s="1">
        <v>2</v>
      </c>
      <c r="D721" s="1">
        <v>1</v>
      </c>
      <c r="E721" s="1">
        <v>0</v>
      </c>
      <c r="F721" s="1">
        <v>0</v>
      </c>
      <c r="G721" s="1" t="s">
        <v>8969</v>
      </c>
      <c r="H721" s="1" t="s">
        <v>8982</v>
      </c>
      <c r="I721" s="1" t="s">
        <v>8949</v>
      </c>
    </row>
    <row r="722" spans="1:9" ht="15" x14ac:dyDescent="0.25">
      <c r="A722" s="2" t="s">
        <v>608</v>
      </c>
      <c r="B722" s="1" t="s">
        <v>4673</v>
      </c>
      <c r="C722" s="1">
        <v>14</v>
      </c>
      <c r="D722" s="1">
        <v>5</v>
      </c>
      <c r="E722" s="1">
        <v>0</v>
      </c>
      <c r="F722" s="1">
        <v>0</v>
      </c>
      <c r="G722" s="1" t="s">
        <v>8980</v>
      </c>
      <c r="H722" s="1" t="s">
        <v>8983</v>
      </c>
      <c r="I722" s="1" t="s">
        <v>8949</v>
      </c>
    </row>
    <row r="723" spans="1:9" ht="15" x14ac:dyDescent="0.25">
      <c r="A723" s="2" t="s">
        <v>609</v>
      </c>
      <c r="B723" s="1" t="s">
        <v>6474</v>
      </c>
      <c r="C723" s="1">
        <v>11</v>
      </c>
      <c r="D723" s="1">
        <v>4</v>
      </c>
      <c r="E723" s="1">
        <v>13</v>
      </c>
      <c r="F723" s="1">
        <v>65</v>
      </c>
      <c r="G723" s="1" t="s">
        <v>8969</v>
      </c>
      <c r="H723" s="1" t="s">
        <v>8983</v>
      </c>
      <c r="I723" s="1" t="s">
        <v>8949</v>
      </c>
    </row>
    <row r="724" spans="1:9" ht="15" x14ac:dyDescent="0.25">
      <c r="A724" s="2" t="s">
        <v>610</v>
      </c>
      <c r="B724" s="1" t="s">
        <v>4674</v>
      </c>
      <c r="C724" s="1">
        <v>9</v>
      </c>
      <c r="D724" s="1">
        <v>3</v>
      </c>
      <c r="E724" s="1">
        <v>13</v>
      </c>
      <c r="F724" s="1">
        <v>0</v>
      </c>
      <c r="G724" s="1" t="s">
        <v>8969</v>
      </c>
      <c r="H724" s="1" t="s">
        <v>8983</v>
      </c>
      <c r="I724" s="1" t="s">
        <v>8949</v>
      </c>
    </row>
    <row r="725" spans="1:9" ht="15" x14ac:dyDescent="0.25">
      <c r="A725" s="2" t="s">
        <v>611</v>
      </c>
      <c r="B725" s="1" t="s">
        <v>4675</v>
      </c>
      <c r="C725" s="1">
        <v>2</v>
      </c>
      <c r="D725" s="1">
        <v>1</v>
      </c>
      <c r="E725" s="1">
        <v>0</v>
      </c>
      <c r="F725" s="1">
        <v>0</v>
      </c>
      <c r="G725" s="1" t="s">
        <v>8969</v>
      </c>
      <c r="H725" s="1" t="s">
        <v>8982</v>
      </c>
      <c r="I725" s="1" t="s">
        <v>8949</v>
      </c>
    </row>
    <row r="726" spans="1:9" ht="15" x14ac:dyDescent="0.25">
      <c r="A726" s="2" t="s">
        <v>612</v>
      </c>
      <c r="B726" s="1" t="s">
        <v>4676</v>
      </c>
      <c r="C726" s="1">
        <v>9</v>
      </c>
      <c r="D726" s="1">
        <v>3</v>
      </c>
      <c r="E726" s="1">
        <v>13</v>
      </c>
      <c r="F726" s="1">
        <v>0</v>
      </c>
      <c r="G726" s="1" t="s">
        <v>8969</v>
      </c>
      <c r="H726" s="1" t="s">
        <v>8983</v>
      </c>
      <c r="I726" s="1" t="s">
        <v>8949</v>
      </c>
    </row>
    <row r="727" spans="1:9" ht="15" x14ac:dyDescent="0.25">
      <c r="A727" s="2" t="s">
        <v>613</v>
      </c>
      <c r="B727" s="1" t="s">
        <v>6475</v>
      </c>
      <c r="C727" s="1">
        <v>4</v>
      </c>
      <c r="D727" s="1">
        <v>2</v>
      </c>
      <c r="E727" s="1">
        <v>0</v>
      </c>
      <c r="F727" s="1">
        <v>0</v>
      </c>
      <c r="G727" s="1" t="s">
        <v>8969</v>
      </c>
      <c r="H727" s="1" t="s">
        <v>8982</v>
      </c>
      <c r="I727" s="1" t="s">
        <v>8949</v>
      </c>
    </row>
    <row r="728" spans="1:9" ht="15" x14ac:dyDescent="0.25">
      <c r="A728" s="2" t="s">
        <v>614</v>
      </c>
      <c r="B728" s="1" t="s">
        <v>6476</v>
      </c>
      <c r="C728" s="1">
        <v>2</v>
      </c>
      <c r="D728" s="1">
        <v>1</v>
      </c>
      <c r="E728" s="1">
        <v>0</v>
      </c>
      <c r="F728" s="1">
        <v>0</v>
      </c>
      <c r="G728" s="1" t="s">
        <v>8969</v>
      </c>
      <c r="H728" s="1" t="s">
        <v>8982</v>
      </c>
      <c r="I728" s="1" t="s">
        <v>8949</v>
      </c>
    </row>
    <row r="729" spans="1:9" ht="15" x14ac:dyDescent="0.25">
      <c r="A729" s="2" t="s">
        <v>615</v>
      </c>
      <c r="B729" s="1" t="s">
        <v>6477</v>
      </c>
      <c r="C729" s="1">
        <v>4</v>
      </c>
      <c r="D729" s="1">
        <v>2</v>
      </c>
      <c r="E729" s="1">
        <v>0</v>
      </c>
      <c r="F729" s="1">
        <v>0</v>
      </c>
      <c r="G729" s="1" t="s">
        <v>8969</v>
      </c>
      <c r="H729" s="1" t="s">
        <v>8982</v>
      </c>
      <c r="I729" s="1" t="s">
        <v>8949</v>
      </c>
    </row>
    <row r="730" spans="1:9" ht="15" x14ac:dyDescent="0.25">
      <c r="A730" s="2" t="s">
        <v>616</v>
      </c>
      <c r="B730" s="1" t="s">
        <v>6478</v>
      </c>
      <c r="C730" s="1">
        <v>2</v>
      </c>
      <c r="D730" s="1">
        <v>1</v>
      </c>
      <c r="E730" s="1">
        <v>0</v>
      </c>
      <c r="F730" s="1">
        <v>0</v>
      </c>
      <c r="G730" s="1" t="s">
        <v>8969</v>
      </c>
      <c r="H730" s="1" t="s">
        <v>8982</v>
      </c>
      <c r="I730" s="1" t="s">
        <v>8949</v>
      </c>
    </row>
    <row r="731" spans="1:9" ht="15" x14ac:dyDescent="0.25">
      <c r="A731" s="2" t="s">
        <v>617</v>
      </c>
      <c r="B731" s="1" t="s">
        <v>4677</v>
      </c>
      <c r="C731" s="1">
        <v>4</v>
      </c>
      <c r="D731" s="1">
        <v>2</v>
      </c>
      <c r="E731" s="1">
        <v>0</v>
      </c>
      <c r="F731" s="1">
        <v>0</v>
      </c>
      <c r="G731" s="1" t="s">
        <v>8969</v>
      </c>
      <c r="H731" s="1" t="s">
        <v>8982</v>
      </c>
      <c r="I731" s="1" t="s">
        <v>8949</v>
      </c>
    </row>
    <row r="732" spans="1:9" ht="15" x14ac:dyDescent="0.25">
      <c r="A732" s="2" t="s">
        <v>618</v>
      </c>
      <c r="B732" s="1" t="s">
        <v>4678</v>
      </c>
      <c r="C732" s="1">
        <v>4</v>
      </c>
      <c r="D732" s="1">
        <v>2</v>
      </c>
      <c r="E732" s="1">
        <v>0</v>
      </c>
      <c r="F732" s="1">
        <v>0</v>
      </c>
      <c r="G732" s="1" t="s">
        <v>8969</v>
      </c>
      <c r="H732" s="1" t="s">
        <v>8982</v>
      </c>
      <c r="I732" s="1" t="s">
        <v>8949</v>
      </c>
    </row>
    <row r="733" spans="1:9" ht="15" x14ac:dyDescent="0.25">
      <c r="A733" s="39" t="s">
        <v>9191</v>
      </c>
      <c r="B733" s="35" t="s">
        <v>9192</v>
      </c>
      <c r="C733" s="1">
        <v>4</v>
      </c>
      <c r="D733" s="1">
        <v>2</v>
      </c>
      <c r="G733" s="1" t="s">
        <v>8969</v>
      </c>
      <c r="H733" s="1" t="s">
        <v>8982</v>
      </c>
      <c r="I733" s="1" t="s">
        <v>8949</v>
      </c>
    </row>
    <row r="734" spans="1:9" ht="15" x14ac:dyDescent="0.25">
      <c r="A734" s="2" t="s">
        <v>619</v>
      </c>
      <c r="B734" s="1" t="s">
        <v>6479</v>
      </c>
      <c r="C734" s="1">
        <v>14</v>
      </c>
      <c r="D734" s="1">
        <v>5</v>
      </c>
      <c r="E734" s="1">
        <v>0</v>
      </c>
      <c r="F734" s="1">
        <v>0</v>
      </c>
      <c r="G734" s="1" t="s">
        <v>8980</v>
      </c>
      <c r="H734" s="1" t="s">
        <v>8983</v>
      </c>
      <c r="I734" s="1" t="s">
        <v>8949</v>
      </c>
    </row>
    <row r="735" spans="1:9" ht="15" x14ac:dyDescent="0.25">
      <c r="A735" s="2" t="s">
        <v>620</v>
      </c>
      <c r="B735" s="1" t="s">
        <v>4679</v>
      </c>
      <c r="C735" s="1">
        <v>9</v>
      </c>
      <c r="D735" s="1">
        <v>3</v>
      </c>
      <c r="E735" s="1">
        <v>13</v>
      </c>
      <c r="F735" s="1">
        <v>0</v>
      </c>
      <c r="G735" s="1" t="s">
        <v>8969</v>
      </c>
      <c r="H735" s="1" t="s">
        <v>8983</v>
      </c>
      <c r="I735" s="1" t="s">
        <v>8949</v>
      </c>
    </row>
    <row r="736" spans="1:9" ht="15" x14ac:dyDescent="0.25">
      <c r="A736" s="4" t="s">
        <v>621</v>
      </c>
      <c r="B736" s="7" t="s">
        <v>4680</v>
      </c>
      <c r="C736" s="1">
        <v>14</v>
      </c>
      <c r="D736" s="1">
        <v>5</v>
      </c>
      <c r="E736" s="1">
        <v>0</v>
      </c>
      <c r="F736" s="1">
        <v>0</v>
      </c>
      <c r="G736" s="1" t="s">
        <v>8980</v>
      </c>
      <c r="H736" s="1" t="s">
        <v>8983</v>
      </c>
      <c r="I736" s="1" t="s">
        <v>8949</v>
      </c>
    </row>
    <row r="737" spans="1:9" ht="15" x14ac:dyDescent="0.25">
      <c r="A737" s="2" t="s">
        <v>622</v>
      </c>
      <c r="B737" s="1" t="s">
        <v>6480</v>
      </c>
      <c r="C737" s="1">
        <v>11</v>
      </c>
      <c r="D737" s="1">
        <v>4</v>
      </c>
      <c r="E737" s="1">
        <v>13</v>
      </c>
      <c r="F737" s="1">
        <v>65</v>
      </c>
      <c r="G737" s="1" t="s">
        <v>8969</v>
      </c>
      <c r="H737" s="1" t="s">
        <v>8983</v>
      </c>
      <c r="I737" s="1" t="s">
        <v>8949</v>
      </c>
    </row>
    <row r="738" spans="1:9" ht="15" x14ac:dyDescent="0.25">
      <c r="A738" s="2" t="s">
        <v>623</v>
      </c>
      <c r="B738" s="1" t="s">
        <v>6481</v>
      </c>
      <c r="C738" s="1">
        <v>11</v>
      </c>
      <c r="D738" s="1">
        <v>4</v>
      </c>
      <c r="E738" s="1">
        <v>13</v>
      </c>
      <c r="F738" s="1">
        <v>65</v>
      </c>
      <c r="G738" s="1" t="s">
        <v>8969</v>
      </c>
      <c r="H738" s="1" t="s">
        <v>8983</v>
      </c>
      <c r="I738" s="1" t="s">
        <v>8949</v>
      </c>
    </row>
    <row r="739" spans="1:9" ht="15" x14ac:dyDescent="0.25">
      <c r="A739" s="2" t="s">
        <v>624</v>
      </c>
      <c r="B739" s="1" t="s">
        <v>4681</v>
      </c>
      <c r="C739" s="1">
        <v>4</v>
      </c>
      <c r="D739" s="1">
        <v>2</v>
      </c>
      <c r="E739" s="1">
        <v>0</v>
      </c>
      <c r="F739" s="1">
        <v>0</v>
      </c>
      <c r="G739" s="1" t="s">
        <v>8969</v>
      </c>
      <c r="H739" s="1" t="s">
        <v>8982</v>
      </c>
      <c r="I739" s="1" t="s">
        <v>8949</v>
      </c>
    </row>
    <row r="740" spans="1:9" ht="15" x14ac:dyDescent="0.25">
      <c r="A740" s="2" t="s">
        <v>625</v>
      </c>
      <c r="B740" s="1" t="s">
        <v>4682</v>
      </c>
      <c r="C740" s="1">
        <v>9</v>
      </c>
      <c r="D740" s="1">
        <v>3</v>
      </c>
      <c r="E740" s="1">
        <v>13</v>
      </c>
      <c r="F740" s="1">
        <v>0</v>
      </c>
      <c r="G740" s="1" t="s">
        <v>8969</v>
      </c>
      <c r="H740" s="1" t="s">
        <v>8983</v>
      </c>
      <c r="I740" s="1" t="s">
        <v>8949</v>
      </c>
    </row>
    <row r="741" spans="1:9" ht="15" x14ac:dyDescent="0.25">
      <c r="A741" s="2" t="s">
        <v>626</v>
      </c>
      <c r="B741" s="1" t="s">
        <v>4683</v>
      </c>
      <c r="C741" s="1">
        <v>9</v>
      </c>
      <c r="D741" s="1">
        <v>3</v>
      </c>
      <c r="E741" s="1">
        <v>13</v>
      </c>
      <c r="F741" s="1">
        <v>0</v>
      </c>
      <c r="G741" s="1" t="s">
        <v>8969</v>
      </c>
      <c r="H741" s="1" t="s">
        <v>8983</v>
      </c>
      <c r="I741" s="1" t="s">
        <v>8949</v>
      </c>
    </row>
    <row r="742" spans="1:9" ht="15" x14ac:dyDescent="0.25">
      <c r="A742" s="2" t="s">
        <v>627</v>
      </c>
      <c r="B742" s="1" t="s">
        <v>4684</v>
      </c>
      <c r="C742" s="1">
        <v>11</v>
      </c>
      <c r="D742" s="1">
        <v>4</v>
      </c>
      <c r="E742" s="1">
        <v>13</v>
      </c>
      <c r="F742" s="1">
        <v>65</v>
      </c>
      <c r="G742" s="1" t="s">
        <v>8969</v>
      </c>
      <c r="H742" s="1" t="s">
        <v>8983</v>
      </c>
      <c r="I742" s="1" t="s">
        <v>8949</v>
      </c>
    </row>
    <row r="743" spans="1:9" ht="15" x14ac:dyDescent="0.25">
      <c r="A743" s="2" t="s">
        <v>628</v>
      </c>
      <c r="B743" s="1" t="s">
        <v>4685</v>
      </c>
      <c r="C743" s="1">
        <v>11</v>
      </c>
      <c r="D743" s="1">
        <v>4</v>
      </c>
      <c r="E743" s="1">
        <v>13</v>
      </c>
      <c r="F743" s="1">
        <v>65</v>
      </c>
      <c r="G743" s="1" t="s">
        <v>8969</v>
      </c>
      <c r="H743" s="1" t="s">
        <v>8983</v>
      </c>
      <c r="I743" s="1" t="s">
        <v>8949</v>
      </c>
    </row>
    <row r="744" spans="1:9" ht="15" x14ac:dyDescent="0.25">
      <c r="A744" s="39" t="s">
        <v>9193</v>
      </c>
      <c r="B744" s="35" t="s">
        <v>9194</v>
      </c>
      <c r="C744" s="1">
        <v>25</v>
      </c>
      <c r="D744" s="1" t="s">
        <v>10400</v>
      </c>
      <c r="G744" s="1" t="s">
        <v>8969</v>
      </c>
      <c r="H744" s="1" t="s">
        <v>8982</v>
      </c>
      <c r="I744" s="1" t="s">
        <v>8949</v>
      </c>
    </row>
    <row r="745" spans="1:9" ht="15" x14ac:dyDescent="0.25">
      <c r="A745" s="2" t="s">
        <v>629</v>
      </c>
      <c r="B745" s="1" t="s">
        <v>6482</v>
      </c>
      <c r="C745" s="1">
        <v>25</v>
      </c>
      <c r="D745" s="1" t="s">
        <v>10400</v>
      </c>
      <c r="E745" s="1">
        <v>0</v>
      </c>
      <c r="F745" s="1">
        <v>0</v>
      </c>
      <c r="G745" s="1" t="s">
        <v>8969</v>
      </c>
      <c r="H745" s="1" t="s">
        <v>8982</v>
      </c>
      <c r="I745" s="1" t="s">
        <v>8949</v>
      </c>
    </row>
    <row r="746" spans="1:9" ht="15" x14ac:dyDescent="0.25">
      <c r="A746" s="2" t="s">
        <v>630</v>
      </c>
      <c r="B746" s="1" t="s">
        <v>4686</v>
      </c>
      <c r="C746" s="1">
        <v>17</v>
      </c>
      <c r="D746" s="1" t="s">
        <v>8967</v>
      </c>
      <c r="E746" s="1">
        <v>0</v>
      </c>
      <c r="F746" s="1">
        <v>0</v>
      </c>
      <c r="G746" s="1" t="s">
        <v>8969</v>
      </c>
      <c r="H746" s="1" t="s">
        <v>8983</v>
      </c>
      <c r="I746" s="1" t="s">
        <v>8949</v>
      </c>
    </row>
    <row r="747" spans="1:9" ht="15" x14ac:dyDescent="0.25">
      <c r="A747" s="39" t="s">
        <v>9195</v>
      </c>
      <c r="B747" s="35" t="s">
        <v>9196</v>
      </c>
      <c r="C747" s="1">
        <v>17</v>
      </c>
      <c r="D747" s="1" t="s">
        <v>8967</v>
      </c>
      <c r="G747" s="1" t="s">
        <v>8969</v>
      </c>
      <c r="H747" s="1" t="s">
        <v>8983</v>
      </c>
      <c r="I747" s="1" t="s">
        <v>8949</v>
      </c>
    </row>
    <row r="748" spans="1:9" ht="15" x14ac:dyDescent="0.25">
      <c r="A748" s="4" t="s">
        <v>8906</v>
      </c>
      <c r="B748" s="1" t="s">
        <v>6483</v>
      </c>
      <c r="C748" s="1">
        <v>21</v>
      </c>
      <c r="D748" s="1">
        <v>5</v>
      </c>
      <c r="E748" s="1">
        <v>0</v>
      </c>
      <c r="F748" s="1">
        <v>0</v>
      </c>
      <c r="G748" s="1" t="s">
        <v>8980</v>
      </c>
      <c r="H748" s="1" t="s">
        <v>8983</v>
      </c>
      <c r="I748" s="1" t="s">
        <v>8950</v>
      </c>
    </row>
    <row r="749" spans="1:9" ht="15" x14ac:dyDescent="0.25">
      <c r="A749" s="39" t="s">
        <v>9197</v>
      </c>
      <c r="B749" s="35" t="s">
        <v>9198</v>
      </c>
      <c r="C749" s="1">
        <v>17</v>
      </c>
      <c r="D749" s="1" t="s">
        <v>8967</v>
      </c>
      <c r="G749" s="1" t="s">
        <v>8969</v>
      </c>
      <c r="H749" s="1" t="s">
        <v>8983</v>
      </c>
      <c r="I749" s="1" t="s">
        <v>8949</v>
      </c>
    </row>
    <row r="750" spans="1:9" ht="15" x14ac:dyDescent="0.25">
      <c r="A750" s="39" t="s">
        <v>9199</v>
      </c>
      <c r="B750" s="35" t="s">
        <v>9200</v>
      </c>
      <c r="C750" s="1">
        <v>17</v>
      </c>
      <c r="D750" s="1" t="s">
        <v>8967</v>
      </c>
      <c r="G750" s="1" t="s">
        <v>8969</v>
      </c>
      <c r="H750" s="1" t="s">
        <v>8983</v>
      </c>
      <c r="I750" s="1" t="s">
        <v>8949</v>
      </c>
    </row>
    <row r="751" spans="1:9" ht="15" x14ac:dyDescent="0.25">
      <c r="A751" s="39" t="s">
        <v>9201</v>
      </c>
      <c r="B751" s="35" t="s">
        <v>9202</v>
      </c>
      <c r="C751" s="1">
        <v>5</v>
      </c>
      <c r="D751" s="1">
        <v>2</v>
      </c>
      <c r="E751" s="1">
        <v>13</v>
      </c>
      <c r="G751" s="1" t="s">
        <v>8969</v>
      </c>
      <c r="H751" s="1" t="s">
        <v>8982</v>
      </c>
      <c r="I751" s="1" t="s">
        <v>8949</v>
      </c>
    </row>
    <row r="752" spans="1:9" ht="15" x14ac:dyDescent="0.25">
      <c r="A752" s="2" t="s">
        <v>631</v>
      </c>
      <c r="B752" s="1" t="s">
        <v>6484</v>
      </c>
      <c r="C752" s="1">
        <v>17</v>
      </c>
      <c r="D752" s="1" t="s">
        <v>8967</v>
      </c>
      <c r="E752" s="1">
        <v>0</v>
      </c>
      <c r="F752" s="1">
        <v>0</v>
      </c>
      <c r="G752" s="1" t="s">
        <v>8969</v>
      </c>
      <c r="H752" s="1" t="s">
        <v>8983</v>
      </c>
      <c r="I752" s="1" t="s">
        <v>8949</v>
      </c>
    </row>
    <row r="753" spans="1:9" ht="15" x14ac:dyDescent="0.25">
      <c r="A753" s="2" t="s">
        <v>632</v>
      </c>
      <c r="B753" s="1" t="s">
        <v>4687</v>
      </c>
      <c r="C753" s="1">
        <v>17</v>
      </c>
      <c r="D753" s="1" t="s">
        <v>8967</v>
      </c>
      <c r="E753" s="1">
        <v>0</v>
      </c>
      <c r="F753" s="1">
        <v>0</v>
      </c>
      <c r="G753" s="1" t="s">
        <v>8969</v>
      </c>
      <c r="H753" s="1" t="s">
        <v>8983</v>
      </c>
      <c r="I753" s="1" t="s">
        <v>8949</v>
      </c>
    </row>
    <row r="754" spans="1:9" ht="15" x14ac:dyDescent="0.25">
      <c r="A754" s="39" t="s">
        <v>9203</v>
      </c>
      <c r="B754" s="35" t="s">
        <v>9204</v>
      </c>
      <c r="C754" s="1">
        <v>4</v>
      </c>
      <c r="D754" s="1">
        <v>2</v>
      </c>
      <c r="G754" s="1" t="s">
        <v>8969</v>
      </c>
      <c r="H754" s="1" t="s">
        <v>8982</v>
      </c>
      <c r="I754" s="1" t="s">
        <v>8949</v>
      </c>
    </row>
    <row r="755" spans="1:9" ht="15" x14ac:dyDescent="0.25">
      <c r="A755" s="2" t="s">
        <v>6118</v>
      </c>
      <c r="B755" s="1" t="s">
        <v>4688</v>
      </c>
      <c r="C755" s="1">
        <v>2</v>
      </c>
      <c r="D755" s="1">
        <v>1</v>
      </c>
      <c r="E755" s="1">
        <v>0</v>
      </c>
      <c r="F755" s="1">
        <v>0</v>
      </c>
      <c r="G755" s="1" t="s">
        <v>8969</v>
      </c>
      <c r="H755" s="1" t="s">
        <v>8982</v>
      </c>
      <c r="I755" s="1" t="s">
        <v>8949</v>
      </c>
    </row>
    <row r="756" spans="1:9" ht="15" x14ac:dyDescent="0.25">
      <c r="A756" s="39" t="s">
        <v>9205</v>
      </c>
      <c r="B756" s="35" t="s">
        <v>9206</v>
      </c>
      <c r="C756" s="1">
        <v>17</v>
      </c>
      <c r="D756" s="1" t="s">
        <v>8967</v>
      </c>
      <c r="G756" s="1" t="s">
        <v>8969</v>
      </c>
      <c r="H756" s="1" t="s">
        <v>8983</v>
      </c>
      <c r="I756" s="1" t="s">
        <v>8949</v>
      </c>
    </row>
    <row r="757" spans="1:9" ht="15" x14ac:dyDescent="0.25">
      <c r="A757" s="2" t="s">
        <v>633</v>
      </c>
      <c r="B757" s="1" t="s">
        <v>6485</v>
      </c>
      <c r="C757" s="1">
        <v>17</v>
      </c>
      <c r="D757" s="1" t="s">
        <v>8967</v>
      </c>
      <c r="E757" s="1">
        <v>0</v>
      </c>
      <c r="F757" s="1">
        <v>0</v>
      </c>
      <c r="G757" s="1" t="s">
        <v>8969</v>
      </c>
      <c r="H757" s="1" t="s">
        <v>8983</v>
      </c>
      <c r="I757" s="1" t="s">
        <v>8949</v>
      </c>
    </row>
    <row r="758" spans="1:9" ht="15" x14ac:dyDescent="0.25">
      <c r="A758" s="2" t="s">
        <v>634</v>
      </c>
      <c r="B758" s="1" t="s">
        <v>6486</v>
      </c>
      <c r="C758" s="1">
        <v>14</v>
      </c>
      <c r="D758" s="1">
        <v>5</v>
      </c>
      <c r="E758" s="1">
        <v>0</v>
      </c>
      <c r="F758" s="1">
        <v>0</v>
      </c>
      <c r="G758" s="1" t="s">
        <v>8980</v>
      </c>
      <c r="H758" s="1" t="s">
        <v>8983</v>
      </c>
      <c r="I758" s="1" t="s">
        <v>8949</v>
      </c>
    </row>
    <row r="759" spans="1:9" ht="15" x14ac:dyDescent="0.25">
      <c r="A759" s="39" t="s">
        <v>9207</v>
      </c>
      <c r="B759" s="35" t="s">
        <v>9208</v>
      </c>
      <c r="C759" s="1">
        <v>9</v>
      </c>
      <c r="D759" s="1">
        <v>3</v>
      </c>
      <c r="E759" s="1">
        <v>13</v>
      </c>
      <c r="G759" s="1" t="s">
        <v>8969</v>
      </c>
      <c r="H759" s="1" t="s">
        <v>8983</v>
      </c>
      <c r="I759" s="1" t="s">
        <v>8949</v>
      </c>
    </row>
    <row r="760" spans="1:9" ht="15" x14ac:dyDescent="0.25">
      <c r="A760" s="2" t="s">
        <v>635</v>
      </c>
      <c r="B760" s="1" t="s">
        <v>4689</v>
      </c>
      <c r="C760" s="1">
        <v>2</v>
      </c>
      <c r="D760" s="1">
        <v>1</v>
      </c>
      <c r="E760" s="1">
        <v>0</v>
      </c>
      <c r="F760" s="1">
        <v>0</v>
      </c>
      <c r="G760" s="1" t="s">
        <v>8969</v>
      </c>
      <c r="H760" s="1" t="s">
        <v>8982</v>
      </c>
      <c r="I760" s="1" t="s">
        <v>8949</v>
      </c>
    </row>
    <row r="761" spans="1:9" ht="15" x14ac:dyDescent="0.25">
      <c r="A761" s="2" t="s">
        <v>636</v>
      </c>
      <c r="B761" s="1" t="s">
        <v>6487</v>
      </c>
      <c r="C761" s="1">
        <v>14</v>
      </c>
      <c r="D761" s="1">
        <v>5</v>
      </c>
      <c r="E761" s="1">
        <v>0</v>
      </c>
      <c r="F761" s="1">
        <v>0</v>
      </c>
      <c r="G761" s="1" t="s">
        <v>8980</v>
      </c>
      <c r="H761" s="1" t="s">
        <v>8983</v>
      </c>
      <c r="I761" s="1" t="s">
        <v>8949</v>
      </c>
    </row>
    <row r="762" spans="1:9" ht="15" x14ac:dyDescent="0.25">
      <c r="A762" s="2" t="s">
        <v>637</v>
      </c>
      <c r="B762" s="1" t="s">
        <v>4690</v>
      </c>
      <c r="C762" s="1">
        <v>4</v>
      </c>
      <c r="D762" s="1">
        <v>2</v>
      </c>
      <c r="E762" s="1">
        <v>0</v>
      </c>
      <c r="F762" s="1">
        <v>0</v>
      </c>
      <c r="G762" s="1" t="s">
        <v>8969</v>
      </c>
      <c r="H762" s="1" t="s">
        <v>8982</v>
      </c>
      <c r="I762" s="1" t="s">
        <v>8949</v>
      </c>
    </row>
    <row r="763" spans="1:9" ht="15" x14ac:dyDescent="0.25">
      <c r="A763" s="2" t="s">
        <v>638</v>
      </c>
      <c r="B763" s="1" t="s">
        <v>6488</v>
      </c>
      <c r="C763" s="1">
        <v>11</v>
      </c>
      <c r="D763" s="1">
        <v>4</v>
      </c>
      <c r="E763" s="1">
        <v>13</v>
      </c>
      <c r="F763" s="1">
        <v>65</v>
      </c>
      <c r="G763" s="1" t="s">
        <v>8969</v>
      </c>
      <c r="H763" s="1" t="s">
        <v>8983</v>
      </c>
      <c r="I763" s="1" t="s">
        <v>8949</v>
      </c>
    </row>
    <row r="764" spans="1:9" ht="15" x14ac:dyDescent="0.25">
      <c r="A764" s="2" t="s">
        <v>639</v>
      </c>
      <c r="B764" s="1" t="s">
        <v>4692</v>
      </c>
      <c r="C764" s="1">
        <v>11</v>
      </c>
      <c r="D764" s="1">
        <v>4</v>
      </c>
      <c r="E764" s="1">
        <v>13</v>
      </c>
      <c r="F764" s="1">
        <v>65</v>
      </c>
      <c r="G764" s="1" t="s">
        <v>8969</v>
      </c>
      <c r="H764" s="1" t="s">
        <v>8983</v>
      </c>
      <c r="I764" s="1" t="s">
        <v>8949</v>
      </c>
    </row>
    <row r="765" spans="1:9" ht="15" x14ac:dyDescent="0.25">
      <c r="A765" s="2" t="s">
        <v>640</v>
      </c>
      <c r="B765" s="1" t="s">
        <v>4693</v>
      </c>
      <c r="C765" s="1">
        <v>11</v>
      </c>
      <c r="D765" s="1">
        <v>4</v>
      </c>
      <c r="E765" s="1">
        <v>13</v>
      </c>
      <c r="F765" s="1">
        <v>65</v>
      </c>
      <c r="G765" s="1" t="s">
        <v>8969</v>
      </c>
      <c r="H765" s="1" t="s">
        <v>8983</v>
      </c>
      <c r="I765" s="1" t="s">
        <v>8949</v>
      </c>
    </row>
    <row r="766" spans="1:9" ht="15" x14ac:dyDescent="0.25">
      <c r="A766" s="2" t="s">
        <v>641</v>
      </c>
      <c r="B766" s="1" t="s">
        <v>4691</v>
      </c>
      <c r="C766" s="1">
        <v>11</v>
      </c>
      <c r="D766" s="1">
        <v>4</v>
      </c>
      <c r="E766" s="1">
        <v>13</v>
      </c>
      <c r="F766" s="1">
        <v>65</v>
      </c>
      <c r="G766" s="1" t="s">
        <v>8969</v>
      </c>
      <c r="H766" s="1" t="s">
        <v>8983</v>
      </c>
      <c r="I766" s="1" t="s">
        <v>8949</v>
      </c>
    </row>
    <row r="767" spans="1:9" ht="15" x14ac:dyDescent="0.25">
      <c r="A767" s="2" t="s">
        <v>642</v>
      </c>
      <c r="B767" s="1" t="s">
        <v>4694</v>
      </c>
      <c r="C767" s="1">
        <v>11</v>
      </c>
      <c r="D767" s="1">
        <v>4</v>
      </c>
      <c r="E767" s="1">
        <v>13</v>
      </c>
      <c r="F767" s="1">
        <v>65</v>
      </c>
      <c r="G767" s="1" t="s">
        <v>8969</v>
      </c>
      <c r="H767" s="1" t="s">
        <v>8983</v>
      </c>
      <c r="I767" s="1" t="s">
        <v>8949</v>
      </c>
    </row>
    <row r="768" spans="1:9" ht="15" x14ac:dyDescent="0.25">
      <c r="A768" s="40" t="s">
        <v>9209</v>
      </c>
      <c r="B768" s="35" t="s">
        <v>9210</v>
      </c>
      <c r="C768" s="1">
        <v>2</v>
      </c>
      <c r="D768" s="1">
        <v>1</v>
      </c>
      <c r="G768" s="1" t="s">
        <v>8969</v>
      </c>
      <c r="H768" s="1" t="s">
        <v>8982</v>
      </c>
      <c r="I768" s="1" t="s">
        <v>8949</v>
      </c>
    </row>
    <row r="769" spans="1:9" ht="15" x14ac:dyDescent="0.25">
      <c r="A769" s="2" t="s">
        <v>643</v>
      </c>
      <c r="B769" s="1" t="s">
        <v>4695</v>
      </c>
      <c r="C769" s="1">
        <v>2</v>
      </c>
      <c r="D769" s="1">
        <v>1</v>
      </c>
      <c r="E769" s="1">
        <v>0</v>
      </c>
      <c r="F769" s="1">
        <v>0</v>
      </c>
      <c r="G769" s="1" t="s">
        <v>8969</v>
      </c>
      <c r="H769" s="1" t="s">
        <v>8982</v>
      </c>
      <c r="I769" s="1" t="s">
        <v>8949</v>
      </c>
    </row>
    <row r="770" spans="1:9" ht="15" x14ac:dyDescent="0.25">
      <c r="A770" s="2" t="s">
        <v>6119</v>
      </c>
      <c r="B770" s="1" t="s">
        <v>4696</v>
      </c>
      <c r="C770" s="1">
        <v>2</v>
      </c>
      <c r="D770" s="1">
        <v>1</v>
      </c>
      <c r="E770" s="1">
        <v>0</v>
      </c>
      <c r="F770" s="1">
        <v>0</v>
      </c>
      <c r="G770" s="1" t="s">
        <v>8969</v>
      </c>
      <c r="H770" s="1" t="s">
        <v>8982</v>
      </c>
      <c r="I770" s="1" t="s">
        <v>8949</v>
      </c>
    </row>
    <row r="771" spans="1:9" ht="15" x14ac:dyDescent="0.25">
      <c r="A771" s="2" t="s">
        <v>644</v>
      </c>
      <c r="B771" s="1" t="s">
        <v>4697</v>
      </c>
      <c r="C771" s="1">
        <v>11</v>
      </c>
      <c r="D771" s="1">
        <v>4</v>
      </c>
      <c r="E771" s="1">
        <v>13</v>
      </c>
      <c r="F771" s="1">
        <v>65</v>
      </c>
      <c r="G771" s="1" t="s">
        <v>8969</v>
      </c>
      <c r="H771" s="1" t="s">
        <v>8983</v>
      </c>
      <c r="I771" s="1" t="s">
        <v>8949</v>
      </c>
    </row>
    <row r="772" spans="1:9" ht="15" x14ac:dyDescent="0.25">
      <c r="A772" s="2" t="s">
        <v>645</v>
      </c>
      <c r="B772" s="1" t="s">
        <v>6489</v>
      </c>
      <c r="C772" s="1">
        <v>11</v>
      </c>
      <c r="D772" s="1">
        <v>4</v>
      </c>
      <c r="E772" s="1">
        <v>13</v>
      </c>
      <c r="F772" s="1">
        <v>65</v>
      </c>
      <c r="G772" s="1" t="s">
        <v>8969</v>
      </c>
      <c r="H772" s="1" t="s">
        <v>8983</v>
      </c>
      <c r="I772" s="1" t="s">
        <v>8949</v>
      </c>
    </row>
    <row r="773" spans="1:9" ht="15" x14ac:dyDescent="0.25">
      <c r="A773" s="2" t="s">
        <v>646</v>
      </c>
      <c r="B773" s="1" t="s">
        <v>6490</v>
      </c>
      <c r="C773" s="1">
        <v>11</v>
      </c>
      <c r="D773" s="1">
        <v>4</v>
      </c>
      <c r="E773" s="1">
        <v>13</v>
      </c>
      <c r="F773" s="1">
        <v>65</v>
      </c>
      <c r="G773" s="1" t="s">
        <v>8969</v>
      </c>
      <c r="H773" s="1" t="s">
        <v>8983</v>
      </c>
      <c r="I773" s="1" t="s">
        <v>8949</v>
      </c>
    </row>
    <row r="774" spans="1:9" ht="15" x14ac:dyDescent="0.25">
      <c r="A774" s="39" t="s">
        <v>9211</v>
      </c>
      <c r="B774" s="35" t="s">
        <v>9212</v>
      </c>
      <c r="C774" s="1">
        <v>4</v>
      </c>
      <c r="D774" s="1">
        <v>2</v>
      </c>
      <c r="G774" s="1" t="s">
        <v>8969</v>
      </c>
      <c r="H774" s="1" t="s">
        <v>8982</v>
      </c>
      <c r="I774" s="1" t="s">
        <v>8949</v>
      </c>
    </row>
    <row r="775" spans="1:9" ht="15" x14ac:dyDescent="0.25">
      <c r="A775" s="2" t="s">
        <v>6120</v>
      </c>
      <c r="B775" s="1" t="s">
        <v>4698</v>
      </c>
      <c r="C775" s="1">
        <v>4</v>
      </c>
      <c r="D775" s="1">
        <v>2</v>
      </c>
      <c r="E775" s="1">
        <v>0</v>
      </c>
      <c r="F775" s="1">
        <v>0</v>
      </c>
      <c r="G775" s="1" t="s">
        <v>8969</v>
      </c>
      <c r="H775" s="1" t="s">
        <v>8982</v>
      </c>
      <c r="I775" s="1" t="s">
        <v>8949</v>
      </c>
    </row>
    <row r="776" spans="1:9" ht="15" x14ac:dyDescent="0.25">
      <c r="A776" s="2" t="s">
        <v>647</v>
      </c>
      <c r="B776" s="1" t="s">
        <v>4699</v>
      </c>
      <c r="C776" s="1">
        <v>5</v>
      </c>
      <c r="D776" s="1">
        <v>2</v>
      </c>
      <c r="E776" s="1">
        <v>13</v>
      </c>
      <c r="F776" s="1">
        <v>0</v>
      </c>
      <c r="G776" s="1" t="s">
        <v>8969</v>
      </c>
      <c r="H776" s="1" t="s">
        <v>8982</v>
      </c>
      <c r="I776" s="1" t="s">
        <v>8949</v>
      </c>
    </row>
    <row r="777" spans="1:9" ht="15" x14ac:dyDescent="0.25">
      <c r="A777" s="39" t="s">
        <v>9213</v>
      </c>
      <c r="B777" s="35" t="s">
        <v>9214</v>
      </c>
      <c r="C777" s="1">
        <v>5</v>
      </c>
      <c r="D777" s="1">
        <v>2</v>
      </c>
      <c r="E777" s="1">
        <v>13</v>
      </c>
      <c r="G777" s="1" t="s">
        <v>8969</v>
      </c>
      <c r="H777" s="1" t="s">
        <v>8982</v>
      </c>
      <c r="I777" s="1" t="s">
        <v>8949</v>
      </c>
    </row>
    <row r="778" spans="1:9" ht="15" x14ac:dyDescent="0.25">
      <c r="A778" s="2" t="s">
        <v>6121</v>
      </c>
      <c r="B778" s="1" t="s">
        <v>4700</v>
      </c>
      <c r="C778" s="1">
        <v>5</v>
      </c>
      <c r="D778" s="1">
        <v>2</v>
      </c>
      <c r="E778" s="1">
        <v>13</v>
      </c>
      <c r="F778" s="1">
        <v>0</v>
      </c>
      <c r="G778" s="1" t="s">
        <v>8969</v>
      </c>
      <c r="H778" s="1" t="s">
        <v>8982</v>
      </c>
      <c r="I778" s="1" t="s">
        <v>8949</v>
      </c>
    </row>
    <row r="779" spans="1:9" ht="15" x14ac:dyDescent="0.25">
      <c r="A779" s="39" t="s">
        <v>9215</v>
      </c>
      <c r="B779" s="35" t="s">
        <v>9216</v>
      </c>
      <c r="C779" s="1">
        <v>2</v>
      </c>
      <c r="D779" s="1">
        <v>1</v>
      </c>
      <c r="G779" s="1" t="s">
        <v>8969</v>
      </c>
      <c r="H779" s="1" t="s">
        <v>8982</v>
      </c>
      <c r="I779" s="1" t="s">
        <v>8949</v>
      </c>
    </row>
    <row r="780" spans="1:9" ht="15" x14ac:dyDescent="0.25">
      <c r="A780" s="2" t="s">
        <v>6122</v>
      </c>
      <c r="B780" s="1" t="s">
        <v>4701</v>
      </c>
      <c r="C780" s="1">
        <v>2</v>
      </c>
      <c r="D780" s="1">
        <v>1</v>
      </c>
      <c r="E780" s="1">
        <v>0</v>
      </c>
      <c r="F780" s="1">
        <v>0</v>
      </c>
      <c r="G780" s="1" t="s">
        <v>8969</v>
      </c>
      <c r="H780" s="1" t="s">
        <v>8982</v>
      </c>
      <c r="I780" s="1" t="s">
        <v>8949</v>
      </c>
    </row>
    <row r="781" spans="1:9" ht="15" x14ac:dyDescent="0.25">
      <c r="A781" s="2" t="s">
        <v>648</v>
      </c>
      <c r="B781" s="1" t="s">
        <v>6491</v>
      </c>
      <c r="C781" s="1">
        <v>11</v>
      </c>
      <c r="D781" s="1">
        <v>4</v>
      </c>
      <c r="E781" s="1">
        <v>13</v>
      </c>
      <c r="F781" s="1">
        <v>65</v>
      </c>
      <c r="G781" s="1" t="s">
        <v>8969</v>
      </c>
      <c r="H781" s="1" t="s">
        <v>8983</v>
      </c>
      <c r="I781" s="1" t="s">
        <v>8949</v>
      </c>
    </row>
    <row r="782" spans="1:9" ht="15" x14ac:dyDescent="0.25">
      <c r="A782" s="2" t="s">
        <v>649</v>
      </c>
      <c r="B782" s="1" t="s">
        <v>4702</v>
      </c>
      <c r="C782" s="1">
        <v>11</v>
      </c>
      <c r="D782" s="1">
        <v>4</v>
      </c>
      <c r="E782" s="1">
        <v>13</v>
      </c>
      <c r="F782" s="1">
        <v>65</v>
      </c>
      <c r="G782" s="1" t="s">
        <v>8969</v>
      </c>
      <c r="H782" s="1" t="s">
        <v>8983</v>
      </c>
      <c r="I782" s="1" t="s">
        <v>8949</v>
      </c>
    </row>
    <row r="783" spans="1:9" ht="15" x14ac:dyDescent="0.25">
      <c r="A783" s="2" t="s">
        <v>650</v>
      </c>
      <c r="B783" s="1" t="s">
        <v>4703</v>
      </c>
      <c r="C783" s="1">
        <v>9</v>
      </c>
      <c r="D783" s="1">
        <v>3</v>
      </c>
      <c r="E783" s="1">
        <v>13</v>
      </c>
      <c r="F783" s="1">
        <v>0</v>
      </c>
      <c r="G783" s="1" t="s">
        <v>8969</v>
      </c>
      <c r="H783" s="1" t="s">
        <v>8983</v>
      </c>
      <c r="I783" s="1" t="s">
        <v>8949</v>
      </c>
    </row>
    <row r="784" spans="1:9" ht="15" x14ac:dyDescent="0.25">
      <c r="A784" s="2" t="s">
        <v>651</v>
      </c>
      <c r="B784" s="1" t="s">
        <v>6492</v>
      </c>
      <c r="C784" s="1">
        <v>11</v>
      </c>
      <c r="D784" s="1">
        <v>4</v>
      </c>
      <c r="E784" s="1">
        <v>13</v>
      </c>
      <c r="F784" s="1">
        <v>65</v>
      </c>
      <c r="G784" s="1" t="s">
        <v>8969</v>
      </c>
      <c r="H784" s="1" t="s">
        <v>8983</v>
      </c>
      <c r="I784" s="1" t="s">
        <v>8949</v>
      </c>
    </row>
    <row r="785" spans="1:9" ht="15" x14ac:dyDescent="0.25">
      <c r="A785" s="2" t="s">
        <v>652</v>
      </c>
      <c r="B785" s="1" t="s">
        <v>4704</v>
      </c>
      <c r="C785" s="1">
        <v>2</v>
      </c>
      <c r="D785" s="1">
        <v>1</v>
      </c>
      <c r="E785" s="1">
        <v>0</v>
      </c>
      <c r="F785" s="1">
        <v>0</v>
      </c>
      <c r="G785" s="1" t="s">
        <v>8969</v>
      </c>
      <c r="H785" s="1" t="s">
        <v>8982</v>
      </c>
      <c r="I785" s="1" t="s">
        <v>8949</v>
      </c>
    </row>
    <row r="786" spans="1:9" ht="15" x14ac:dyDescent="0.25">
      <c r="A786" s="2" t="s">
        <v>653</v>
      </c>
      <c r="B786" s="1" t="s">
        <v>4705</v>
      </c>
      <c r="C786" s="1">
        <v>14</v>
      </c>
      <c r="D786" s="1">
        <v>5</v>
      </c>
      <c r="E786" s="1">
        <v>0</v>
      </c>
      <c r="F786" s="1">
        <v>0</v>
      </c>
      <c r="G786" s="1" t="s">
        <v>8980</v>
      </c>
      <c r="H786" s="1" t="s">
        <v>8983</v>
      </c>
      <c r="I786" s="1" t="s">
        <v>8949</v>
      </c>
    </row>
    <row r="787" spans="1:9" ht="15" x14ac:dyDescent="0.25">
      <c r="A787" s="2" t="s">
        <v>654</v>
      </c>
      <c r="B787" s="1" t="s">
        <v>4706</v>
      </c>
      <c r="C787" s="1">
        <v>11</v>
      </c>
      <c r="D787" s="1">
        <v>4</v>
      </c>
      <c r="E787" s="1">
        <v>13</v>
      </c>
      <c r="F787" s="1">
        <v>65</v>
      </c>
      <c r="G787" s="1" t="s">
        <v>8969</v>
      </c>
      <c r="H787" s="1" t="s">
        <v>8983</v>
      </c>
      <c r="I787" s="1" t="s">
        <v>8949</v>
      </c>
    </row>
    <row r="788" spans="1:9" ht="15" x14ac:dyDescent="0.25">
      <c r="A788" s="2" t="s">
        <v>655</v>
      </c>
      <c r="B788" s="1" t="s">
        <v>6493</v>
      </c>
      <c r="C788" s="1">
        <v>11</v>
      </c>
      <c r="D788" s="1">
        <v>4</v>
      </c>
      <c r="E788" s="1">
        <v>13</v>
      </c>
      <c r="F788" s="1">
        <v>65</v>
      </c>
      <c r="G788" s="1" t="s">
        <v>8969</v>
      </c>
      <c r="H788" s="1" t="s">
        <v>8983</v>
      </c>
      <c r="I788" s="1" t="s">
        <v>8949</v>
      </c>
    </row>
    <row r="789" spans="1:9" ht="15" x14ac:dyDescent="0.25">
      <c r="A789" s="2" t="s">
        <v>656</v>
      </c>
      <c r="B789" s="31" t="s">
        <v>6494</v>
      </c>
      <c r="C789" s="1">
        <v>2</v>
      </c>
      <c r="D789" s="1">
        <v>1</v>
      </c>
      <c r="E789" s="1">
        <v>0</v>
      </c>
      <c r="F789" s="1">
        <v>0</v>
      </c>
      <c r="G789" s="1" t="s">
        <v>8969</v>
      </c>
      <c r="H789" s="1" t="s">
        <v>8982</v>
      </c>
      <c r="I789" s="1" t="s">
        <v>8949</v>
      </c>
    </row>
    <row r="790" spans="1:9" ht="15" x14ac:dyDescent="0.25">
      <c r="A790" s="2" t="s">
        <v>657</v>
      </c>
      <c r="B790" s="1" t="s">
        <v>6495</v>
      </c>
      <c r="C790" s="1">
        <v>2</v>
      </c>
      <c r="D790" s="1">
        <v>1</v>
      </c>
      <c r="E790" s="1">
        <v>0</v>
      </c>
      <c r="F790" s="1">
        <v>0</v>
      </c>
      <c r="G790" s="1" t="s">
        <v>8969</v>
      </c>
      <c r="H790" s="1" t="s">
        <v>8982</v>
      </c>
      <c r="I790" s="1" t="s">
        <v>8949</v>
      </c>
    </row>
    <row r="791" spans="1:9" ht="15" x14ac:dyDescent="0.25">
      <c r="A791" s="39" t="s">
        <v>9217</v>
      </c>
      <c r="B791" s="35" t="s">
        <v>9218</v>
      </c>
      <c r="C791" s="1">
        <v>2</v>
      </c>
      <c r="D791" s="1">
        <v>1</v>
      </c>
      <c r="G791" s="1" t="s">
        <v>8969</v>
      </c>
      <c r="H791" s="1" t="s">
        <v>8982</v>
      </c>
      <c r="I791" s="1" t="s">
        <v>8949</v>
      </c>
    </row>
    <row r="792" spans="1:9" ht="15" x14ac:dyDescent="0.25">
      <c r="A792" s="2" t="s">
        <v>658</v>
      </c>
      <c r="B792" s="1" t="s">
        <v>6496</v>
      </c>
      <c r="C792" s="1">
        <v>2</v>
      </c>
      <c r="D792" s="1">
        <v>1</v>
      </c>
      <c r="E792" s="1">
        <v>0</v>
      </c>
      <c r="F792" s="1">
        <v>0</v>
      </c>
      <c r="G792" s="1" t="s">
        <v>8969</v>
      </c>
      <c r="H792" s="1" t="s">
        <v>8982</v>
      </c>
      <c r="I792" s="1" t="s">
        <v>8949</v>
      </c>
    </row>
    <row r="793" spans="1:9" ht="15" x14ac:dyDescent="0.25">
      <c r="A793" s="2" t="s">
        <v>659</v>
      </c>
      <c r="B793" s="1" t="s">
        <v>6497</v>
      </c>
      <c r="C793" s="1">
        <v>2</v>
      </c>
      <c r="D793" s="1">
        <v>1</v>
      </c>
      <c r="E793" s="1">
        <v>0</v>
      </c>
      <c r="F793" s="1">
        <v>0</v>
      </c>
      <c r="G793" s="1" t="s">
        <v>8969</v>
      </c>
      <c r="H793" s="1" t="s">
        <v>8982</v>
      </c>
      <c r="I793" s="1" t="s">
        <v>8949</v>
      </c>
    </row>
    <row r="794" spans="1:9" ht="15" x14ac:dyDescent="0.25">
      <c r="A794" s="40" t="s">
        <v>9219</v>
      </c>
      <c r="B794" s="35" t="s">
        <v>9220</v>
      </c>
      <c r="C794" s="1">
        <v>9</v>
      </c>
      <c r="D794" s="1">
        <v>3</v>
      </c>
      <c r="E794" s="1">
        <v>13</v>
      </c>
      <c r="G794" s="1" t="s">
        <v>8969</v>
      </c>
      <c r="H794" s="1" t="s">
        <v>8983</v>
      </c>
      <c r="I794" s="1" t="s">
        <v>8949</v>
      </c>
    </row>
    <row r="795" spans="1:9" ht="15" x14ac:dyDescent="0.25">
      <c r="A795" s="2" t="s">
        <v>660</v>
      </c>
      <c r="B795" s="1" t="s">
        <v>4707</v>
      </c>
      <c r="C795" s="1">
        <v>9</v>
      </c>
      <c r="D795" s="1">
        <v>3</v>
      </c>
      <c r="E795" s="1">
        <v>13</v>
      </c>
      <c r="F795" s="1">
        <v>0</v>
      </c>
      <c r="G795" s="1" t="s">
        <v>8969</v>
      </c>
      <c r="H795" s="1" t="s">
        <v>8983</v>
      </c>
      <c r="I795" s="1" t="s">
        <v>8949</v>
      </c>
    </row>
    <row r="796" spans="1:9" ht="15" x14ac:dyDescent="0.25">
      <c r="A796" s="2" t="s">
        <v>661</v>
      </c>
      <c r="B796" s="1" t="s">
        <v>6498</v>
      </c>
      <c r="C796" s="1">
        <v>9</v>
      </c>
      <c r="D796" s="1">
        <v>3</v>
      </c>
      <c r="E796" s="1">
        <v>13</v>
      </c>
      <c r="F796" s="1">
        <v>0</v>
      </c>
      <c r="G796" s="1" t="s">
        <v>8969</v>
      </c>
      <c r="H796" s="1" t="s">
        <v>8983</v>
      </c>
      <c r="I796" s="1" t="s">
        <v>8949</v>
      </c>
    </row>
    <row r="797" spans="1:9" ht="15" x14ac:dyDescent="0.25">
      <c r="A797" s="2" t="s">
        <v>662</v>
      </c>
      <c r="B797" s="1" t="s">
        <v>4708</v>
      </c>
      <c r="C797" s="1">
        <v>11</v>
      </c>
      <c r="D797" s="1">
        <v>4</v>
      </c>
      <c r="E797" s="1">
        <v>13</v>
      </c>
      <c r="F797" s="1">
        <v>65</v>
      </c>
      <c r="G797" s="1" t="s">
        <v>8969</v>
      </c>
      <c r="H797" s="1" t="s">
        <v>8983</v>
      </c>
      <c r="I797" s="1" t="s">
        <v>8949</v>
      </c>
    </row>
    <row r="798" spans="1:9" ht="15" x14ac:dyDescent="0.25">
      <c r="A798" s="2" t="s">
        <v>663</v>
      </c>
      <c r="B798" s="1" t="s">
        <v>4709</v>
      </c>
      <c r="C798" s="1">
        <v>2</v>
      </c>
      <c r="D798" s="1">
        <v>1</v>
      </c>
      <c r="E798" s="1">
        <v>0</v>
      </c>
      <c r="F798" s="1">
        <v>0</v>
      </c>
      <c r="G798" s="1" t="s">
        <v>8969</v>
      </c>
      <c r="H798" s="1" t="s">
        <v>8982</v>
      </c>
      <c r="I798" s="1" t="s">
        <v>8949</v>
      </c>
    </row>
    <row r="799" spans="1:9" ht="15" x14ac:dyDescent="0.25">
      <c r="A799" s="2" t="s">
        <v>664</v>
      </c>
      <c r="B799" s="1" t="s">
        <v>4710</v>
      </c>
      <c r="C799" s="1">
        <v>11</v>
      </c>
      <c r="D799" s="1">
        <v>4</v>
      </c>
      <c r="E799" s="1">
        <v>13</v>
      </c>
      <c r="F799" s="1">
        <v>65</v>
      </c>
      <c r="G799" s="1" t="s">
        <v>8969</v>
      </c>
      <c r="H799" s="1" t="s">
        <v>8983</v>
      </c>
      <c r="I799" s="1" t="s">
        <v>8949</v>
      </c>
    </row>
    <row r="800" spans="1:9" ht="15" x14ac:dyDescent="0.25">
      <c r="A800" s="2" t="s">
        <v>665</v>
      </c>
      <c r="B800" s="1" t="s">
        <v>6499</v>
      </c>
      <c r="C800" s="1">
        <v>2</v>
      </c>
      <c r="D800" s="1">
        <v>1</v>
      </c>
      <c r="E800" s="1">
        <v>0</v>
      </c>
      <c r="F800" s="1">
        <v>0</v>
      </c>
      <c r="G800" s="1" t="s">
        <v>8969</v>
      </c>
      <c r="H800" s="1" t="s">
        <v>8982</v>
      </c>
      <c r="I800" s="1" t="s">
        <v>8949</v>
      </c>
    </row>
    <row r="801" spans="1:9" ht="15" x14ac:dyDescent="0.25">
      <c r="A801" s="39" t="s">
        <v>9221</v>
      </c>
      <c r="B801" s="35" t="s">
        <v>9222</v>
      </c>
      <c r="C801" s="1">
        <v>14</v>
      </c>
      <c r="D801" s="1">
        <v>5</v>
      </c>
      <c r="G801" s="1" t="s">
        <v>8980</v>
      </c>
      <c r="H801" s="1" t="s">
        <v>8983</v>
      </c>
      <c r="I801" s="1" t="s">
        <v>8949</v>
      </c>
    </row>
    <row r="802" spans="1:9" ht="15" x14ac:dyDescent="0.25">
      <c r="A802" s="2" t="s">
        <v>666</v>
      </c>
      <c r="B802" s="1" t="s">
        <v>4711</v>
      </c>
      <c r="C802" s="1">
        <v>14</v>
      </c>
      <c r="D802" s="1">
        <v>5</v>
      </c>
      <c r="E802" s="1">
        <v>0</v>
      </c>
      <c r="F802" s="1">
        <v>0</v>
      </c>
      <c r="G802" s="1" t="s">
        <v>8980</v>
      </c>
      <c r="H802" s="1" t="s">
        <v>8983</v>
      </c>
      <c r="I802" s="1" t="s">
        <v>8949</v>
      </c>
    </row>
    <row r="803" spans="1:9" ht="15" x14ac:dyDescent="0.25">
      <c r="A803" s="2" t="s">
        <v>667</v>
      </c>
      <c r="B803" s="1" t="s">
        <v>4712</v>
      </c>
      <c r="C803" s="1">
        <v>9</v>
      </c>
      <c r="D803" s="1">
        <v>3</v>
      </c>
      <c r="E803" s="1">
        <v>13</v>
      </c>
      <c r="F803" s="1">
        <v>0</v>
      </c>
      <c r="G803" s="1" t="s">
        <v>8969</v>
      </c>
      <c r="H803" s="1" t="s">
        <v>8983</v>
      </c>
      <c r="I803" s="1" t="s">
        <v>8949</v>
      </c>
    </row>
    <row r="804" spans="1:9" ht="15" x14ac:dyDescent="0.25">
      <c r="A804" s="2" t="s">
        <v>668</v>
      </c>
      <c r="B804" s="1" t="s">
        <v>6500</v>
      </c>
      <c r="C804" s="1">
        <v>9</v>
      </c>
      <c r="D804" s="1">
        <v>3</v>
      </c>
      <c r="E804" s="1">
        <v>13</v>
      </c>
      <c r="F804" s="1">
        <v>0</v>
      </c>
      <c r="G804" s="1" t="s">
        <v>8969</v>
      </c>
      <c r="H804" s="1" t="s">
        <v>8983</v>
      </c>
      <c r="I804" s="1" t="s">
        <v>8949</v>
      </c>
    </row>
    <row r="805" spans="1:9" ht="15" x14ac:dyDescent="0.25">
      <c r="A805" s="2" t="s">
        <v>669</v>
      </c>
      <c r="B805" s="1" t="s">
        <v>4713</v>
      </c>
      <c r="C805" s="1">
        <v>9</v>
      </c>
      <c r="D805" s="1">
        <v>3</v>
      </c>
      <c r="E805" s="1">
        <v>13</v>
      </c>
      <c r="F805" s="1">
        <v>0</v>
      </c>
      <c r="G805" s="1" t="s">
        <v>8969</v>
      </c>
      <c r="H805" s="1" t="s">
        <v>8983</v>
      </c>
      <c r="I805" s="1" t="s">
        <v>8949</v>
      </c>
    </row>
    <row r="806" spans="1:9" ht="15" x14ac:dyDescent="0.25">
      <c r="A806" s="2" t="s">
        <v>670</v>
      </c>
      <c r="B806" s="1" t="s">
        <v>6501</v>
      </c>
      <c r="C806" s="1">
        <v>14</v>
      </c>
      <c r="D806" s="1">
        <v>5</v>
      </c>
      <c r="E806" s="1">
        <v>0</v>
      </c>
      <c r="F806" s="1">
        <v>0</v>
      </c>
      <c r="G806" s="1" t="s">
        <v>8980</v>
      </c>
      <c r="H806" s="1" t="s">
        <v>8983</v>
      </c>
      <c r="I806" s="1" t="s">
        <v>8949</v>
      </c>
    </row>
    <row r="807" spans="1:9" ht="15" x14ac:dyDescent="0.25">
      <c r="A807" s="2" t="s">
        <v>671</v>
      </c>
      <c r="B807" s="1" t="s">
        <v>6502</v>
      </c>
      <c r="C807" s="1">
        <v>9</v>
      </c>
      <c r="D807" s="1">
        <v>3</v>
      </c>
      <c r="E807" s="1">
        <v>13</v>
      </c>
      <c r="F807" s="1">
        <v>0</v>
      </c>
      <c r="G807" s="1" t="s">
        <v>8969</v>
      </c>
      <c r="H807" s="1" t="s">
        <v>8983</v>
      </c>
      <c r="I807" s="1" t="s">
        <v>8949</v>
      </c>
    </row>
    <row r="808" spans="1:9" ht="15" x14ac:dyDescent="0.25">
      <c r="A808" s="2" t="s">
        <v>672</v>
      </c>
      <c r="B808" s="1" t="s">
        <v>4714</v>
      </c>
      <c r="C808" s="1">
        <v>23</v>
      </c>
      <c r="D808" s="1">
        <v>5</v>
      </c>
      <c r="E808" s="1">
        <v>0</v>
      </c>
      <c r="F808" s="1">
        <v>0</v>
      </c>
      <c r="G808" s="1" t="s">
        <v>8980</v>
      </c>
      <c r="H808" s="1" t="s">
        <v>8984</v>
      </c>
      <c r="I808" s="1" t="s">
        <v>8949</v>
      </c>
    </row>
    <row r="809" spans="1:9" ht="15" x14ac:dyDescent="0.25">
      <c r="A809" s="39" t="s">
        <v>9223</v>
      </c>
      <c r="B809" s="35" t="s">
        <v>9224</v>
      </c>
      <c r="C809" s="1">
        <v>23</v>
      </c>
      <c r="D809" s="1">
        <v>5</v>
      </c>
      <c r="G809" s="1" t="s">
        <v>8980</v>
      </c>
      <c r="H809" s="1" t="s">
        <v>8984</v>
      </c>
      <c r="I809" s="1" t="s">
        <v>8949</v>
      </c>
    </row>
    <row r="810" spans="1:9" ht="15" x14ac:dyDescent="0.25">
      <c r="A810" s="2" t="s">
        <v>673</v>
      </c>
      <c r="B810" s="1" t="s">
        <v>6503</v>
      </c>
      <c r="C810" s="1">
        <v>11</v>
      </c>
      <c r="D810" s="1">
        <v>4</v>
      </c>
      <c r="E810" s="1">
        <v>13</v>
      </c>
      <c r="F810" s="1">
        <v>65</v>
      </c>
      <c r="G810" s="1" t="s">
        <v>8969</v>
      </c>
      <c r="H810" s="1" t="s">
        <v>8983</v>
      </c>
      <c r="I810" s="1" t="s">
        <v>8949</v>
      </c>
    </row>
    <row r="811" spans="1:9" ht="15" x14ac:dyDescent="0.25">
      <c r="A811" s="2" t="s">
        <v>674</v>
      </c>
      <c r="B811" s="1" t="s">
        <v>6504</v>
      </c>
      <c r="C811" s="1">
        <v>6</v>
      </c>
      <c r="D811" s="1">
        <v>2</v>
      </c>
      <c r="E811" s="1">
        <v>13</v>
      </c>
      <c r="F811" s="1">
        <v>0</v>
      </c>
      <c r="G811" s="1" t="s">
        <v>8969</v>
      </c>
      <c r="H811" s="1" t="s">
        <v>8983</v>
      </c>
      <c r="I811" s="1" t="s">
        <v>8949</v>
      </c>
    </row>
    <row r="812" spans="1:9" ht="15" x14ac:dyDescent="0.25">
      <c r="A812" s="2" t="s">
        <v>675</v>
      </c>
      <c r="B812" s="1" t="s">
        <v>4715</v>
      </c>
      <c r="C812" s="1">
        <v>11</v>
      </c>
      <c r="D812" s="1">
        <v>4</v>
      </c>
      <c r="E812" s="1">
        <v>13</v>
      </c>
      <c r="F812" s="1">
        <v>65</v>
      </c>
      <c r="G812" s="1" t="s">
        <v>8969</v>
      </c>
      <c r="H812" s="1" t="s">
        <v>8983</v>
      </c>
      <c r="I812" s="1" t="s">
        <v>8949</v>
      </c>
    </row>
    <row r="813" spans="1:9" ht="15" x14ac:dyDescent="0.25">
      <c r="A813" s="2" t="s">
        <v>676</v>
      </c>
      <c r="B813" s="1" t="s">
        <v>6505</v>
      </c>
      <c r="C813" s="1">
        <v>11</v>
      </c>
      <c r="D813" s="1">
        <v>4</v>
      </c>
      <c r="E813" s="1">
        <v>13</v>
      </c>
      <c r="F813" s="1">
        <v>65</v>
      </c>
      <c r="G813" s="1" t="s">
        <v>8969</v>
      </c>
      <c r="H813" s="1" t="s">
        <v>8983</v>
      </c>
      <c r="I813" s="1" t="s">
        <v>8949</v>
      </c>
    </row>
    <row r="814" spans="1:9" ht="15" x14ac:dyDescent="0.25">
      <c r="A814" s="2" t="s">
        <v>677</v>
      </c>
      <c r="B814" s="1" t="s">
        <v>4641</v>
      </c>
      <c r="C814" s="1">
        <v>14</v>
      </c>
      <c r="D814" s="1">
        <v>5</v>
      </c>
      <c r="E814" s="1">
        <v>0</v>
      </c>
      <c r="F814" s="1">
        <v>0</v>
      </c>
      <c r="G814" s="1" t="s">
        <v>8980</v>
      </c>
      <c r="H814" s="1" t="s">
        <v>8983</v>
      </c>
      <c r="I814" s="1" t="s">
        <v>8949</v>
      </c>
    </row>
    <row r="815" spans="1:9" ht="15" x14ac:dyDescent="0.25">
      <c r="A815" s="40" t="s">
        <v>9225</v>
      </c>
      <c r="B815" s="35" t="s">
        <v>9226</v>
      </c>
      <c r="C815" s="1">
        <v>14</v>
      </c>
      <c r="D815" s="1">
        <v>5</v>
      </c>
      <c r="G815" s="1" t="s">
        <v>8980</v>
      </c>
      <c r="H815" s="1" t="s">
        <v>8983</v>
      </c>
      <c r="I815" s="1" t="s">
        <v>8949</v>
      </c>
    </row>
    <row r="816" spans="1:9" ht="15" x14ac:dyDescent="0.25">
      <c r="A816" s="40" t="s">
        <v>9227</v>
      </c>
      <c r="B816" s="35" t="s">
        <v>9228</v>
      </c>
      <c r="C816" s="1">
        <v>11</v>
      </c>
      <c r="D816" s="1">
        <v>4</v>
      </c>
      <c r="E816" s="1">
        <v>13</v>
      </c>
      <c r="F816" s="1">
        <v>65</v>
      </c>
      <c r="G816" s="1" t="s">
        <v>8969</v>
      </c>
      <c r="H816" s="1" t="s">
        <v>8983</v>
      </c>
      <c r="I816" s="1" t="s">
        <v>8949</v>
      </c>
    </row>
    <row r="817" spans="1:9" ht="15" x14ac:dyDescent="0.25">
      <c r="A817" s="2" t="s">
        <v>678</v>
      </c>
      <c r="B817" s="1" t="s">
        <v>4642</v>
      </c>
      <c r="C817" s="1">
        <v>11</v>
      </c>
      <c r="D817" s="1">
        <v>4</v>
      </c>
      <c r="E817" s="1">
        <v>13</v>
      </c>
      <c r="F817" s="1">
        <v>65</v>
      </c>
      <c r="G817" s="1" t="s">
        <v>8969</v>
      </c>
      <c r="H817" s="1" t="s">
        <v>8983</v>
      </c>
      <c r="I817" s="1" t="s">
        <v>8949</v>
      </c>
    </row>
    <row r="818" spans="1:9" ht="15" x14ac:dyDescent="0.25">
      <c r="A818" s="2" t="s">
        <v>679</v>
      </c>
      <c r="B818" s="1" t="s">
        <v>6506</v>
      </c>
      <c r="C818" s="1">
        <v>5</v>
      </c>
      <c r="D818" s="1">
        <v>2</v>
      </c>
      <c r="E818" s="1">
        <v>13</v>
      </c>
      <c r="F818" s="1">
        <v>0</v>
      </c>
      <c r="G818" s="1" t="s">
        <v>8969</v>
      </c>
      <c r="H818" s="1" t="s">
        <v>8982</v>
      </c>
      <c r="I818" s="1" t="s">
        <v>8949</v>
      </c>
    </row>
    <row r="819" spans="1:9" ht="15" x14ac:dyDescent="0.25">
      <c r="A819" s="2" t="s">
        <v>680</v>
      </c>
      <c r="B819" s="1" t="s">
        <v>6507</v>
      </c>
      <c r="C819" s="1">
        <v>11</v>
      </c>
      <c r="D819" s="1">
        <v>4</v>
      </c>
      <c r="E819" s="1">
        <v>13</v>
      </c>
      <c r="F819" s="1">
        <v>65</v>
      </c>
      <c r="G819" s="1" t="s">
        <v>8969</v>
      </c>
      <c r="H819" s="1" t="s">
        <v>8983</v>
      </c>
      <c r="I819" s="1" t="s">
        <v>8949</v>
      </c>
    </row>
    <row r="820" spans="1:9" ht="15" x14ac:dyDescent="0.25">
      <c r="A820" s="2" t="s">
        <v>681</v>
      </c>
      <c r="B820" s="1" t="s">
        <v>4716</v>
      </c>
      <c r="C820" s="1">
        <v>11</v>
      </c>
      <c r="D820" s="1">
        <v>4</v>
      </c>
      <c r="E820" s="1">
        <v>13</v>
      </c>
      <c r="F820" s="1">
        <v>65</v>
      </c>
      <c r="G820" s="1" t="s">
        <v>8969</v>
      </c>
      <c r="H820" s="1" t="s">
        <v>8983</v>
      </c>
      <c r="I820" s="1" t="s">
        <v>8949</v>
      </c>
    </row>
    <row r="821" spans="1:9" ht="15" x14ac:dyDescent="0.25">
      <c r="A821" s="39" t="s">
        <v>9229</v>
      </c>
      <c r="B821" s="35" t="s">
        <v>9230</v>
      </c>
      <c r="C821" s="1">
        <v>2</v>
      </c>
      <c r="D821" s="1">
        <v>1</v>
      </c>
      <c r="G821" s="1" t="s">
        <v>8969</v>
      </c>
      <c r="H821" s="1" t="s">
        <v>8982</v>
      </c>
      <c r="I821" s="1" t="s">
        <v>8949</v>
      </c>
    </row>
    <row r="822" spans="1:9" ht="15" x14ac:dyDescent="0.25">
      <c r="A822" s="2" t="s">
        <v>682</v>
      </c>
      <c r="B822" s="1" t="s">
        <v>4717</v>
      </c>
      <c r="C822" s="1">
        <v>11</v>
      </c>
      <c r="D822" s="1">
        <v>4</v>
      </c>
      <c r="E822" s="1">
        <v>13</v>
      </c>
      <c r="F822" s="1">
        <v>65</v>
      </c>
      <c r="G822" s="1" t="s">
        <v>8969</v>
      </c>
      <c r="H822" s="1" t="s">
        <v>8983</v>
      </c>
      <c r="I822" s="1" t="s">
        <v>8949</v>
      </c>
    </row>
    <row r="823" spans="1:9" ht="15" x14ac:dyDescent="0.25">
      <c r="A823" s="2" t="s">
        <v>683</v>
      </c>
      <c r="B823" s="1" t="s">
        <v>6508</v>
      </c>
      <c r="C823" s="1">
        <v>11</v>
      </c>
      <c r="D823" s="1">
        <v>4</v>
      </c>
      <c r="E823" s="1">
        <v>13</v>
      </c>
      <c r="F823" s="1">
        <v>65</v>
      </c>
      <c r="G823" s="1" t="s">
        <v>8969</v>
      </c>
      <c r="H823" s="1" t="s">
        <v>8983</v>
      </c>
      <c r="I823" s="1" t="s">
        <v>8949</v>
      </c>
    </row>
    <row r="824" spans="1:9" ht="15" x14ac:dyDescent="0.25">
      <c r="A824" s="2" t="s">
        <v>684</v>
      </c>
      <c r="B824" s="1" t="s">
        <v>6509</v>
      </c>
      <c r="C824" s="1">
        <v>14</v>
      </c>
      <c r="D824" s="1">
        <v>5</v>
      </c>
      <c r="E824" s="1">
        <v>0</v>
      </c>
      <c r="F824" s="1">
        <v>0</v>
      </c>
      <c r="G824" s="1" t="s">
        <v>8980</v>
      </c>
      <c r="H824" s="1" t="s">
        <v>8983</v>
      </c>
      <c r="I824" s="1" t="s">
        <v>8949</v>
      </c>
    </row>
    <row r="825" spans="1:9" ht="15" x14ac:dyDescent="0.25">
      <c r="A825" s="2" t="s">
        <v>685</v>
      </c>
      <c r="B825" s="1" t="s">
        <v>6510</v>
      </c>
      <c r="C825" s="1">
        <v>11</v>
      </c>
      <c r="D825" s="1">
        <v>4</v>
      </c>
      <c r="E825" s="1">
        <v>13</v>
      </c>
      <c r="F825" s="1">
        <v>65</v>
      </c>
      <c r="G825" s="1" t="s">
        <v>8969</v>
      </c>
      <c r="H825" s="1" t="s">
        <v>8983</v>
      </c>
      <c r="I825" s="1" t="s">
        <v>8949</v>
      </c>
    </row>
    <row r="826" spans="1:9" ht="15" x14ac:dyDescent="0.25">
      <c r="A826" s="2" t="s">
        <v>686</v>
      </c>
      <c r="B826" s="1" t="s">
        <v>6511</v>
      </c>
      <c r="C826" s="1">
        <v>11</v>
      </c>
      <c r="D826" s="1">
        <v>4</v>
      </c>
      <c r="E826" s="1">
        <v>13</v>
      </c>
      <c r="F826" s="1">
        <v>65</v>
      </c>
      <c r="G826" s="1" t="s">
        <v>8969</v>
      </c>
      <c r="H826" s="1" t="s">
        <v>8983</v>
      </c>
      <c r="I826" s="1" t="s">
        <v>8949</v>
      </c>
    </row>
    <row r="827" spans="1:9" ht="15" x14ac:dyDescent="0.25">
      <c r="A827" s="2" t="s">
        <v>687</v>
      </c>
      <c r="B827" s="1" t="s">
        <v>6512</v>
      </c>
      <c r="C827" s="1">
        <v>14</v>
      </c>
      <c r="D827" s="1">
        <v>5</v>
      </c>
      <c r="E827" s="1">
        <v>0</v>
      </c>
      <c r="F827" s="1">
        <v>0</v>
      </c>
      <c r="G827" s="1" t="s">
        <v>8980</v>
      </c>
      <c r="H827" s="1" t="s">
        <v>8983</v>
      </c>
      <c r="I827" s="1" t="s">
        <v>8949</v>
      </c>
    </row>
    <row r="828" spans="1:9" ht="15" x14ac:dyDescent="0.25">
      <c r="A828" s="2" t="s">
        <v>688</v>
      </c>
      <c r="B828" s="1" t="s">
        <v>4718</v>
      </c>
      <c r="C828" s="1">
        <v>11</v>
      </c>
      <c r="D828" s="1">
        <v>4</v>
      </c>
      <c r="E828" s="1">
        <v>13</v>
      </c>
      <c r="F828" s="1">
        <v>65</v>
      </c>
      <c r="G828" s="1" t="s">
        <v>8969</v>
      </c>
      <c r="H828" s="1" t="s">
        <v>8983</v>
      </c>
      <c r="I828" s="1" t="s">
        <v>8949</v>
      </c>
    </row>
    <row r="829" spans="1:9" ht="15" x14ac:dyDescent="0.25">
      <c r="A829" s="2" t="s">
        <v>689</v>
      </c>
      <c r="B829" s="1" t="s">
        <v>6513</v>
      </c>
      <c r="C829" s="1">
        <v>2</v>
      </c>
      <c r="D829" s="1">
        <v>1</v>
      </c>
      <c r="E829" s="1">
        <v>0</v>
      </c>
      <c r="F829" s="1">
        <v>0</v>
      </c>
      <c r="G829" s="1" t="s">
        <v>8969</v>
      </c>
      <c r="H829" s="1" t="s">
        <v>8982</v>
      </c>
      <c r="I829" s="1" t="s">
        <v>8949</v>
      </c>
    </row>
    <row r="830" spans="1:9" ht="15" x14ac:dyDescent="0.25">
      <c r="A830" s="2" t="s">
        <v>690</v>
      </c>
      <c r="B830" s="1" t="s">
        <v>4719</v>
      </c>
      <c r="C830" s="1">
        <v>14</v>
      </c>
      <c r="D830" s="1">
        <v>5</v>
      </c>
      <c r="E830" s="1">
        <v>0</v>
      </c>
      <c r="F830" s="1">
        <v>0</v>
      </c>
      <c r="G830" s="1" t="s">
        <v>8980</v>
      </c>
      <c r="H830" s="1" t="s">
        <v>8983</v>
      </c>
      <c r="I830" s="1" t="s">
        <v>8949</v>
      </c>
    </row>
    <row r="831" spans="1:9" ht="15" x14ac:dyDescent="0.25">
      <c r="A831" s="2" t="s">
        <v>691</v>
      </c>
      <c r="B831" s="1" t="s">
        <v>6514</v>
      </c>
      <c r="C831" s="1">
        <v>11</v>
      </c>
      <c r="D831" s="1">
        <v>4</v>
      </c>
      <c r="E831" s="1">
        <v>13</v>
      </c>
      <c r="F831" s="1">
        <v>65</v>
      </c>
      <c r="G831" s="1" t="s">
        <v>8969</v>
      </c>
      <c r="H831" s="1" t="s">
        <v>8983</v>
      </c>
      <c r="I831" s="1" t="s">
        <v>8949</v>
      </c>
    </row>
    <row r="832" spans="1:9" ht="15" x14ac:dyDescent="0.25">
      <c r="A832" s="2" t="s">
        <v>692</v>
      </c>
      <c r="B832" s="1" t="s">
        <v>6515</v>
      </c>
      <c r="C832" s="1">
        <v>11</v>
      </c>
      <c r="D832" s="1">
        <v>4</v>
      </c>
      <c r="E832" s="1">
        <v>13</v>
      </c>
      <c r="F832" s="1">
        <v>65</v>
      </c>
      <c r="G832" s="1" t="s">
        <v>8969</v>
      </c>
      <c r="H832" s="1" t="s">
        <v>8983</v>
      </c>
      <c r="I832" s="1" t="s">
        <v>8949</v>
      </c>
    </row>
    <row r="833" spans="1:9" ht="15" x14ac:dyDescent="0.25">
      <c r="A833" s="2" t="s">
        <v>693</v>
      </c>
      <c r="B833" s="1" t="s">
        <v>6516</v>
      </c>
      <c r="C833" s="1">
        <v>2</v>
      </c>
      <c r="D833" s="1">
        <v>1</v>
      </c>
      <c r="E833" s="1">
        <v>0</v>
      </c>
      <c r="F833" s="1">
        <v>0</v>
      </c>
      <c r="G833" s="1" t="s">
        <v>8969</v>
      </c>
      <c r="H833" s="1" t="s">
        <v>8982</v>
      </c>
      <c r="I833" s="1" t="s">
        <v>8949</v>
      </c>
    </row>
    <row r="834" spans="1:9" ht="15" x14ac:dyDescent="0.25">
      <c r="A834" s="2" t="s">
        <v>694</v>
      </c>
      <c r="B834" s="1" t="s">
        <v>6517</v>
      </c>
      <c r="C834" s="1">
        <v>11</v>
      </c>
      <c r="D834" s="1">
        <v>4</v>
      </c>
      <c r="E834" s="1">
        <v>13</v>
      </c>
      <c r="F834" s="1">
        <v>65</v>
      </c>
      <c r="G834" s="1" t="s">
        <v>8969</v>
      </c>
      <c r="H834" s="1" t="s">
        <v>8983</v>
      </c>
      <c r="I834" s="1" t="s">
        <v>8949</v>
      </c>
    </row>
    <row r="835" spans="1:9" ht="15" x14ac:dyDescent="0.25">
      <c r="A835" s="2" t="s">
        <v>695</v>
      </c>
      <c r="B835" s="1" t="s">
        <v>4720</v>
      </c>
      <c r="C835" s="1">
        <v>9</v>
      </c>
      <c r="D835" s="1">
        <v>3</v>
      </c>
      <c r="E835" s="1">
        <v>13</v>
      </c>
      <c r="F835" s="1">
        <v>0</v>
      </c>
      <c r="G835" s="1" t="s">
        <v>8969</v>
      </c>
      <c r="H835" s="1" t="s">
        <v>8983</v>
      </c>
      <c r="I835" s="1" t="s">
        <v>8949</v>
      </c>
    </row>
    <row r="836" spans="1:9" ht="15" x14ac:dyDescent="0.25">
      <c r="A836" s="2" t="s">
        <v>696</v>
      </c>
      <c r="B836" s="1" t="s">
        <v>6518</v>
      </c>
      <c r="C836" s="1">
        <v>2</v>
      </c>
      <c r="D836" s="1">
        <v>1</v>
      </c>
      <c r="E836" s="1">
        <v>0</v>
      </c>
      <c r="F836" s="1">
        <v>0</v>
      </c>
      <c r="G836" s="1" t="s">
        <v>8969</v>
      </c>
      <c r="H836" s="1" t="s">
        <v>8982</v>
      </c>
      <c r="I836" s="1" t="s">
        <v>8949</v>
      </c>
    </row>
    <row r="837" spans="1:9" ht="15" x14ac:dyDescent="0.25">
      <c r="A837" s="2" t="s">
        <v>697</v>
      </c>
      <c r="B837" s="1" t="s">
        <v>6519</v>
      </c>
      <c r="C837" s="1">
        <v>1</v>
      </c>
      <c r="D837" s="1" t="s">
        <v>8966</v>
      </c>
      <c r="E837" s="1">
        <v>0</v>
      </c>
      <c r="F837" s="1">
        <v>0</v>
      </c>
      <c r="G837" s="1" t="s">
        <v>8969</v>
      </c>
      <c r="H837" s="1" t="s">
        <v>8982</v>
      </c>
      <c r="I837" s="1" t="s">
        <v>8949</v>
      </c>
    </row>
    <row r="838" spans="1:9" ht="15" x14ac:dyDescent="0.25">
      <c r="A838" s="2" t="s">
        <v>698</v>
      </c>
      <c r="B838" s="1" t="s">
        <v>4721</v>
      </c>
      <c r="C838" s="1">
        <v>9</v>
      </c>
      <c r="D838" s="1">
        <v>3</v>
      </c>
      <c r="E838" s="1">
        <v>13</v>
      </c>
      <c r="F838" s="1">
        <v>0</v>
      </c>
      <c r="G838" s="1" t="s">
        <v>8969</v>
      </c>
      <c r="H838" s="1" t="s">
        <v>8983</v>
      </c>
      <c r="I838" s="1" t="s">
        <v>8949</v>
      </c>
    </row>
    <row r="839" spans="1:9" ht="15" x14ac:dyDescent="0.25">
      <c r="A839" s="2" t="s">
        <v>699</v>
      </c>
      <c r="B839" s="1" t="s">
        <v>4722</v>
      </c>
      <c r="C839" s="1">
        <v>11</v>
      </c>
      <c r="D839" s="1">
        <v>4</v>
      </c>
      <c r="E839" s="1">
        <v>13</v>
      </c>
      <c r="F839" s="1">
        <v>65</v>
      </c>
      <c r="G839" s="1" t="s">
        <v>8969</v>
      </c>
      <c r="H839" s="1" t="s">
        <v>8983</v>
      </c>
      <c r="I839" s="1" t="s">
        <v>8949</v>
      </c>
    </row>
    <row r="840" spans="1:9" ht="15" x14ac:dyDescent="0.25">
      <c r="A840" s="2" t="s">
        <v>700</v>
      </c>
      <c r="B840" s="1" t="s">
        <v>6520</v>
      </c>
      <c r="C840" s="1">
        <v>2</v>
      </c>
      <c r="D840" s="1">
        <v>1</v>
      </c>
      <c r="E840" s="1">
        <v>0</v>
      </c>
      <c r="F840" s="1">
        <v>0</v>
      </c>
      <c r="G840" s="1" t="s">
        <v>8969</v>
      </c>
      <c r="H840" s="1" t="s">
        <v>8982</v>
      </c>
      <c r="I840" s="1" t="s">
        <v>8949</v>
      </c>
    </row>
    <row r="841" spans="1:9" ht="15" x14ac:dyDescent="0.25">
      <c r="A841" s="2" t="s">
        <v>701</v>
      </c>
      <c r="B841" s="1" t="s">
        <v>6521</v>
      </c>
      <c r="C841" s="1">
        <v>9</v>
      </c>
      <c r="D841" s="1">
        <v>3</v>
      </c>
      <c r="E841" s="1">
        <v>13</v>
      </c>
      <c r="F841" s="1">
        <v>0</v>
      </c>
      <c r="G841" s="1" t="s">
        <v>8969</v>
      </c>
      <c r="H841" s="1" t="s">
        <v>8983</v>
      </c>
      <c r="I841" s="1" t="s">
        <v>8949</v>
      </c>
    </row>
    <row r="842" spans="1:9" ht="15" x14ac:dyDescent="0.25">
      <c r="A842" s="2" t="s">
        <v>702</v>
      </c>
      <c r="B842" s="1" t="s">
        <v>6522</v>
      </c>
      <c r="C842" s="1">
        <v>9</v>
      </c>
      <c r="D842" s="1">
        <v>3</v>
      </c>
      <c r="E842" s="1">
        <v>13</v>
      </c>
      <c r="F842" s="1">
        <v>0</v>
      </c>
      <c r="G842" s="1" t="s">
        <v>8969</v>
      </c>
      <c r="H842" s="1" t="s">
        <v>8983</v>
      </c>
      <c r="I842" s="1" t="s">
        <v>8949</v>
      </c>
    </row>
    <row r="843" spans="1:9" ht="15" x14ac:dyDescent="0.25">
      <c r="A843" s="2" t="s">
        <v>703</v>
      </c>
      <c r="B843" s="1" t="s">
        <v>4723</v>
      </c>
      <c r="C843" s="1">
        <v>9</v>
      </c>
      <c r="D843" s="1">
        <v>3</v>
      </c>
      <c r="E843" s="1">
        <v>13</v>
      </c>
      <c r="F843" s="1">
        <v>0</v>
      </c>
      <c r="G843" s="1" t="s">
        <v>8969</v>
      </c>
      <c r="H843" s="1" t="s">
        <v>8983</v>
      </c>
      <c r="I843" s="1" t="s">
        <v>8949</v>
      </c>
    </row>
    <row r="844" spans="1:9" ht="15" x14ac:dyDescent="0.25">
      <c r="A844" s="2" t="s">
        <v>704</v>
      </c>
      <c r="B844" s="1" t="s">
        <v>6523</v>
      </c>
      <c r="C844" s="1">
        <v>6</v>
      </c>
      <c r="D844" s="1">
        <v>2</v>
      </c>
      <c r="E844" s="1">
        <v>13</v>
      </c>
      <c r="F844" s="1">
        <v>0</v>
      </c>
      <c r="G844" s="1" t="s">
        <v>8969</v>
      </c>
      <c r="H844" s="1" t="s">
        <v>8983</v>
      </c>
      <c r="I844" s="1" t="s">
        <v>8949</v>
      </c>
    </row>
    <row r="845" spans="1:9" ht="15" x14ac:dyDescent="0.25">
      <c r="A845" s="39" t="s">
        <v>9231</v>
      </c>
      <c r="B845" s="35" t="s">
        <v>9232</v>
      </c>
      <c r="C845" s="1">
        <v>2</v>
      </c>
      <c r="D845" s="1">
        <v>1</v>
      </c>
      <c r="G845" s="1" t="s">
        <v>8969</v>
      </c>
      <c r="H845" s="1" t="s">
        <v>8982</v>
      </c>
      <c r="I845" s="1" t="s">
        <v>8949</v>
      </c>
    </row>
    <row r="846" spans="1:9" ht="15" x14ac:dyDescent="0.25">
      <c r="A846" s="2" t="s">
        <v>705</v>
      </c>
      <c r="B846" s="1" t="s">
        <v>6524</v>
      </c>
      <c r="C846" s="1">
        <v>2</v>
      </c>
      <c r="D846" s="1">
        <v>1</v>
      </c>
      <c r="E846" s="1">
        <v>0</v>
      </c>
      <c r="F846" s="1">
        <v>0</v>
      </c>
      <c r="G846" s="1" t="s">
        <v>8969</v>
      </c>
      <c r="H846" s="1" t="s">
        <v>8982</v>
      </c>
      <c r="I846" s="1" t="s">
        <v>8949</v>
      </c>
    </row>
    <row r="847" spans="1:9" ht="15" x14ac:dyDescent="0.25">
      <c r="A847" s="2" t="s">
        <v>706</v>
      </c>
      <c r="B847" s="1" t="s">
        <v>4724</v>
      </c>
      <c r="C847" s="1">
        <v>27</v>
      </c>
      <c r="D847" s="1" t="s">
        <v>10399</v>
      </c>
      <c r="E847" s="1">
        <v>0</v>
      </c>
      <c r="F847" s="1">
        <v>0</v>
      </c>
      <c r="G847" s="1" t="s">
        <v>8969</v>
      </c>
      <c r="H847" s="1" t="s">
        <v>8983</v>
      </c>
      <c r="I847" s="1" t="s">
        <v>8949</v>
      </c>
    </row>
    <row r="848" spans="1:9" ht="15" x14ac:dyDescent="0.25">
      <c r="A848" s="39" t="s">
        <v>9233</v>
      </c>
      <c r="B848" s="35" t="s">
        <v>9234</v>
      </c>
      <c r="C848" s="1">
        <v>2</v>
      </c>
      <c r="D848" s="1">
        <v>1</v>
      </c>
      <c r="G848" s="1" t="s">
        <v>8969</v>
      </c>
      <c r="H848" s="1" t="s">
        <v>8982</v>
      </c>
      <c r="I848" s="1" t="s">
        <v>8949</v>
      </c>
    </row>
    <row r="849" spans="1:9" ht="15" x14ac:dyDescent="0.25">
      <c r="A849" s="2" t="s">
        <v>707</v>
      </c>
      <c r="B849" s="1" t="s">
        <v>4726</v>
      </c>
      <c r="C849" s="1">
        <v>14</v>
      </c>
      <c r="D849" s="1">
        <v>5</v>
      </c>
      <c r="E849" s="1">
        <v>0</v>
      </c>
      <c r="F849" s="1">
        <v>0</v>
      </c>
      <c r="G849" s="1" t="s">
        <v>8980</v>
      </c>
      <c r="H849" s="1" t="s">
        <v>8983</v>
      </c>
      <c r="I849" s="1" t="s">
        <v>8949</v>
      </c>
    </row>
    <row r="850" spans="1:9" ht="15" x14ac:dyDescent="0.25">
      <c r="A850" s="2" t="s">
        <v>708</v>
      </c>
      <c r="B850" s="1" t="s">
        <v>4725</v>
      </c>
      <c r="C850" s="1">
        <v>2</v>
      </c>
      <c r="D850" s="1">
        <v>1</v>
      </c>
      <c r="E850" s="1">
        <v>0</v>
      </c>
      <c r="F850" s="1">
        <v>0</v>
      </c>
      <c r="G850" s="1" t="s">
        <v>8969</v>
      </c>
      <c r="H850" s="1" t="s">
        <v>8982</v>
      </c>
      <c r="I850" s="1" t="s">
        <v>8949</v>
      </c>
    </row>
    <row r="851" spans="1:9" ht="15" x14ac:dyDescent="0.25">
      <c r="A851" s="2" t="s">
        <v>709</v>
      </c>
      <c r="B851" s="1" t="s">
        <v>6525</v>
      </c>
      <c r="C851" s="1">
        <v>1</v>
      </c>
      <c r="D851" s="1" t="s">
        <v>8966</v>
      </c>
      <c r="E851" s="1">
        <v>0</v>
      </c>
      <c r="F851" s="1">
        <v>0</v>
      </c>
      <c r="G851" s="1" t="s">
        <v>8969</v>
      </c>
      <c r="H851" s="1" t="s">
        <v>8982</v>
      </c>
      <c r="I851" s="1" t="s">
        <v>8949</v>
      </c>
    </row>
    <row r="852" spans="1:9" ht="15" x14ac:dyDescent="0.25">
      <c r="A852" s="39" t="s">
        <v>9235</v>
      </c>
      <c r="B852" s="35" t="s">
        <v>9236</v>
      </c>
      <c r="C852" s="1">
        <v>2</v>
      </c>
      <c r="D852" s="1">
        <v>1</v>
      </c>
      <c r="G852" s="1" t="s">
        <v>8969</v>
      </c>
      <c r="H852" s="1" t="s">
        <v>8982</v>
      </c>
      <c r="I852" s="1" t="s">
        <v>8949</v>
      </c>
    </row>
    <row r="853" spans="1:9" ht="15" x14ac:dyDescent="0.25">
      <c r="A853" s="39" t="s">
        <v>9237</v>
      </c>
      <c r="B853" s="35" t="s">
        <v>9238</v>
      </c>
      <c r="C853" s="1">
        <v>2</v>
      </c>
      <c r="D853" s="1">
        <v>1</v>
      </c>
      <c r="G853" s="1" t="s">
        <v>8969</v>
      </c>
      <c r="H853" s="1" t="s">
        <v>8982</v>
      </c>
      <c r="I853" s="1" t="s">
        <v>8949</v>
      </c>
    </row>
    <row r="854" spans="1:9" ht="15" x14ac:dyDescent="0.25">
      <c r="A854" s="39" t="s">
        <v>9239</v>
      </c>
      <c r="B854" s="35" t="s">
        <v>9240</v>
      </c>
      <c r="C854" s="1">
        <v>4</v>
      </c>
      <c r="D854" s="1">
        <v>2</v>
      </c>
      <c r="G854" s="1" t="s">
        <v>8969</v>
      </c>
      <c r="H854" s="1" t="s">
        <v>8982</v>
      </c>
      <c r="I854" s="1" t="s">
        <v>8949</v>
      </c>
    </row>
    <row r="855" spans="1:9" ht="15" x14ac:dyDescent="0.25">
      <c r="A855" s="2" t="s">
        <v>710</v>
      </c>
      <c r="B855" s="1" t="s">
        <v>4727</v>
      </c>
      <c r="C855" s="1">
        <v>4</v>
      </c>
      <c r="D855" s="1">
        <v>2</v>
      </c>
      <c r="E855" s="1">
        <v>0</v>
      </c>
      <c r="F855" s="1">
        <v>0</v>
      </c>
      <c r="G855" s="1" t="s">
        <v>8969</v>
      </c>
      <c r="H855" s="1" t="s">
        <v>8982</v>
      </c>
      <c r="I855" s="1" t="s">
        <v>8949</v>
      </c>
    </row>
    <row r="856" spans="1:9" ht="15" x14ac:dyDescent="0.25">
      <c r="A856" s="2" t="s">
        <v>711</v>
      </c>
      <c r="B856" s="1" t="s">
        <v>4728</v>
      </c>
      <c r="C856" s="1">
        <v>2</v>
      </c>
      <c r="D856" s="1">
        <v>1</v>
      </c>
      <c r="E856" s="1">
        <v>0</v>
      </c>
      <c r="F856" s="1">
        <v>0</v>
      </c>
      <c r="G856" s="1" t="s">
        <v>8969</v>
      </c>
      <c r="H856" s="1" t="s">
        <v>8982</v>
      </c>
      <c r="I856" s="1" t="s">
        <v>8949</v>
      </c>
    </row>
    <row r="857" spans="1:9" ht="15" x14ac:dyDescent="0.25">
      <c r="A857" s="39" t="s">
        <v>9241</v>
      </c>
      <c r="B857" s="35" t="s">
        <v>9242</v>
      </c>
      <c r="C857" s="1">
        <v>2</v>
      </c>
      <c r="D857" s="1">
        <v>1</v>
      </c>
      <c r="G857" s="1" t="s">
        <v>8969</v>
      </c>
      <c r="H857" s="1" t="s">
        <v>8982</v>
      </c>
      <c r="I857" s="1" t="s">
        <v>8949</v>
      </c>
    </row>
    <row r="858" spans="1:9" ht="15" x14ac:dyDescent="0.25">
      <c r="A858" s="39" t="s">
        <v>9243</v>
      </c>
      <c r="B858" s="35" t="s">
        <v>9244</v>
      </c>
      <c r="C858" s="1">
        <v>4</v>
      </c>
      <c r="D858" s="1">
        <v>2</v>
      </c>
      <c r="G858" s="1" t="s">
        <v>8969</v>
      </c>
      <c r="H858" s="1" t="s">
        <v>8982</v>
      </c>
      <c r="I858" s="1" t="s">
        <v>8949</v>
      </c>
    </row>
    <row r="859" spans="1:9" ht="15" x14ac:dyDescent="0.25">
      <c r="A859" s="2" t="s">
        <v>8926</v>
      </c>
      <c r="B859" s="1" t="s">
        <v>4729</v>
      </c>
      <c r="C859" s="1">
        <v>2</v>
      </c>
      <c r="D859" s="1">
        <v>1</v>
      </c>
      <c r="E859" s="1">
        <v>0</v>
      </c>
      <c r="F859" s="1">
        <v>0</v>
      </c>
      <c r="G859" s="1" t="s">
        <v>8969</v>
      </c>
      <c r="H859" s="1" t="s">
        <v>8982</v>
      </c>
      <c r="I859" s="1" t="s">
        <v>8949</v>
      </c>
    </row>
    <row r="860" spans="1:9" ht="15" x14ac:dyDescent="0.25">
      <c r="A860" s="2" t="s">
        <v>712</v>
      </c>
      <c r="B860" s="1" t="s">
        <v>4730</v>
      </c>
      <c r="C860" s="1">
        <v>4</v>
      </c>
      <c r="D860" s="1">
        <v>2</v>
      </c>
      <c r="E860" s="1">
        <v>0</v>
      </c>
      <c r="F860" s="1">
        <v>0</v>
      </c>
      <c r="G860" s="1" t="s">
        <v>8969</v>
      </c>
      <c r="H860" s="1" t="s">
        <v>8982</v>
      </c>
      <c r="I860" s="1" t="s">
        <v>8949</v>
      </c>
    </row>
    <row r="861" spans="1:9" ht="15" x14ac:dyDescent="0.25">
      <c r="A861" s="2" t="s">
        <v>713</v>
      </c>
      <c r="B861" s="1" t="s">
        <v>6526</v>
      </c>
      <c r="C861" s="1">
        <v>14</v>
      </c>
      <c r="D861" s="1">
        <v>5</v>
      </c>
      <c r="E861" s="1">
        <v>0</v>
      </c>
      <c r="F861" s="1">
        <v>0</v>
      </c>
      <c r="G861" s="1" t="s">
        <v>8980</v>
      </c>
      <c r="H861" s="1" t="s">
        <v>8983</v>
      </c>
      <c r="I861" s="1" t="s">
        <v>8949</v>
      </c>
    </row>
    <row r="862" spans="1:9" ht="15" x14ac:dyDescent="0.25">
      <c r="A862" s="2" t="s">
        <v>714</v>
      </c>
      <c r="B862" s="1" t="s">
        <v>6527</v>
      </c>
      <c r="C862" s="1">
        <v>11</v>
      </c>
      <c r="D862" s="1">
        <v>4</v>
      </c>
      <c r="E862" s="1">
        <v>13</v>
      </c>
      <c r="F862" s="1">
        <v>65</v>
      </c>
      <c r="G862" s="1" t="s">
        <v>8969</v>
      </c>
      <c r="H862" s="1" t="s">
        <v>8983</v>
      </c>
      <c r="I862" s="1" t="s">
        <v>8949</v>
      </c>
    </row>
    <row r="863" spans="1:9" ht="15" x14ac:dyDescent="0.25">
      <c r="A863" s="2" t="s">
        <v>715</v>
      </c>
      <c r="B863" s="1" t="s">
        <v>4731</v>
      </c>
      <c r="C863" s="1">
        <v>11</v>
      </c>
      <c r="D863" s="1">
        <v>4</v>
      </c>
      <c r="E863" s="1">
        <v>13</v>
      </c>
      <c r="F863" s="1">
        <v>65</v>
      </c>
      <c r="G863" s="1" t="s">
        <v>8969</v>
      </c>
      <c r="H863" s="1" t="s">
        <v>8983</v>
      </c>
      <c r="I863" s="1" t="s">
        <v>8949</v>
      </c>
    </row>
    <row r="864" spans="1:9" ht="15" x14ac:dyDescent="0.25">
      <c r="A864" s="2" t="s">
        <v>716</v>
      </c>
      <c r="B864" s="1" t="s">
        <v>4732</v>
      </c>
      <c r="C864" s="1">
        <v>9</v>
      </c>
      <c r="D864" s="1">
        <v>3</v>
      </c>
      <c r="E864" s="1">
        <v>13</v>
      </c>
      <c r="F864" s="1">
        <v>0</v>
      </c>
      <c r="G864" s="1" t="s">
        <v>8969</v>
      </c>
      <c r="H864" s="1" t="s">
        <v>8983</v>
      </c>
      <c r="I864" s="1" t="s">
        <v>8949</v>
      </c>
    </row>
    <row r="865" spans="1:9" ht="15" x14ac:dyDescent="0.25">
      <c r="A865" s="2" t="s">
        <v>717</v>
      </c>
      <c r="B865" s="1" t="s">
        <v>6528</v>
      </c>
      <c r="C865" s="1">
        <v>11</v>
      </c>
      <c r="D865" s="1">
        <v>4</v>
      </c>
      <c r="E865" s="1">
        <v>13</v>
      </c>
      <c r="F865" s="1">
        <v>65</v>
      </c>
      <c r="G865" s="1" t="s">
        <v>8969</v>
      </c>
      <c r="H865" s="1" t="s">
        <v>8983</v>
      </c>
      <c r="I865" s="1" t="s">
        <v>8949</v>
      </c>
    </row>
    <row r="866" spans="1:9" ht="15" x14ac:dyDescent="0.25">
      <c r="A866" s="2" t="s">
        <v>718</v>
      </c>
      <c r="B866" s="1" t="s">
        <v>6529</v>
      </c>
      <c r="C866" s="1">
        <v>11</v>
      </c>
      <c r="D866" s="1">
        <v>4</v>
      </c>
      <c r="E866" s="1">
        <v>13</v>
      </c>
      <c r="F866" s="1">
        <v>65</v>
      </c>
      <c r="G866" s="1" t="s">
        <v>8969</v>
      </c>
      <c r="H866" s="1" t="s">
        <v>8983</v>
      </c>
      <c r="I866" s="1" t="s">
        <v>8949</v>
      </c>
    </row>
    <row r="867" spans="1:9" ht="15" x14ac:dyDescent="0.25">
      <c r="A867" s="2" t="s">
        <v>719</v>
      </c>
      <c r="B867" s="1" t="s">
        <v>6530</v>
      </c>
      <c r="C867" s="1">
        <v>2</v>
      </c>
      <c r="D867" s="1">
        <v>1</v>
      </c>
      <c r="E867" s="1">
        <v>0</v>
      </c>
      <c r="F867" s="1">
        <v>0</v>
      </c>
      <c r="G867" s="1" t="s">
        <v>8969</v>
      </c>
      <c r="H867" s="1" t="s">
        <v>8982</v>
      </c>
      <c r="I867" s="1" t="s">
        <v>8949</v>
      </c>
    </row>
    <row r="868" spans="1:9" ht="15" x14ac:dyDescent="0.25">
      <c r="A868" s="2" t="s">
        <v>720</v>
      </c>
      <c r="B868" s="1" t="s">
        <v>6531</v>
      </c>
      <c r="C868" s="1">
        <v>9</v>
      </c>
      <c r="D868" s="1">
        <v>3</v>
      </c>
      <c r="E868" s="1">
        <v>13</v>
      </c>
      <c r="F868" s="1">
        <v>0</v>
      </c>
      <c r="G868" s="1" t="s">
        <v>8969</v>
      </c>
      <c r="H868" s="1" t="s">
        <v>8983</v>
      </c>
      <c r="I868" s="1" t="s">
        <v>8949</v>
      </c>
    </row>
    <row r="869" spans="1:9" ht="15" x14ac:dyDescent="0.25">
      <c r="A869" s="2" t="s">
        <v>8908</v>
      </c>
      <c r="B869" s="1" t="s">
        <v>8909</v>
      </c>
      <c r="C869" s="1">
        <v>4</v>
      </c>
      <c r="D869" s="1">
        <v>2</v>
      </c>
      <c r="E869" s="1">
        <v>0</v>
      </c>
      <c r="F869" s="1">
        <v>0</v>
      </c>
      <c r="G869" s="1" t="s">
        <v>8969</v>
      </c>
      <c r="H869" s="1" t="s">
        <v>8982</v>
      </c>
      <c r="I869" s="1" t="s">
        <v>8949</v>
      </c>
    </row>
    <row r="870" spans="1:9" ht="15" x14ac:dyDescent="0.25">
      <c r="A870" s="2" t="s">
        <v>721</v>
      </c>
      <c r="B870" s="1" t="s">
        <v>6532</v>
      </c>
      <c r="C870" s="1">
        <v>6</v>
      </c>
      <c r="D870" s="1">
        <v>2</v>
      </c>
      <c r="E870" s="1">
        <v>13</v>
      </c>
      <c r="F870" s="1">
        <v>0</v>
      </c>
      <c r="G870" s="1" t="s">
        <v>8969</v>
      </c>
      <c r="H870" s="1" t="s">
        <v>8983</v>
      </c>
      <c r="I870" s="1" t="s">
        <v>8949</v>
      </c>
    </row>
    <row r="871" spans="1:9" ht="15" x14ac:dyDescent="0.25">
      <c r="A871" s="2" t="s">
        <v>722</v>
      </c>
      <c r="B871" s="1" t="s">
        <v>4733</v>
      </c>
      <c r="C871" s="1">
        <v>6</v>
      </c>
      <c r="D871" s="1">
        <v>2</v>
      </c>
      <c r="E871" s="1">
        <v>13</v>
      </c>
      <c r="F871" s="1">
        <v>0</v>
      </c>
      <c r="G871" s="1" t="s">
        <v>8969</v>
      </c>
      <c r="H871" s="1" t="s">
        <v>8983</v>
      </c>
      <c r="I871" s="1" t="s">
        <v>8949</v>
      </c>
    </row>
    <row r="872" spans="1:9" ht="15" x14ac:dyDescent="0.25">
      <c r="A872" s="2" t="s">
        <v>723</v>
      </c>
      <c r="B872" s="1" t="s">
        <v>6533</v>
      </c>
      <c r="C872" s="1">
        <v>4</v>
      </c>
      <c r="D872" s="1">
        <v>2</v>
      </c>
      <c r="E872" s="1">
        <v>0</v>
      </c>
      <c r="F872" s="1">
        <v>0</v>
      </c>
      <c r="G872" s="1" t="s">
        <v>8969</v>
      </c>
      <c r="H872" s="1" t="s">
        <v>8982</v>
      </c>
      <c r="I872" s="1" t="s">
        <v>8949</v>
      </c>
    </row>
    <row r="873" spans="1:9" ht="15" x14ac:dyDescent="0.25">
      <c r="A873" s="39" t="s">
        <v>9245</v>
      </c>
      <c r="B873" s="35" t="s">
        <v>9246</v>
      </c>
      <c r="C873" s="1">
        <v>14</v>
      </c>
      <c r="D873" s="1">
        <v>5</v>
      </c>
      <c r="G873" s="1" t="s">
        <v>8980</v>
      </c>
      <c r="H873" s="1" t="s">
        <v>8983</v>
      </c>
      <c r="I873" s="1" t="s">
        <v>8949</v>
      </c>
    </row>
    <row r="874" spans="1:9" ht="15" x14ac:dyDescent="0.25">
      <c r="A874" s="39" t="s">
        <v>724</v>
      </c>
      <c r="B874" s="35" t="s">
        <v>9247</v>
      </c>
      <c r="C874" s="1">
        <v>4</v>
      </c>
      <c r="D874" s="1">
        <v>2</v>
      </c>
      <c r="G874" s="1" t="s">
        <v>8969</v>
      </c>
      <c r="H874" s="1" t="s">
        <v>8982</v>
      </c>
      <c r="I874" s="1" t="s">
        <v>8949</v>
      </c>
    </row>
    <row r="875" spans="1:9" ht="15" x14ac:dyDescent="0.25">
      <c r="A875" s="2" t="s">
        <v>725</v>
      </c>
      <c r="B875" s="1" t="s">
        <v>6534</v>
      </c>
      <c r="C875" s="1">
        <v>4</v>
      </c>
      <c r="D875" s="1">
        <v>2</v>
      </c>
      <c r="E875" s="1">
        <v>0</v>
      </c>
      <c r="F875" s="1">
        <v>0</v>
      </c>
      <c r="G875" s="1" t="s">
        <v>8969</v>
      </c>
      <c r="H875" s="1" t="s">
        <v>8982</v>
      </c>
      <c r="I875" s="1" t="s">
        <v>8949</v>
      </c>
    </row>
    <row r="876" spans="1:9" ht="15" x14ac:dyDescent="0.25">
      <c r="A876" s="2" t="s">
        <v>726</v>
      </c>
      <c r="B876" s="1" t="s">
        <v>6535</v>
      </c>
      <c r="C876" s="1">
        <v>2</v>
      </c>
      <c r="D876" s="1">
        <v>1</v>
      </c>
      <c r="E876" s="1">
        <v>0</v>
      </c>
      <c r="F876" s="1">
        <v>0</v>
      </c>
      <c r="G876" s="1" t="s">
        <v>8969</v>
      </c>
      <c r="H876" s="1" t="s">
        <v>8982</v>
      </c>
      <c r="I876" s="1" t="s">
        <v>8949</v>
      </c>
    </row>
    <row r="877" spans="1:9" ht="15" x14ac:dyDescent="0.25">
      <c r="A877" s="2" t="s">
        <v>727</v>
      </c>
      <c r="B877" s="1" t="s">
        <v>6536</v>
      </c>
      <c r="C877" s="1">
        <v>11</v>
      </c>
      <c r="D877" s="1">
        <v>4</v>
      </c>
      <c r="E877" s="1">
        <v>13</v>
      </c>
      <c r="F877" s="1">
        <v>65</v>
      </c>
      <c r="G877" s="1" t="s">
        <v>8969</v>
      </c>
      <c r="H877" s="1" t="s">
        <v>8983</v>
      </c>
      <c r="I877" s="1" t="s">
        <v>8949</v>
      </c>
    </row>
    <row r="878" spans="1:9" ht="15" x14ac:dyDescent="0.25">
      <c r="A878" s="2" t="s">
        <v>728</v>
      </c>
      <c r="B878" s="1" t="s">
        <v>4734</v>
      </c>
      <c r="C878" s="1">
        <v>11</v>
      </c>
      <c r="D878" s="1">
        <v>4</v>
      </c>
      <c r="E878" s="1">
        <v>13</v>
      </c>
      <c r="F878" s="1">
        <v>65</v>
      </c>
      <c r="G878" s="1" t="s">
        <v>8969</v>
      </c>
      <c r="H878" s="1" t="s">
        <v>8983</v>
      </c>
      <c r="I878" s="1" t="s">
        <v>8949</v>
      </c>
    </row>
    <row r="879" spans="1:9" ht="15" x14ac:dyDescent="0.25">
      <c r="A879" s="2" t="s">
        <v>729</v>
      </c>
      <c r="B879" s="1" t="s">
        <v>4735</v>
      </c>
      <c r="C879" s="1">
        <v>11</v>
      </c>
      <c r="D879" s="1">
        <v>4</v>
      </c>
      <c r="E879" s="1">
        <v>13</v>
      </c>
      <c r="F879" s="1">
        <v>65</v>
      </c>
      <c r="G879" s="1" t="s">
        <v>8969</v>
      </c>
      <c r="H879" s="1" t="s">
        <v>8983</v>
      </c>
      <c r="I879" s="1" t="s">
        <v>8949</v>
      </c>
    </row>
    <row r="880" spans="1:9" ht="15" x14ac:dyDescent="0.25">
      <c r="A880" s="2" t="s">
        <v>730</v>
      </c>
      <c r="B880" s="1" t="s">
        <v>6537</v>
      </c>
      <c r="C880" s="1">
        <v>11</v>
      </c>
      <c r="D880" s="1">
        <v>4</v>
      </c>
      <c r="E880" s="1">
        <v>13</v>
      </c>
      <c r="F880" s="1">
        <v>65</v>
      </c>
      <c r="G880" s="1" t="s">
        <v>8969</v>
      </c>
      <c r="H880" s="1" t="s">
        <v>8983</v>
      </c>
      <c r="I880" s="1" t="s">
        <v>8949</v>
      </c>
    </row>
    <row r="881" spans="1:9" ht="15" x14ac:dyDescent="0.25">
      <c r="A881" s="39" t="s">
        <v>9248</v>
      </c>
      <c r="B881" s="35" t="s">
        <v>9249</v>
      </c>
      <c r="C881" s="1">
        <v>8</v>
      </c>
      <c r="D881" s="1">
        <v>3</v>
      </c>
      <c r="E881" s="1">
        <v>13</v>
      </c>
      <c r="G881" s="1" t="s">
        <v>8969</v>
      </c>
      <c r="H881" s="1" t="s">
        <v>8982</v>
      </c>
      <c r="I881" s="1" t="s">
        <v>8949</v>
      </c>
    </row>
    <row r="882" spans="1:9" ht="15" x14ac:dyDescent="0.25">
      <c r="A882" s="39" t="s">
        <v>9250</v>
      </c>
      <c r="B882" s="35" t="s">
        <v>9251</v>
      </c>
      <c r="C882" s="1">
        <v>8</v>
      </c>
      <c r="D882" s="1">
        <v>3</v>
      </c>
      <c r="E882" s="1">
        <v>13</v>
      </c>
      <c r="G882" s="1" t="s">
        <v>8969</v>
      </c>
      <c r="H882" s="1" t="s">
        <v>8982</v>
      </c>
      <c r="I882" s="1" t="s">
        <v>8949</v>
      </c>
    </row>
    <row r="883" spans="1:9" ht="15" x14ac:dyDescent="0.25">
      <c r="A883" s="2" t="s">
        <v>731</v>
      </c>
      <c r="B883" s="1" t="s">
        <v>6538</v>
      </c>
      <c r="C883" s="1">
        <v>6</v>
      </c>
      <c r="D883" s="1">
        <v>2</v>
      </c>
      <c r="E883" s="1">
        <v>13</v>
      </c>
      <c r="F883" s="1">
        <v>0</v>
      </c>
      <c r="G883" s="1" t="s">
        <v>8969</v>
      </c>
      <c r="H883" s="1" t="s">
        <v>8983</v>
      </c>
      <c r="I883" s="1" t="s">
        <v>8949</v>
      </c>
    </row>
    <row r="884" spans="1:9" ht="15" x14ac:dyDescent="0.25">
      <c r="A884" s="2" t="s">
        <v>732</v>
      </c>
      <c r="B884" s="1" t="s">
        <v>6539</v>
      </c>
      <c r="C884" s="1">
        <v>6</v>
      </c>
      <c r="D884" s="1">
        <v>2</v>
      </c>
      <c r="E884" s="1">
        <v>13</v>
      </c>
      <c r="F884" s="1">
        <v>0</v>
      </c>
      <c r="G884" s="1" t="s">
        <v>8969</v>
      </c>
      <c r="H884" s="1" t="s">
        <v>8983</v>
      </c>
      <c r="I884" s="1" t="s">
        <v>8949</v>
      </c>
    </row>
    <row r="885" spans="1:9" ht="15" x14ac:dyDescent="0.25">
      <c r="A885" s="2" t="s">
        <v>733</v>
      </c>
      <c r="B885" s="1" t="s">
        <v>6540</v>
      </c>
      <c r="C885" s="1">
        <v>5</v>
      </c>
      <c r="D885" s="1">
        <v>2</v>
      </c>
      <c r="E885" s="1">
        <v>13</v>
      </c>
      <c r="F885" s="1">
        <v>0</v>
      </c>
      <c r="G885" s="1" t="s">
        <v>8969</v>
      </c>
      <c r="H885" s="1" t="s">
        <v>8982</v>
      </c>
      <c r="I885" s="1" t="s">
        <v>8949</v>
      </c>
    </row>
    <row r="886" spans="1:9" ht="15" x14ac:dyDescent="0.25">
      <c r="A886" s="2" t="s">
        <v>734</v>
      </c>
      <c r="B886" s="1" t="s">
        <v>6541</v>
      </c>
      <c r="C886" s="1">
        <v>2</v>
      </c>
      <c r="D886" s="1">
        <v>1</v>
      </c>
      <c r="E886" s="1">
        <v>0</v>
      </c>
      <c r="F886" s="1">
        <v>0</v>
      </c>
      <c r="G886" s="1" t="s">
        <v>8969</v>
      </c>
      <c r="H886" s="1" t="s">
        <v>8982</v>
      </c>
      <c r="I886" s="1" t="s">
        <v>8949</v>
      </c>
    </row>
    <row r="887" spans="1:9" ht="15" x14ac:dyDescent="0.25">
      <c r="A887" s="39" t="s">
        <v>9252</v>
      </c>
      <c r="B887" s="35" t="s">
        <v>9253</v>
      </c>
      <c r="C887" s="1">
        <v>2</v>
      </c>
      <c r="D887" s="1">
        <v>1</v>
      </c>
      <c r="G887" s="1" t="s">
        <v>8969</v>
      </c>
      <c r="H887" s="1" t="s">
        <v>8982</v>
      </c>
      <c r="I887" s="1" t="s">
        <v>8949</v>
      </c>
    </row>
    <row r="888" spans="1:9" ht="15" x14ac:dyDescent="0.25">
      <c r="A888" s="2" t="s">
        <v>735</v>
      </c>
      <c r="B888" s="1" t="s">
        <v>6542</v>
      </c>
      <c r="C888" s="1">
        <v>4</v>
      </c>
      <c r="D888" s="1">
        <v>2</v>
      </c>
      <c r="E888" s="1">
        <v>0</v>
      </c>
      <c r="F888" s="1">
        <v>0</v>
      </c>
      <c r="G888" s="1" t="s">
        <v>8969</v>
      </c>
      <c r="H888" s="1" t="s">
        <v>8982</v>
      </c>
      <c r="I888" s="1" t="s">
        <v>8949</v>
      </c>
    </row>
    <row r="889" spans="1:9" ht="15" x14ac:dyDescent="0.25">
      <c r="A889" s="2" t="s">
        <v>736</v>
      </c>
      <c r="B889" s="1" t="s">
        <v>6543</v>
      </c>
      <c r="C889" s="1">
        <v>9</v>
      </c>
      <c r="D889" s="1">
        <v>3</v>
      </c>
      <c r="E889" s="1">
        <v>13</v>
      </c>
      <c r="F889" s="1">
        <v>0</v>
      </c>
      <c r="G889" s="1" t="s">
        <v>8969</v>
      </c>
      <c r="H889" s="1" t="s">
        <v>8983</v>
      </c>
      <c r="I889" s="1" t="s">
        <v>8949</v>
      </c>
    </row>
    <row r="890" spans="1:9" ht="15" x14ac:dyDescent="0.25">
      <c r="A890" s="2" t="s">
        <v>737</v>
      </c>
      <c r="B890" s="1" t="s">
        <v>6544</v>
      </c>
      <c r="C890" s="1">
        <v>2</v>
      </c>
      <c r="D890" s="1">
        <v>1</v>
      </c>
      <c r="E890" s="1">
        <v>0</v>
      </c>
      <c r="F890" s="1">
        <v>0</v>
      </c>
      <c r="G890" s="1" t="s">
        <v>8969</v>
      </c>
      <c r="H890" s="1" t="s">
        <v>8982</v>
      </c>
      <c r="I890" s="1" t="s">
        <v>8949</v>
      </c>
    </row>
    <row r="891" spans="1:9" ht="15" x14ac:dyDescent="0.25">
      <c r="A891" s="2" t="s">
        <v>738</v>
      </c>
      <c r="B891" s="1" t="s">
        <v>6545</v>
      </c>
      <c r="C891" s="1">
        <v>2</v>
      </c>
      <c r="D891" s="1">
        <v>1</v>
      </c>
      <c r="E891" s="1">
        <v>0</v>
      </c>
      <c r="F891" s="1">
        <v>0</v>
      </c>
      <c r="G891" s="1" t="s">
        <v>8969</v>
      </c>
      <c r="H891" s="1" t="s">
        <v>8982</v>
      </c>
      <c r="I891" s="1" t="s">
        <v>8949</v>
      </c>
    </row>
    <row r="892" spans="1:9" ht="15" x14ac:dyDescent="0.25">
      <c r="A892" s="2" t="s">
        <v>739</v>
      </c>
      <c r="B892" s="1" t="s">
        <v>6546</v>
      </c>
      <c r="C892" s="1">
        <v>9</v>
      </c>
      <c r="D892" s="1">
        <v>3</v>
      </c>
      <c r="E892" s="1">
        <v>13</v>
      </c>
      <c r="F892" s="1">
        <v>0</v>
      </c>
      <c r="G892" s="1" t="s">
        <v>8969</v>
      </c>
      <c r="H892" s="1" t="s">
        <v>8983</v>
      </c>
      <c r="I892" s="1" t="s">
        <v>8949</v>
      </c>
    </row>
    <row r="893" spans="1:9" ht="15" x14ac:dyDescent="0.25">
      <c r="A893" s="2" t="s">
        <v>740</v>
      </c>
      <c r="B893" s="1" t="s">
        <v>6547</v>
      </c>
      <c r="C893" s="1">
        <v>14</v>
      </c>
      <c r="D893" s="1">
        <v>5</v>
      </c>
      <c r="E893" s="1">
        <v>0</v>
      </c>
      <c r="F893" s="1">
        <v>0</v>
      </c>
      <c r="G893" s="1" t="s">
        <v>8980</v>
      </c>
      <c r="H893" s="1" t="s">
        <v>8983</v>
      </c>
      <c r="I893" s="1" t="s">
        <v>8949</v>
      </c>
    </row>
    <row r="894" spans="1:9" ht="15" x14ac:dyDescent="0.25">
      <c r="A894" s="2" t="s">
        <v>741</v>
      </c>
      <c r="B894" s="1" t="s">
        <v>6548</v>
      </c>
      <c r="C894" s="1">
        <v>14</v>
      </c>
      <c r="D894" s="1">
        <v>5</v>
      </c>
      <c r="E894" s="1">
        <v>0</v>
      </c>
      <c r="F894" s="1">
        <v>0</v>
      </c>
      <c r="G894" s="1" t="s">
        <v>8980</v>
      </c>
      <c r="H894" s="1" t="s">
        <v>8983</v>
      </c>
      <c r="I894" s="1" t="s">
        <v>8949</v>
      </c>
    </row>
    <row r="895" spans="1:9" ht="15" x14ac:dyDescent="0.25">
      <c r="A895" s="2" t="s">
        <v>742</v>
      </c>
      <c r="B895" s="1" t="s">
        <v>6549</v>
      </c>
      <c r="C895" s="1">
        <v>19</v>
      </c>
      <c r="D895" s="1" t="s">
        <v>8965</v>
      </c>
      <c r="E895" s="1">
        <v>13</v>
      </c>
      <c r="F895" s="1">
        <v>0</v>
      </c>
      <c r="G895" s="1" t="s">
        <v>8969</v>
      </c>
      <c r="H895" s="1" t="s">
        <v>8983</v>
      </c>
      <c r="I895" s="1" t="s">
        <v>8949</v>
      </c>
    </row>
    <row r="896" spans="1:9" ht="15" x14ac:dyDescent="0.25">
      <c r="A896" s="39" t="s">
        <v>9254</v>
      </c>
      <c r="B896" s="35" t="s">
        <v>9255</v>
      </c>
      <c r="C896" s="1">
        <v>2</v>
      </c>
      <c r="D896" s="1">
        <v>1</v>
      </c>
      <c r="G896" s="1" t="s">
        <v>8969</v>
      </c>
      <c r="H896" s="1" t="s">
        <v>8982</v>
      </c>
      <c r="I896" s="1" t="s">
        <v>8949</v>
      </c>
    </row>
    <row r="897" spans="1:9" ht="15" x14ac:dyDescent="0.25">
      <c r="A897" s="2" t="s">
        <v>743</v>
      </c>
      <c r="B897" s="1" t="s">
        <v>4736</v>
      </c>
      <c r="C897" s="1">
        <v>5</v>
      </c>
      <c r="D897" s="1">
        <v>2</v>
      </c>
      <c r="E897" s="1">
        <v>13</v>
      </c>
      <c r="F897" s="1">
        <v>0</v>
      </c>
      <c r="G897" s="1" t="s">
        <v>8969</v>
      </c>
      <c r="H897" s="1" t="s">
        <v>8982</v>
      </c>
      <c r="I897" s="1" t="s">
        <v>8949</v>
      </c>
    </row>
    <row r="898" spans="1:9" ht="15" x14ac:dyDescent="0.25">
      <c r="A898" s="2" t="s">
        <v>744</v>
      </c>
      <c r="B898" s="1" t="s">
        <v>4737</v>
      </c>
      <c r="C898" s="1">
        <v>2</v>
      </c>
      <c r="D898" s="1">
        <v>1</v>
      </c>
      <c r="E898" s="1">
        <v>0</v>
      </c>
      <c r="F898" s="1">
        <v>0</v>
      </c>
      <c r="G898" s="1" t="s">
        <v>8969</v>
      </c>
      <c r="H898" s="1" t="s">
        <v>8982</v>
      </c>
      <c r="I898" s="1" t="s">
        <v>8949</v>
      </c>
    </row>
    <row r="899" spans="1:9" ht="15" x14ac:dyDescent="0.25">
      <c r="A899" s="39" t="s">
        <v>9256</v>
      </c>
      <c r="B899" s="35" t="s">
        <v>9257</v>
      </c>
      <c r="C899" s="1">
        <v>6</v>
      </c>
      <c r="D899" s="1">
        <v>2</v>
      </c>
      <c r="E899" s="1">
        <v>13</v>
      </c>
      <c r="G899" s="1" t="s">
        <v>8969</v>
      </c>
      <c r="H899" s="1" t="s">
        <v>8983</v>
      </c>
      <c r="I899" s="1" t="s">
        <v>8949</v>
      </c>
    </row>
    <row r="900" spans="1:9" ht="15" x14ac:dyDescent="0.25">
      <c r="A900" s="2" t="s">
        <v>745</v>
      </c>
      <c r="B900" s="1" t="s">
        <v>4738</v>
      </c>
      <c r="C900" s="1">
        <v>6</v>
      </c>
      <c r="D900" s="1">
        <v>2</v>
      </c>
      <c r="E900" s="1">
        <v>13</v>
      </c>
      <c r="F900" s="1">
        <v>0</v>
      </c>
      <c r="G900" s="1" t="s">
        <v>8969</v>
      </c>
      <c r="H900" s="1" t="s">
        <v>8983</v>
      </c>
      <c r="I900" s="1" t="s">
        <v>8949</v>
      </c>
    </row>
    <row r="901" spans="1:9" ht="15" x14ac:dyDescent="0.25">
      <c r="A901" s="2" t="s">
        <v>4739</v>
      </c>
      <c r="B901" s="1" t="s">
        <v>4740</v>
      </c>
      <c r="C901" s="1">
        <v>19</v>
      </c>
      <c r="D901" s="1" t="s">
        <v>8965</v>
      </c>
      <c r="E901" s="1">
        <v>13</v>
      </c>
      <c r="F901" s="1">
        <v>0</v>
      </c>
      <c r="G901" s="1" t="s">
        <v>8969</v>
      </c>
      <c r="H901" s="1" t="s">
        <v>8983</v>
      </c>
      <c r="I901" s="1" t="s">
        <v>8949</v>
      </c>
    </row>
    <row r="902" spans="1:9" ht="15" x14ac:dyDescent="0.25">
      <c r="A902" s="2" t="s">
        <v>746</v>
      </c>
      <c r="B902" s="1" t="s">
        <v>6550</v>
      </c>
      <c r="C902" s="1">
        <v>14</v>
      </c>
      <c r="D902" s="1">
        <v>5</v>
      </c>
      <c r="E902" s="1">
        <v>0</v>
      </c>
      <c r="F902" s="1">
        <v>0</v>
      </c>
      <c r="G902" s="1" t="s">
        <v>8980</v>
      </c>
      <c r="H902" s="1" t="s">
        <v>8983</v>
      </c>
      <c r="I902" s="1" t="s">
        <v>8949</v>
      </c>
    </row>
    <row r="903" spans="1:9" ht="15" x14ac:dyDescent="0.25">
      <c r="A903" s="2" t="s">
        <v>747</v>
      </c>
      <c r="B903" s="1" t="s">
        <v>6551</v>
      </c>
      <c r="C903" s="1">
        <v>19</v>
      </c>
      <c r="D903" s="1" t="s">
        <v>8965</v>
      </c>
      <c r="E903" s="1">
        <v>13</v>
      </c>
      <c r="F903" s="1">
        <v>0</v>
      </c>
      <c r="G903" s="1" t="s">
        <v>8969</v>
      </c>
      <c r="H903" s="1" t="s">
        <v>8983</v>
      </c>
      <c r="I903" s="1" t="s">
        <v>8949</v>
      </c>
    </row>
    <row r="904" spans="1:9" ht="15" x14ac:dyDescent="0.25">
      <c r="A904" s="2" t="s">
        <v>748</v>
      </c>
      <c r="B904" s="1" t="s">
        <v>6552</v>
      </c>
      <c r="C904" s="1">
        <v>19</v>
      </c>
      <c r="D904" s="1" t="s">
        <v>8965</v>
      </c>
      <c r="E904" s="1">
        <v>13</v>
      </c>
      <c r="F904" s="1">
        <v>0</v>
      </c>
      <c r="G904" s="1" t="s">
        <v>8969</v>
      </c>
      <c r="H904" s="1" t="s">
        <v>8983</v>
      </c>
      <c r="I904" s="1" t="s">
        <v>8949</v>
      </c>
    </row>
    <row r="905" spans="1:9" ht="15" x14ac:dyDescent="0.25">
      <c r="A905" s="2" t="s">
        <v>749</v>
      </c>
      <c r="B905" s="1" t="s">
        <v>4741</v>
      </c>
      <c r="C905" s="1">
        <v>2</v>
      </c>
      <c r="D905" s="1">
        <v>1</v>
      </c>
      <c r="E905" s="1">
        <v>0</v>
      </c>
      <c r="F905" s="1">
        <v>0</v>
      </c>
      <c r="G905" s="1" t="s">
        <v>8969</v>
      </c>
      <c r="H905" s="1" t="s">
        <v>8982</v>
      </c>
      <c r="I905" s="1" t="s">
        <v>8949</v>
      </c>
    </row>
    <row r="906" spans="1:9" ht="15" x14ac:dyDescent="0.25">
      <c r="A906" s="2" t="s">
        <v>750</v>
      </c>
      <c r="B906" s="1" t="s">
        <v>4742</v>
      </c>
      <c r="C906" s="1">
        <v>16</v>
      </c>
      <c r="D906" s="1" t="s">
        <v>8967</v>
      </c>
      <c r="E906" s="1">
        <v>0</v>
      </c>
      <c r="F906" s="1">
        <v>0</v>
      </c>
      <c r="G906" s="1" t="s">
        <v>8969</v>
      </c>
      <c r="H906" s="1" t="s">
        <v>8982</v>
      </c>
      <c r="I906" s="1" t="s">
        <v>8949</v>
      </c>
    </row>
    <row r="907" spans="1:9" ht="15" x14ac:dyDescent="0.25">
      <c r="A907" s="2" t="s">
        <v>751</v>
      </c>
      <c r="B907" s="1" t="s">
        <v>4743</v>
      </c>
      <c r="C907" s="1">
        <v>6</v>
      </c>
      <c r="D907" s="1">
        <v>2</v>
      </c>
      <c r="E907" s="1">
        <v>13</v>
      </c>
      <c r="F907" s="1">
        <v>0</v>
      </c>
      <c r="G907" s="1" t="s">
        <v>8969</v>
      </c>
      <c r="H907" s="1" t="s">
        <v>8983</v>
      </c>
      <c r="I907" s="1" t="s">
        <v>8949</v>
      </c>
    </row>
    <row r="908" spans="1:9" ht="15" x14ac:dyDescent="0.25">
      <c r="A908" s="2" t="s">
        <v>752</v>
      </c>
      <c r="B908" s="1" t="s">
        <v>4744</v>
      </c>
      <c r="C908" s="1">
        <v>19</v>
      </c>
      <c r="D908" s="1" t="s">
        <v>8965</v>
      </c>
      <c r="E908" s="1">
        <v>13</v>
      </c>
      <c r="F908" s="1">
        <v>0</v>
      </c>
      <c r="G908" s="1" t="s">
        <v>8969</v>
      </c>
      <c r="H908" s="1" t="s">
        <v>8983</v>
      </c>
      <c r="I908" s="1" t="s">
        <v>8949</v>
      </c>
    </row>
    <row r="909" spans="1:9" ht="15" x14ac:dyDescent="0.25">
      <c r="A909" s="2" t="s">
        <v>753</v>
      </c>
      <c r="B909" s="1" t="s">
        <v>4745</v>
      </c>
      <c r="C909" s="1">
        <v>9</v>
      </c>
      <c r="D909" s="1">
        <v>3</v>
      </c>
      <c r="E909" s="1">
        <v>13</v>
      </c>
      <c r="F909" s="1">
        <v>0</v>
      </c>
      <c r="G909" s="1" t="s">
        <v>8969</v>
      </c>
      <c r="H909" s="1" t="s">
        <v>8983</v>
      </c>
      <c r="I909" s="1" t="s">
        <v>8949</v>
      </c>
    </row>
    <row r="910" spans="1:9" ht="15" x14ac:dyDescent="0.25">
      <c r="A910" s="2" t="s">
        <v>754</v>
      </c>
      <c r="B910" s="1" t="s">
        <v>6553</v>
      </c>
      <c r="C910" s="1">
        <v>2</v>
      </c>
      <c r="D910" s="1">
        <v>1</v>
      </c>
      <c r="E910" s="1">
        <v>0</v>
      </c>
      <c r="F910" s="1">
        <v>0</v>
      </c>
      <c r="G910" s="1" t="s">
        <v>8969</v>
      </c>
      <c r="H910" s="1" t="s">
        <v>8982</v>
      </c>
      <c r="I910" s="1" t="s">
        <v>8949</v>
      </c>
    </row>
    <row r="911" spans="1:9" ht="15" x14ac:dyDescent="0.25">
      <c r="A911" s="39" t="s">
        <v>9258</v>
      </c>
      <c r="B911" s="35" t="s">
        <v>9259</v>
      </c>
      <c r="C911" s="1">
        <v>9</v>
      </c>
      <c r="D911" s="1">
        <v>3</v>
      </c>
      <c r="E911" s="1">
        <v>13</v>
      </c>
      <c r="G911" s="1" t="s">
        <v>8969</v>
      </c>
      <c r="H911" s="1" t="s">
        <v>8983</v>
      </c>
      <c r="I911" s="1" t="s">
        <v>8949</v>
      </c>
    </row>
    <row r="912" spans="1:9" ht="15" x14ac:dyDescent="0.25">
      <c r="A912" s="4" t="s">
        <v>8927</v>
      </c>
      <c r="B912" s="1" t="s">
        <v>4746</v>
      </c>
      <c r="C912" s="1">
        <v>6</v>
      </c>
      <c r="D912" s="1">
        <v>2</v>
      </c>
      <c r="E912" s="1">
        <v>13</v>
      </c>
      <c r="F912" s="1">
        <v>0</v>
      </c>
      <c r="G912" s="1" t="s">
        <v>8969</v>
      </c>
      <c r="H912" s="1" t="s">
        <v>8983</v>
      </c>
      <c r="I912" s="1" t="s">
        <v>8949</v>
      </c>
    </row>
    <row r="913" spans="1:9" ht="15" x14ac:dyDescent="0.25">
      <c r="A913" s="4" t="s">
        <v>755</v>
      </c>
      <c r="B913" s="1" t="s">
        <v>4747</v>
      </c>
      <c r="C913" s="1">
        <v>6</v>
      </c>
      <c r="D913" s="1">
        <v>2</v>
      </c>
      <c r="E913" s="1">
        <v>13</v>
      </c>
      <c r="F913" s="1">
        <v>0</v>
      </c>
      <c r="G913" s="1" t="s">
        <v>8969</v>
      </c>
      <c r="H913" s="1" t="s">
        <v>8983</v>
      </c>
      <c r="I913" s="1" t="s">
        <v>8949</v>
      </c>
    </row>
    <row r="914" spans="1:9" ht="15" x14ac:dyDescent="0.25">
      <c r="A914" s="2" t="s">
        <v>756</v>
      </c>
      <c r="B914" s="1" t="s">
        <v>4748</v>
      </c>
      <c r="C914" s="1">
        <v>9</v>
      </c>
      <c r="D914" s="1">
        <v>3</v>
      </c>
      <c r="E914" s="1">
        <v>13</v>
      </c>
      <c r="F914" s="1">
        <v>0</v>
      </c>
      <c r="G914" s="1" t="s">
        <v>8969</v>
      </c>
      <c r="H914" s="1" t="s">
        <v>8983</v>
      </c>
      <c r="I914" s="1" t="s">
        <v>8949</v>
      </c>
    </row>
    <row r="915" spans="1:9" ht="15" x14ac:dyDescent="0.25">
      <c r="A915" s="39" t="s">
        <v>9260</v>
      </c>
      <c r="B915" s="35" t="s">
        <v>9261</v>
      </c>
      <c r="C915" s="1">
        <v>11</v>
      </c>
      <c r="D915" s="1">
        <v>4</v>
      </c>
      <c r="E915" s="1">
        <v>13</v>
      </c>
      <c r="F915" s="1">
        <v>65</v>
      </c>
      <c r="G915" s="1" t="s">
        <v>8969</v>
      </c>
      <c r="H915" s="1" t="s">
        <v>8983</v>
      </c>
      <c r="I915" s="1" t="s">
        <v>8949</v>
      </c>
    </row>
    <row r="916" spans="1:9" ht="15" x14ac:dyDescent="0.25">
      <c r="A916" s="2" t="s">
        <v>757</v>
      </c>
      <c r="B916" s="1" t="s">
        <v>4749</v>
      </c>
      <c r="C916" s="1">
        <v>11</v>
      </c>
      <c r="D916" s="1">
        <v>4</v>
      </c>
      <c r="E916" s="1">
        <v>13</v>
      </c>
      <c r="F916" s="1">
        <v>65</v>
      </c>
      <c r="G916" s="1" t="s">
        <v>8969</v>
      </c>
      <c r="H916" s="1" t="s">
        <v>8983</v>
      </c>
      <c r="I916" s="1" t="s">
        <v>8949</v>
      </c>
    </row>
    <row r="917" spans="1:9" ht="15" x14ac:dyDescent="0.25">
      <c r="A917" s="2" t="s">
        <v>758</v>
      </c>
      <c r="B917" s="1" t="s">
        <v>4750</v>
      </c>
      <c r="C917" s="1">
        <v>11</v>
      </c>
      <c r="D917" s="1">
        <v>4</v>
      </c>
      <c r="E917" s="1">
        <v>13</v>
      </c>
      <c r="F917" s="1">
        <v>65</v>
      </c>
      <c r="G917" s="1" t="s">
        <v>8969</v>
      </c>
      <c r="H917" s="1" t="s">
        <v>8983</v>
      </c>
      <c r="I917" s="1" t="s">
        <v>8949</v>
      </c>
    </row>
    <row r="918" spans="1:9" ht="15" x14ac:dyDescent="0.25">
      <c r="A918" s="39" t="s">
        <v>9262</v>
      </c>
      <c r="B918" s="35" t="s">
        <v>9263</v>
      </c>
      <c r="C918" s="1">
        <v>11</v>
      </c>
      <c r="D918" s="1">
        <v>4</v>
      </c>
      <c r="E918" s="1">
        <v>13</v>
      </c>
      <c r="F918" s="1">
        <v>65</v>
      </c>
      <c r="G918" s="1" t="s">
        <v>8969</v>
      </c>
      <c r="H918" s="1" t="s">
        <v>8983</v>
      </c>
      <c r="I918" s="1" t="s">
        <v>8949</v>
      </c>
    </row>
    <row r="919" spans="1:9" ht="15" x14ac:dyDescent="0.25">
      <c r="A919" s="2" t="s">
        <v>759</v>
      </c>
      <c r="B919" s="1" t="s">
        <v>4751</v>
      </c>
      <c r="C919" s="1">
        <v>11</v>
      </c>
      <c r="D919" s="1">
        <v>4</v>
      </c>
      <c r="E919" s="1">
        <v>13</v>
      </c>
      <c r="F919" s="1">
        <v>65</v>
      </c>
      <c r="G919" s="1" t="s">
        <v>8969</v>
      </c>
      <c r="H919" s="1" t="s">
        <v>8983</v>
      </c>
      <c r="I919" s="1" t="s">
        <v>8949</v>
      </c>
    </row>
    <row r="920" spans="1:9" ht="15" x14ac:dyDescent="0.25">
      <c r="A920" s="2" t="s">
        <v>760</v>
      </c>
      <c r="B920" s="1" t="s">
        <v>4752</v>
      </c>
      <c r="C920" s="1">
        <v>16</v>
      </c>
      <c r="D920" s="1" t="s">
        <v>8967</v>
      </c>
      <c r="E920" s="1">
        <v>0</v>
      </c>
      <c r="F920" s="1">
        <v>0</v>
      </c>
      <c r="G920" s="1" t="s">
        <v>8969</v>
      </c>
      <c r="H920" s="1" t="s">
        <v>8982</v>
      </c>
      <c r="I920" s="1" t="s">
        <v>8949</v>
      </c>
    </row>
    <row r="921" spans="1:9" ht="15" x14ac:dyDescent="0.25">
      <c r="A921" s="4" t="s">
        <v>761</v>
      </c>
      <c r="B921" s="1" t="s">
        <v>4753</v>
      </c>
      <c r="C921" s="1">
        <v>16</v>
      </c>
      <c r="D921" s="1" t="s">
        <v>8967</v>
      </c>
      <c r="E921" s="1">
        <v>0</v>
      </c>
      <c r="F921" s="1">
        <v>0</v>
      </c>
      <c r="G921" s="1" t="s">
        <v>8969</v>
      </c>
      <c r="H921" s="1" t="s">
        <v>8982</v>
      </c>
      <c r="I921" s="1" t="s">
        <v>8949</v>
      </c>
    </row>
    <row r="922" spans="1:9" ht="15" x14ac:dyDescent="0.25">
      <c r="A922" s="2" t="s">
        <v>762</v>
      </c>
      <c r="B922" s="1" t="s">
        <v>6554</v>
      </c>
      <c r="C922" s="1">
        <v>2</v>
      </c>
      <c r="D922" s="1">
        <v>1</v>
      </c>
      <c r="E922" s="1">
        <v>0</v>
      </c>
      <c r="F922" s="1">
        <v>0</v>
      </c>
      <c r="G922" s="1" t="s">
        <v>8969</v>
      </c>
      <c r="H922" s="1" t="s">
        <v>8982</v>
      </c>
      <c r="I922" s="1" t="s">
        <v>8949</v>
      </c>
    </row>
    <row r="923" spans="1:9" ht="15" x14ac:dyDescent="0.25">
      <c r="A923" s="2" t="s">
        <v>763</v>
      </c>
      <c r="B923" s="1" t="s">
        <v>6555</v>
      </c>
      <c r="C923" s="1">
        <v>4</v>
      </c>
      <c r="D923" s="1">
        <v>2</v>
      </c>
      <c r="E923" s="1">
        <v>0</v>
      </c>
      <c r="F923" s="1">
        <v>0</v>
      </c>
      <c r="G923" s="1" t="s">
        <v>8969</v>
      </c>
      <c r="H923" s="1" t="s">
        <v>8982</v>
      </c>
      <c r="I923" s="1" t="s">
        <v>8949</v>
      </c>
    </row>
    <row r="924" spans="1:9" ht="15" x14ac:dyDescent="0.25">
      <c r="A924" s="2" t="s">
        <v>764</v>
      </c>
      <c r="B924" s="1" t="s">
        <v>6556</v>
      </c>
      <c r="C924" s="1">
        <v>4</v>
      </c>
      <c r="D924" s="1">
        <v>2</v>
      </c>
      <c r="E924" s="1">
        <v>0</v>
      </c>
      <c r="F924" s="1">
        <v>0</v>
      </c>
      <c r="G924" s="1" t="s">
        <v>8969</v>
      </c>
      <c r="H924" s="1" t="s">
        <v>8982</v>
      </c>
      <c r="I924" s="1" t="s">
        <v>8949</v>
      </c>
    </row>
    <row r="925" spans="1:9" ht="15" x14ac:dyDescent="0.25">
      <c r="A925" s="2" t="s">
        <v>765</v>
      </c>
      <c r="B925" s="1" t="s">
        <v>6557</v>
      </c>
      <c r="C925" s="1">
        <v>2</v>
      </c>
      <c r="D925" s="1">
        <v>1</v>
      </c>
      <c r="E925" s="1">
        <v>0</v>
      </c>
      <c r="F925" s="1">
        <v>0</v>
      </c>
      <c r="G925" s="1" t="s">
        <v>8969</v>
      </c>
      <c r="H925" s="1" t="s">
        <v>8982</v>
      </c>
      <c r="I925" s="1" t="s">
        <v>8949</v>
      </c>
    </row>
    <row r="926" spans="1:9" ht="15" x14ac:dyDescent="0.25">
      <c r="A926" s="2" t="s">
        <v>766</v>
      </c>
      <c r="B926" s="1" t="s">
        <v>6558</v>
      </c>
      <c r="C926" s="1">
        <v>2</v>
      </c>
      <c r="D926" s="1">
        <v>1</v>
      </c>
      <c r="E926" s="1">
        <v>0</v>
      </c>
      <c r="F926" s="1">
        <v>0</v>
      </c>
      <c r="G926" s="1" t="s">
        <v>8969</v>
      </c>
      <c r="H926" s="1" t="s">
        <v>8982</v>
      </c>
      <c r="I926" s="1" t="s">
        <v>8949</v>
      </c>
    </row>
    <row r="927" spans="1:9" ht="15" x14ac:dyDescent="0.25">
      <c r="A927" s="2" t="s">
        <v>767</v>
      </c>
      <c r="B927" s="1" t="s">
        <v>6559</v>
      </c>
      <c r="C927" s="1">
        <v>14</v>
      </c>
      <c r="D927" s="1">
        <v>5</v>
      </c>
      <c r="E927" s="1">
        <v>0</v>
      </c>
      <c r="F927" s="1">
        <v>0</v>
      </c>
      <c r="G927" s="1" t="s">
        <v>8980</v>
      </c>
      <c r="H927" s="1" t="s">
        <v>8983</v>
      </c>
      <c r="I927" s="1" t="s">
        <v>8949</v>
      </c>
    </row>
    <row r="928" spans="1:9" ht="15" x14ac:dyDescent="0.25">
      <c r="A928" s="39" t="s">
        <v>9264</v>
      </c>
      <c r="B928" s="35" t="s">
        <v>9265</v>
      </c>
      <c r="C928" s="1">
        <v>16</v>
      </c>
      <c r="D928" s="1" t="s">
        <v>8967</v>
      </c>
      <c r="G928" s="1" t="s">
        <v>8969</v>
      </c>
      <c r="H928" s="1" t="s">
        <v>8982</v>
      </c>
      <c r="I928" s="1" t="s">
        <v>8949</v>
      </c>
    </row>
    <row r="929" spans="1:9" ht="15" x14ac:dyDescent="0.25">
      <c r="A929" s="2" t="s">
        <v>8928</v>
      </c>
      <c r="B929" s="1" t="s">
        <v>4754</v>
      </c>
      <c r="C929" s="1">
        <v>6</v>
      </c>
      <c r="D929" s="1">
        <v>2</v>
      </c>
      <c r="E929" s="1">
        <v>13</v>
      </c>
      <c r="F929" s="1">
        <v>0</v>
      </c>
      <c r="G929" s="1" t="s">
        <v>8969</v>
      </c>
      <c r="H929" s="1" t="s">
        <v>8983</v>
      </c>
      <c r="I929" s="1" t="s">
        <v>8949</v>
      </c>
    </row>
    <row r="930" spans="1:9" ht="15" x14ac:dyDescent="0.25">
      <c r="A930" s="2" t="s">
        <v>768</v>
      </c>
      <c r="B930" s="1" t="s">
        <v>6560</v>
      </c>
      <c r="C930" s="1">
        <v>4</v>
      </c>
      <c r="D930" s="1">
        <v>2</v>
      </c>
      <c r="E930" s="1">
        <v>0</v>
      </c>
      <c r="F930" s="1">
        <v>0</v>
      </c>
      <c r="G930" s="1" t="s">
        <v>8969</v>
      </c>
      <c r="H930" s="1" t="s">
        <v>8982</v>
      </c>
      <c r="I930" s="1" t="s">
        <v>8949</v>
      </c>
    </row>
    <row r="931" spans="1:9" ht="15" x14ac:dyDescent="0.25">
      <c r="A931" s="2" t="s">
        <v>769</v>
      </c>
      <c r="B931" s="1" t="s">
        <v>6561</v>
      </c>
      <c r="C931" s="1">
        <v>4</v>
      </c>
      <c r="D931" s="1">
        <v>2</v>
      </c>
      <c r="E931" s="1">
        <v>0</v>
      </c>
      <c r="F931" s="1">
        <v>0</v>
      </c>
      <c r="G931" s="1" t="s">
        <v>8969</v>
      </c>
      <c r="H931" s="1" t="s">
        <v>8982</v>
      </c>
      <c r="I931" s="1" t="s">
        <v>8949</v>
      </c>
    </row>
    <row r="932" spans="1:9" ht="15" x14ac:dyDescent="0.25">
      <c r="A932" s="2" t="s">
        <v>770</v>
      </c>
      <c r="B932" s="1" t="s">
        <v>6562</v>
      </c>
      <c r="C932" s="1">
        <v>11</v>
      </c>
      <c r="D932" s="1">
        <v>4</v>
      </c>
      <c r="E932" s="1">
        <v>13</v>
      </c>
      <c r="F932" s="1">
        <v>65</v>
      </c>
      <c r="G932" s="1" t="s">
        <v>8969</v>
      </c>
      <c r="H932" s="1" t="s">
        <v>8983</v>
      </c>
      <c r="I932" s="1" t="s">
        <v>8949</v>
      </c>
    </row>
    <row r="933" spans="1:9" ht="15" x14ac:dyDescent="0.25">
      <c r="A933" s="2" t="s">
        <v>771</v>
      </c>
      <c r="B933" s="1" t="s">
        <v>6563</v>
      </c>
      <c r="C933" s="1">
        <v>2</v>
      </c>
      <c r="D933" s="1">
        <v>1</v>
      </c>
      <c r="E933" s="1">
        <v>0</v>
      </c>
      <c r="F933" s="1">
        <v>0</v>
      </c>
      <c r="G933" s="1" t="s">
        <v>8969</v>
      </c>
      <c r="H933" s="1" t="s">
        <v>8982</v>
      </c>
      <c r="I933" s="1" t="s">
        <v>8949</v>
      </c>
    </row>
    <row r="934" spans="1:9" ht="15" x14ac:dyDescent="0.25">
      <c r="A934" s="2" t="s">
        <v>772</v>
      </c>
      <c r="B934" s="1" t="s">
        <v>4755</v>
      </c>
      <c r="C934" s="1">
        <v>5</v>
      </c>
      <c r="D934" s="1">
        <v>2</v>
      </c>
      <c r="E934" s="1">
        <v>13</v>
      </c>
      <c r="F934" s="1">
        <v>0</v>
      </c>
      <c r="G934" s="1" t="s">
        <v>8969</v>
      </c>
      <c r="H934" s="1" t="s">
        <v>8982</v>
      </c>
      <c r="I934" s="1" t="s">
        <v>8949</v>
      </c>
    </row>
    <row r="935" spans="1:9" ht="15" x14ac:dyDescent="0.25">
      <c r="A935" s="2" t="s">
        <v>773</v>
      </c>
      <c r="B935" s="1" t="s">
        <v>6564</v>
      </c>
      <c r="C935" s="1">
        <v>9</v>
      </c>
      <c r="D935" s="1">
        <v>3</v>
      </c>
      <c r="E935" s="1">
        <v>13</v>
      </c>
      <c r="F935" s="1">
        <v>0</v>
      </c>
      <c r="G935" s="1" t="s">
        <v>8969</v>
      </c>
      <c r="H935" s="1" t="s">
        <v>8983</v>
      </c>
      <c r="I935" s="1" t="s">
        <v>8949</v>
      </c>
    </row>
    <row r="936" spans="1:9" ht="15" x14ac:dyDescent="0.25">
      <c r="A936" s="2" t="s">
        <v>774</v>
      </c>
      <c r="B936" s="1" t="s">
        <v>6565</v>
      </c>
      <c r="C936" s="1">
        <v>11</v>
      </c>
      <c r="D936" s="1">
        <v>4</v>
      </c>
      <c r="E936" s="1">
        <v>13</v>
      </c>
      <c r="F936" s="1">
        <v>65</v>
      </c>
      <c r="G936" s="1" t="s">
        <v>8969</v>
      </c>
      <c r="H936" s="1" t="s">
        <v>8983</v>
      </c>
      <c r="I936" s="1" t="s">
        <v>8949</v>
      </c>
    </row>
    <row r="937" spans="1:9" ht="15" x14ac:dyDescent="0.25">
      <c r="A937" s="2" t="s">
        <v>775</v>
      </c>
      <c r="B937" s="1" t="s">
        <v>4756</v>
      </c>
      <c r="C937" s="1">
        <v>14</v>
      </c>
      <c r="D937" s="1">
        <v>5</v>
      </c>
      <c r="E937" s="1">
        <v>0</v>
      </c>
      <c r="F937" s="1">
        <v>0</v>
      </c>
      <c r="G937" s="1" t="s">
        <v>8980</v>
      </c>
      <c r="H937" s="1" t="s">
        <v>8983</v>
      </c>
      <c r="I937" s="1" t="s">
        <v>8949</v>
      </c>
    </row>
    <row r="938" spans="1:9" ht="15" x14ac:dyDescent="0.25">
      <c r="A938" s="2" t="s">
        <v>776</v>
      </c>
      <c r="B938" s="1" t="s">
        <v>6566</v>
      </c>
      <c r="C938" s="1">
        <v>14</v>
      </c>
      <c r="D938" s="1">
        <v>5</v>
      </c>
      <c r="E938" s="1">
        <v>0</v>
      </c>
      <c r="F938" s="1">
        <v>0</v>
      </c>
      <c r="G938" s="1" t="s">
        <v>8980</v>
      </c>
      <c r="H938" s="1" t="s">
        <v>8983</v>
      </c>
      <c r="I938" s="1" t="s">
        <v>8949</v>
      </c>
    </row>
    <row r="939" spans="1:9" ht="15" x14ac:dyDescent="0.25">
      <c r="A939" s="2" t="s">
        <v>777</v>
      </c>
      <c r="B939" s="1" t="s">
        <v>4757</v>
      </c>
      <c r="C939" s="1">
        <v>14</v>
      </c>
      <c r="D939" s="1">
        <v>5</v>
      </c>
      <c r="E939" s="1">
        <v>0</v>
      </c>
      <c r="F939" s="1">
        <v>0</v>
      </c>
      <c r="G939" s="1" t="s">
        <v>8980</v>
      </c>
      <c r="H939" s="1" t="s">
        <v>8983</v>
      </c>
      <c r="I939" s="1" t="s">
        <v>8949</v>
      </c>
    </row>
    <row r="940" spans="1:9" ht="15" x14ac:dyDescent="0.25">
      <c r="A940" s="2" t="s">
        <v>778</v>
      </c>
      <c r="B940" s="1" t="s">
        <v>6567</v>
      </c>
      <c r="C940" s="1">
        <v>14</v>
      </c>
      <c r="D940" s="1">
        <v>5</v>
      </c>
      <c r="E940" s="1">
        <v>0</v>
      </c>
      <c r="F940" s="1">
        <v>0</v>
      </c>
      <c r="G940" s="1" t="s">
        <v>8980</v>
      </c>
      <c r="H940" s="1" t="s">
        <v>8983</v>
      </c>
      <c r="I940" s="1" t="s">
        <v>8949</v>
      </c>
    </row>
    <row r="941" spans="1:9" ht="15" x14ac:dyDescent="0.25">
      <c r="A941" s="2" t="s">
        <v>779</v>
      </c>
      <c r="B941" s="1" t="s">
        <v>6568</v>
      </c>
      <c r="C941" s="1">
        <v>11</v>
      </c>
      <c r="D941" s="1">
        <v>4</v>
      </c>
      <c r="E941" s="1">
        <v>13</v>
      </c>
      <c r="F941" s="1">
        <v>65</v>
      </c>
      <c r="G941" s="1" t="s">
        <v>8969</v>
      </c>
      <c r="H941" s="1" t="s">
        <v>8983</v>
      </c>
      <c r="I941" s="1" t="s">
        <v>8949</v>
      </c>
    </row>
    <row r="942" spans="1:9" ht="15" x14ac:dyDescent="0.25">
      <c r="A942" s="2" t="s">
        <v>780</v>
      </c>
      <c r="B942" s="1" t="s">
        <v>4758</v>
      </c>
      <c r="C942" s="1">
        <v>2</v>
      </c>
      <c r="D942" s="1">
        <v>1</v>
      </c>
      <c r="E942" s="1">
        <v>0</v>
      </c>
      <c r="F942" s="1">
        <v>0</v>
      </c>
      <c r="G942" s="1" t="s">
        <v>8969</v>
      </c>
      <c r="H942" s="1" t="s">
        <v>8982</v>
      </c>
      <c r="I942" s="1" t="s">
        <v>8949</v>
      </c>
    </row>
    <row r="943" spans="1:9" ht="15" x14ac:dyDescent="0.25">
      <c r="A943" s="2" t="s">
        <v>781</v>
      </c>
      <c r="B943" s="1" t="s">
        <v>6569</v>
      </c>
      <c r="C943" s="1">
        <v>2</v>
      </c>
      <c r="D943" s="1">
        <v>1</v>
      </c>
      <c r="E943" s="1">
        <v>0</v>
      </c>
      <c r="F943" s="1">
        <v>0</v>
      </c>
      <c r="G943" s="1" t="s">
        <v>8969</v>
      </c>
      <c r="H943" s="1" t="s">
        <v>8982</v>
      </c>
      <c r="I943" s="1" t="s">
        <v>8949</v>
      </c>
    </row>
    <row r="944" spans="1:9" ht="15" x14ac:dyDescent="0.25">
      <c r="A944" s="2" t="s">
        <v>782</v>
      </c>
      <c r="B944" s="1" t="s">
        <v>6570</v>
      </c>
      <c r="C944" s="1">
        <v>2</v>
      </c>
      <c r="D944" s="1">
        <v>1</v>
      </c>
      <c r="E944" s="1">
        <v>0</v>
      </c>
      <c r="F944" s="1">
        <v>0</v>
      </c>
      <c r="G944" s="1" t="s">
        <v>8969</v>
      </c>
      <c r="H944" s="1" t="s">
        <v>8982</v>
      </c>
      <c r="I944" s="1" t="s">
        <v>8949</v>
      </c>
    </row>
    <row r="945" spans="1:9" ht="15" x14ac:dyDescent="0.25">
      <c r="A945" s="2" t="s">
        <v>783</v>
      </c>
      <c r="B945" s="1" t="s">
        <v>6571</v>
      </c>
      <c r="C945" s="1">
        <v>14</v>
      </c>
      <c r="D945" s="1">
        <v>5</v>
      </c>
      <c r="E945" s="1">
        <v>0</v>
      </c>
      <c r="F945" s="1">
        <v>0</v>
      </c>
      <c r="G945" s="1" t="s">
        <v>8980</v>
      </c>
      <c r="H945" s="1" t="s">
        <v>8983</v>
      </c>
      <c r="I945" s="1" t="s">
        <v>8949</v>
      </c>
    </row>
    <row r="946" spans="1:9" ht="15" x14ac:dyDescent="0.25">
      <c r="A946" s="2" t="s">
        <v>784</v>
      </c>
      <c r="B946" s="1" t="s">
        <v>4759</v>
      </c>
      <c r="C946" s="1">
        <v>2</v>
      </c>
      <c r="D946" s="1">
        <v>1</v>
      </c>
      <c r="E946" s="1">
        <v>0</v>
      </c>
      <c r="F946" s="1">
        <v>0</v>
      </c>
      <c r="G946" s="1" t="s">
        <v>8969</v>
      </c>
      <c r="H946" s="1" t="s">
        <v>8982</v>
      </c>
      <c r="I946" s="1" t="s">
        <v>8949</v>
      </c>
    </row>
    <row r="947" spans="1:9" ht="15" x14ac:dyDescent="0.25">
      <c r="A947" s="2" t="s">
        <v>785</v>
      </c>
      <c r="B947" s="1" t="s">
        <v>4760</v>
      </c>
      <c r="C947" s="1">
        <v>2</v>
      </c>
      <c r="D947" s="1">
        <v>1</v>
      </c>
      <c r="E947" s="1">
        <v>0</v>
      </c>
      <c r="F947" s="1">
        <v>0</v>
      </c>
      <c r="G947" s="1" t="s">
        <v>8969</v>
      </c>
      <c r="H947" s="1" t="s">
        <v>8982</v>
      </c>
      <c r="I947" s="1" t="s">
        <v>8949</v>
      </c>
    </row>
    <row r="948" spans="1:9" ht="15" x14ac:dyDescent="0.25">
      <c r="A948" s="2" t="s">
        <v>786</v>
      </c>
      <c r="B948" s="1" t="s">
        <v>4761</v>
      </c>
      <c r="C948" s="1">
        <v>2</v>
      </c>
      <c r="D948" s="1">
        <v>1</v>
      </c>
      <c r="E948" s="1">
        <v>0</v>
      </c>
      <c r="F948" s="1">
        <v>0</v>
      </c>
      <c r="G948" s="1" t="s">
        <v>8969</v>
      </c>
      <c r="H948" s="1" t="s">
        <v>8982</v>
      </c>
      <c r="I948" s="1" t="s">
        <v>8949</v>
      </c>
    </row>
    <row r="949" spans="1:9" ht="15" x14ac:dyDescent="0.25">
      <c r="A949" s="2" t="s">
        <v>787</v>
      </c>
      <c r="B949" s="1" t="s">
        <v>6572</v>
      </c>
      <c r="C949" s="1">
        <v>2</v>
      </c>
      <c r="D949" s="1">
        <v>1</v>
      </c>
      <c r="E949" s="1">
        <v>0</v>
      </c>
      <c r="F949" s="1">
        <v>0</v>
      </c>
      <c r="G949" s="1" t="s">
        <v>8969</v>
      </c>
      <c r="H949" s="1" t="s">
        <v>8982</v>
      </c>
      <c r="I949" s="1" t="s">
        <v>8949</v>
      </c>
    </row>
    <row r="950" spans="1:9" ht="15" x14ac:dyDescent="0.25">
      <c r="A950" s="2" t="s">
        <v>788</v>
      </c>
      <c r="B950" s="1" t="s">
        <v>6573</v>
      </c>
      <c r="C950" s="1">
        <v>2</v>
      </c>
      <c r="D950" s="1">
        <v>1</v>
      </c>
      <c r="E950" s="1">
        <v>0</v>
      </c>
      <c r="F950" s="1">
        <v>0</v>
      </c>
      <c r="G950" s="1" t="s">
        <v>8969</v>
      </c>
      <c r="H950" s="1" t="s">
        <v>8982</v>
      </c>
      <c r="I950" s="1" t="s">
        <v>8949</v>
      </c>
    </row>
    <row r="951" spans="1:9" ht="15" x14ac:dyDescent="0.25">
      <c r="A951" s="2" t="s">
        <v>789</v>
      </c>
      <c r="B951" s="1" t="s">
        <v>6574</v>
      </c>
      <c r="C951" s="1">
        <v>2</v>
      </c>
      <c r="D951" s="1">
        <v>1</v>
      </c>
      <c r="E951" s="1">
        <v>0</v>
      </c>
      <c r="F951" s="1">
        <v>0</v>
      </c>
      <c r="G951" s="1" t="s">
        <v>8969</v>
      </c>
      <c r="H951" s="1" t="s">
        <v>8982</v>
      </c>
      <c r="I951" s="1" t="s">
        <v>8949</v>
      </c>
    </row>
    <row r="952" spans="1:9" ht="15" x14ac:dyDescent="0.25">
      <c r="A952" s="2" t="s">
        <v>790</v>
      </c>
      <c r="B952" s="1" t="s">
        <v>6575</v>
      </c>
      <c r="C952" s="1">
        <v>14</v>
      </c>
      <c r="D952" s="1">
        <v>5</v>
      </c>
      <c r="E952" s="1">
        <v>0</v>
      </c>
      <c r="F952" s="1">
        <v>0</v>
      </c>
      <c r="G952" s="1" t="s">
        <v>8980</v>
      </c>
      <c r="H952" s="1" t="s">
        <v>8983</v>
      </c>
      <c r="I952" s="1" t="s">
        <v>8949</v>
      </c>
    </row>
    <row r="953" spans="1:9" ht="15" x14ac:dyDescent="0.25">
      <c r="A953" s="2" t="s">
        <v>791</v>
      </c>
      <c r="B953" s="1" t="s">
        <v>6576</v>
      </c>
      <c r="C953" s="1">
        <v>11</v>
      </c>
      <c r="D953" s="1">
        <v>4</v>
      </c>
      <c r="E953" s="1">
        <v>13</v>
      </c>
      <c r="F953" s="1">
        <v>65</v>
      </c>
      <c r="G953" s="1" t="s">
        <v>8969</v>
      </c>
      <c r="H953" s="1" t="s">
        <v>8983</v>
      </c>
      <c r="I953" s="1" t="s">
        <v>8949</v>
      </c>
    </row>
    <row r="954" spans="1:9" ht="15" x14ac:dyDescent="0.25">
      <c r="A954" s="2" t="s">
        <v>792</v>
      </c>
      <c r="B954" s="1" t="s">
        <v>6577</v>
      </c>
      <c r="C954" s="1">
        <v>6</v>
      </c>
      <c r="D954" s="1">
        <v>2</v>
      </c>
      <c r="E954" s="1">
        <v>13</v>
      </c>
      <c r="F954" s="1">
        <v>0</v>
      </c>
      <c r="G954" s="1" t="s">
        <v>8969</v>
      </c>
      <c r="H954" s="1" t="s">
        <v>8983</v>
      </c>
      <c r="I954" s="1" t="s">
        <v>8949</v>
      </c>
    </row>
    <row r="955" spans="1:9" ht="15" x14ac:dyDescent="0.25">
      <c r="A955" s="2" t="s">
        <v>793</v>
      </c>
      <c r="B955" s="1" t="s">
        <v>6578</v>
      </c>
      <c r="C955" s="1">
        <v>14</v>
      </c>
      <c r="D955" s="1">
        <v>5</v>
      </c>
      <c r="E955" s="1">
        <v>0</v>
      </c>
      <c r="F955" s="1">
        <v>0</v>
      </c>
      <c r="G955" s="1" t="s">
        <v>8980</v>
      </c>
      <c r="H955" s="1" t="s">
        <v>8983</v>
      </c>
      <c r="I955" s="1" t="s">
        <v>8949</v>
      </c>
    </row>
    <row r="956" spans="1:9" ht="15" x14ac:dyDescent="0.25">
      <c r="A956" s="2" t="s">
        <v>794</v>
      </c>
      <c r="B956" s="1" t="s">
        <v>6579</v>
      </c>
      <c r="C956" s="1">
        <v>19</v>
      </c>
      <c r="D956" s="1" t="s">
        <v>8965</v>
      </c>
      <c r="E956" s="1">
        <v>13</v>
      </c>
      <c r="F956" s="1">
        <v>0</v>
      </c>
      <c r="G956" s="1" t="s">
        <v>8969</v>
      </c>
      <c r="H956" s="1" t="s">
        <v>8983</v>
      </c>
      <c r="I956" s="1" t="s">
        <v>8949</v>
      </c>
    </row>
    <row r="957" spans="1:9" ht="15" x14ac:dyDescent="0.25">
      <c r="A957" s="2" t="s">
        <v>795</v>
      </c>
      <c r="B957" s="1" t="s">
        <v>6580</v>
      </c>
      <c r="C957" s="1">
        <v>14</v>
      </c>
      <c r="D957" s="1">
        <v>5</v>
      </c>
      <c r="E957" s="1">
        <v>0</v>
      </c>
      <c r="F957" s="1">
        <v>0</v>
      </c>
      <c r="G957" s="1" t="s">
        <v>8980</v>
      </c>
      <c r="H957" s="1" t="s">
        <v>8983</v>
      </c>
      <c r="I957" s="1" t="s">
        <v>8949</v>
      </c>
    </row>
    <row r="958" spans="1:9" ht="15" x14ac:dyDescent="0.25">
      <c r="A958" s="39" t="s">
        <v>9266</v>
      </c>
      <c r="B958" s="35" t="s">
        <v>9267</v>
      </c>
      <c r="C958" s="1">
        <v>14</v>
      </c>
      <c r="D958" s="1">
        <v>5</v>
      </c>
      <c r="G958" s="1" t="s">
        <v>8980</v>
      </c>
      <c r="H958" s="1" t="s">
        <v>8983</v>
      </c>
      <c r="I958" s="1" t="s">
        <v>8949</v>
      </c>
    </row>
    <row r="959" spans="1:9" ht="15" x14ac:dyDescent="0.25">
      <c r="A959" s="39" t="s">
        <v>9268</v>
      </c>
      <c r="B959" s="35" t="s">
        <v>9269</v>
      </c>
      <c r="C959" s="1">
        <v>14</v>
      </c>
      <c r="D959" s="1">
        <v>5</v>
      </c>
      <c r="G959" s="1" t="s">
        <v>8980</v>
      </c>
      <c r="H959" s="1" t="s">
        <v>8983</v>
      </c>
      <c r="I959" s="1" t="s">
        <v>8949</v>
      </c>
    </row>
    <row r="960" spans="1:9" ht="15" x14ac:dyDescent="0.25">
      <c r="A960" s="39" t="s">
        <v>9270</v>
      </c>
      <c r="B960" s="35" t="s">
        <v>9271</v>
      </c>
      <c r="C960" s="1">
        <v>14</v>
      </c>
      <c r="D960" s="1">
        <v>5</v>
      </c>
      <c r="G960" s="1" t="s">
        <v>8980</v>
      </c>
      <c r="H960" s="1" t="s">
        <v>8983</v>
      </c>
      <c r="I960" s="1" t="s">
        <v>8949</v>
      </c>
    </row>
    <row r="961" spans="1:9" ht="15" x14ac:dyDescent="0.25">
      <c r="A961" s="2" t="s">
        <v>796</v>
      </c>
      <c r="B961" s="1" t="s">
        <v>6581</v>
      </c>
      <c r="C961" s="1">
        <v>14</v>
      </c>
      <c r="D961" s="1">
        <v>5</v>
      </c>
      <c r="E961" s="1">
        <v>0</v>
      </c>
      <c r="F961" s="1">
        <v>0</v>
      </c>
      <c r="G961" s="1" t="s">
        <v>8980</v>
      </c>
      <c r="H961" s="1" t="s">
        <v>8983</v>
      </c>
      <c r="I961" s="1" t="s">
        <v>8949</v>
      </c>
    </row>
    <row r="962" spans="1:9" ht="15" x14ac:dyDescent="0.25">
      <c r="A962" s="2" t="s">
        <v>797</v>
      </c>
      <c r="B962" s="1" t="s">
        <v>6582</v>
      </c>
      <c r="C962" s="1">
        <v>9</v>
      </c>
      <c r="D962" s="1">
        <v>3</v>
      </c>
      <c r="E962" s="1">
        <v>13</v>
      </c>
      <c r="F962" s="1">
        <v>0</v>
      </c>
      <c r="G962" s="1" t="s">
        <v>8969</v>
      </c>
      <c r="H962" s="1" t="s">
        <v>8983</v>
      </c>
      <c r="I962" s="1" t="s">
        <v>8949</v>
      </c>
    </row>
    <row r="963" spans="1:9" ht="15" x14ac:dyDescent="0.25">
      <c r="A963" s="2" t="s">
        <v>798</v>
      </c>
      <c r="B963" s="1" t="s">
        <v>6583</v>
      </c>
      <c r="C963" s="1">
        <v>14</v>
      </c>
      <c r="D963" s="1">
        <v>5</v>
      </c>
      <c r="E963" s="1">
        <v>0</v>
      </c>
      <c r="F963" s="1">
        <v>0</v>
      </c>
      <c r="G963" s="1" t="s">
        <v>8980</v>
      </c>
      <c r="H963" s="1" t="s">
        <v>8983</v>
      </c>
      <c r="I963" s="1" t="s">
        <v>8949</v>
      </c>
    </row>
    <row r="964" spans="1:9" ht="15" x14ac:dyDescent="0.25">
      <c r="A964" s="2" t="s">
        <v>799</v>
      </c>
      <c r="B964" s="1" t="s">
        <v>6584</v>
      </c>
      <c r="C964" s="1">
        <v>11</v>
      </c>
      <c r="D964" s="1">
        <v>4</v>
      </c>
      <c r="E964" s="1">
        <v>13</v>
      </c>
      <c r="F964" s="1">
        <v>65</v>
      </c>
      <c r="G964" s="1" t="s">
        <v>8969</v>
      </c>
      <c r="H964" s="1" t="s">
        <v>8983</v>
      </c>
      <c r="I964" s="1" t="s">
        <v>8949</v>
      </c>
    </row>
    <row r="965" spans="1:9" ht="15" x14ac:dyDescent="0.25">
      <c r="A965" s="2" t="s">
        <v>800</v>
      </c>
      <c r="B965" s="1" t="s">
        <v>4762</v>
      </c>
      <c r="C965" s="1">
        <v>2</v>
      </c>
      <c r="D965" s="1">
        <v>1</v>
      </c>
      <c r="E965" s="1">
        <v>0</v>
      </c>
      <c r="F965" s="1">
        <v>0</v>
      </c>
      <c r="G965" s="1" t="s">
        <v>8969</v>
      </c>
      <c r="H965" s="1" t="s">
        <v>8982</v>
      </c>
      <c r="I965" s="1" t="s">
        <v>8949</v>
      </c>
    </row>
    <row r="966" spans="1:9" ht="15" x14ac:dyDescent="0.25">
      <c r="A966" s="2" t="s">
        <v>801</v>
      </c>
      <c r="B966" s="1" t="s">
        <v>6585</v>
      </c>
      <c r="C966" s="1">
        <v>2</v>
      </c>
      <c r="D966" s="1">
        <v>1</v>
      </c>
      <c r="E966" s="1">
        <v>0</v>
      </c>
      <c r="F966" s="1">
        <v>0</v>
      </c>
      <c r="G966" s="1" t="s">
        <v>8969</v>
      </c>
      <c r="H966" s="1" t="s">
        <v>8982</v>
      </c>
      <c r="I966" s="1" t="s">
        <v>8949</v>
      </c>
    </row>
    <row r="967" spans="1:9" ht="15" x14ac:dyDescent="0.25">
      <c r="A967" s="2" t="s">
        <v>802</v>
      </c>
      <c r="B967" s="1" t="s">
        <v>6586</v>
      </c>
      <c r="C967" s="1">
        <v>2</v>
      </c>
      <c r="D967" s="1">
        <v>1</v>
      </c>
      <c r="E967" s="1">
        <v>0</v>
      </c>
      <c r="F967" s="1">
        <v>0</v>
      </c>
      <c r="G967" s="1" t="s">
        <v>8969</v>
      </c>
      <c r="H967" s="1" t="s">
        <v>8982</v>
      </c>
      <c r="I967" s="1" t="s">
        <v>8949</v>
      </c>
    </row>
    <row r="968" spans="1:9" ht="15" x14ac:dyDescent="0.25">
      <c r="A968" s="2" t="s">
        <v>803</v>
      </c>
      <c r="B968" s="1" t="s">
        <v>6587</v>
      </c>
      <c r="C968" s="1">
        <v>2</v>
      </c>
      <c r="D968" s="1">
        <v>1</v>
      </c>
      <c r="E968" s="1">
        <v>0</v>
      </c>
      <c r="F968" s="1">
        <v>0</v>
      </c>
      <c r="G968" s="1" t="s">
        <v>8969</v>
      </c>
      <c r="H968" s="1" t="s">
        <v>8982</v>
      </c>
      <c r="I968" s="1" t="s">
        <v>8949</v>
      </c>
    </row>
    <row r="969" spans="1:9" ht="15" x14ac:dyDescent="0.25">
      <c r="A969" s="2" t="s">
        <v>804</v>
      </c>
      <c r="B969" s="1" t="s">
        <v>6588</v>
      </c>
      <c r="C969" s="1">
        <v>2</v>
      </c>
      <c r="D969" s="1">
        <v>1</v>
      </c>
      <c r="E969" s="1">
        <v>0</v>
      </c>
      <c r="F969" s="1">
        <v>0</v>
      </c>
      <c r="G969" s="1" t="s">
        <v>8969</v>
      </c>
      <c r="H969" s="1" t="s">
        <v>8982</v>
      </c>
      <c r="I969" s="1" t="s">
        <v>8949</v>
      </c>
    </row>
    <row r="970" spans="1:9" ht="15" x14ac:dyDescent="0.25">
      <c r="A970" s="2" t="s">
        <v>805</v>
      </c>
      <c r="B970" s="1" t="s">
        <v>6589</v>
      </c>
      <c r="C970" s="1">
        <v>2</v>
      </c>
      <c r="D970" s="1">
        <v>1</v>
      </c>
      <c r="E970" s="1">
        <v>0</v>
      </c>
      <c r="F970" s="1">
        <v>0</v>
      </c>
      <c r="G970" s="1" t="s">
        <v>8969</v>
      </c>
      <c r="H970" s="1" t="s">
        <v>8982</v>
      </c>
      <c r="I970" s="1" t="s">
        <v>8949</v>
      </c>
    </row>
    <row r="971" spans="1:9" ht="15" x14ac:dyDescent="0.25">
      <c r="A971" s="2" t="s">
        <v>806</v>
      </c>
      <c r="B971" s="1" t="s">
        <v>4763</v>
      </c>
      <c r="C971" s="1">
        <v>2</v>
      </c>
      <c r="D971" s="1">
        <v>1</v>
      </c>
      <c r="E971" s="1">
        <v>0</v>
      </c>
      <c r="F971" s="1">
        <v>0</v>
      </c>
      <c r="G971" s="1" t="s">
        <v>8969</v>
      </c>
      <c r="H971" s="1" t="s">
        <v>8982</v>
      </c>
      <c r="I971" s="1" t="s">
        <v>8949</v>
      </c>
    </row>
    <row r="972" spans="1:9" ht="15" x14ac:dyDescent="0.25">
      <c r="A972" s="2" t="s">
        <v>807</v>
      </c>
      <c r="B972" s="1" t="s">
        <v>6590</v>
      </c>
      <c r="C972" s="1">
        <v>2</v>
      </c>
      <c r="D972" s="1">
        <v>1</v>
      </c>
      <c r="E972" s="1">
        <v>0</v>
      </c>
      <c r="F972" s="1">
        <v>0</v>
      </c>
      <c r="G972" s="1" t="s">
        <v>8969</v>
      </c>
      <c r="H972" s="1" t="s">
        <v>8982</v>
      </c>
      <c r="I972" s="1" t="s">
        <v>8949</v>
      </c>
    </row>
    <row r="973" spans="1:9" ht="15" x14ac:dyDescent="0.25">
      <c r="A973" s="2" t="s">
        <v>808</v>
      </c>
      <c r="B973" s="1" t="s">
        <v>4764</v>
      </c>
      <c r="C973" s="1">
        <v>2</v>
      </c>
      <c r="D973" s="1">
        <v>1</v>
      </c>
      <c r="E973" s="1">
        <v>0</v>
      </c>
      <c r="F973" s="1">
        <v>0</v>
      </c>
      <c r="G973" s="1" t="s">
        <v>8969</v>
      </c>
      <c r="H973" s="1" t="s">
        <v>8982</v>
      </c>
      <c r="I973" s="1" t="s">
        <v>8949</v>
      </c>
    </row>
    <row r="974" spans="1:9" ht="15" x14ac:dyDescent="0.25">
      <c r="A974" s="2" t="s">
        <v>809</v>
      </c>
      <c r="B974" s="1" t="s">
        <v>6591</v>
      </c>
      <c r="C974" s="1">
        <v>2</v>
      </c>
      <c r="D974" s="1">
        <v>1</v>
      </c>
      <c r="E974" s="1">
        <v>0</v>
      </c>
      <c r="F974" s="1">
        <v>0</v>
      </c>
      <c r="G974" s="1" t="s">
        <v>8969</v>
      </c>
      <c r="H974" s="1" t="s">
        <v>8982</v>
      </c>
      <c r="I974" s="1" t="s">
        <v>8949</v>
      </c>
    </row>
    <row r="975" spans="1:9" ht="15" x14ac:dyDescent="0.25">
      <c r="A975" s="2" t="s">
        <v>810</v>
      </c>
      <c r="B975" s="1" t="s">
        <v>6592</v>
      </c>
      <c r="C975" s="1">
        <v>2</v>
      </c>
      <c r="D975" s="1">
        <v>1</v>
      </c>
      <c r="E975" s="1">
        <v>0</v>
      </c>
      <c r="F975" s="1">
        <v>0</v>
      </c>
      <c r="G975" s="1" t="s">
        <v>8969</v>
      </c>
      <c r="H975" s="1" t="s">
        <v>8982</v>
      </c>
      <c r="I975" s="1" t="s">
        <v>8949</v>
      </c>
    </row>
    <row r="976" spans="1:9" ht="15" x14ac:dyDescent="0.25">
      <c r="A976" s="2" t="s">
        <v>811</v>
      </c>
      <c r="B976" s="1" t="s">
        <v>4765</v>
      </c>
      <c r="C976" s="1">
        <v>4</v>
      </c>
      <c r="D976" s="1">
        <v>2</v>
      </c>
      <c r="E976" s="1">
        <v>0</v>
      </c>
      <c r="F976" s="1">
        <v>0</v>
      </c>
      <c r="G976" s="1" t="s">
        <v>8969</v>
      </c>
      <c r="H976" s="1" t="s">
        <v>8982</v>
      </c>
      <c r="I976" s="1" t="s">
        <v>8949</v>
      </c>
    </row>
    <row r="977" spans="1:9" ht="15" x14ac:dyDescent="0.25">
      <c r="A977" s="39" t="s">
        <v>9272</v>
      </c>
      <c r="B977" s="35" t="s">
        <v>9273</v>
      </c>
      <c r="C977" s="1">
        <v>2</v>
      </c>
      <c r="D977" s="1">
        <v>1</v>
      </c>
      <c r="G977" s="1" t="s">
        <v>8969</v>
      </c>
      <c r="H977" s="1" t="s">
        <v>8982</v>
      </c>
      <c r="I977" s="1" t="s">
        <v>8949</v>
      </c>
    </row>
    <row r="978" spans="1:9" ht="15" x14ac:dyDescent="0.25">
      <c r="A978" s="2" t="s">
        <v>812</v>
      </c>
      <c r="B978" s="1" t="s">
        <v>6593</v>
      </c>
      <c r="C978" s="1">
        <v>2</v>
      </c>
      <c r="D978" s="1">
        <v>1</v>
      </c>
      <c r="E978" s="1">
        <v>0</v>
      </c>
      <c r="F978" s="1">
        <v>0</v>
      </c>
      <c r="G978" s="1" t="s">
        <v>8969</v>
      </c>
      <c r="H978" s="1" t="s">
        <v>8982</v>
      </c>
      <c r="I978" s="1" t="s">
        <v>8949</v>
      </c>
    </row>
    <row r="979" spans="1:9" ht="15" x14ac:dyDescent="0.25">
      <c r="A979" s="2" t="s">
        <v>813</v>
      </c>
      <c r="B979" s="1" t="s">
        <v>6594</v>
      </c>
      <c r="C979" s="1">
        <v>27</v>
      </c>
      <c r="D979" s="1" t="s">
        <v>10399</v>
      </c>
      <c r="E979" s="1">
        <v>0</v>
      </c>
      <c r="F979" s="1">
        <v>0</v>
      </c>
      <c r="G979" s="1" t="s">
        <v>8969</v>
      </c>
      <c r="H979" s="1" t="s">
        <v>8983</v>
      </c>
      <c r="I979" s="1" t="s">
        <v>8949</v>
      </c>
    </row>
    <row r="980" spans="1:9" ht="15" x14ac:dyDescent="0.25">
      <c r="A980" s="2" t="s">
        <v>10401</v>
      </c>
      <c r="B980" s="1" t="s">
        <v>10402</v>
      </c>
      <c r="C980" s="1">
        <v>25</v>
      </c>
      <c r="D980" s="1" t="s">
        <v>10400</v>
      </c>
      <c r="G980" s="1" t="s">
        <v>8969</v>
      </c>
      <c r="H980" s="1" t="s">
        <v>8982</v>
      </c>
      <c r="I980" s="1" t="s">
        <v>8949</v>
      </c>
    </row>
    <row r="981" spans="1:9" ht="15" x14ac:dyDescent="0.25">
      <c r="A981" s="2" t="s">
        <v>814</v>
      </c>
      <c r="B981" s="1" t="s">
        <v>6595</v>
      </c>
      <c r="C981" s="1">
        <v>16</v>
      </c>
      <c r="D981" s="1" t="s">
        <v>8967</v>
      </c>
      <c r="E981" s="1">
        <v>0</v>
      </c>
      <c r="F981" s="1">
        <v>0</v>
      </c>
      <c r="G981" s="1" t="s">
        <v>8969</v>
      </c>
      <c r="H981" s="1" t="s">
        <v>8982</v>
      </c>
      <c r="I981" s="1" t="s">
        <v>8949</v>
      </c>
    </row>
    <row r="982" spans="1:9" ht="15" x14ac:dyDescent="0.25">
      <c r="A982" s="39" t="s">
        <v>9274</v>
      </c>
      <c r="B982" s="35" t="s">
        <v>9275</v>
      </c>
      <c r="C982" s="1">
        <v>2</v>
      </c>
      <c r="D982" s="1">
        <v>1</v>
      </c>
      <c r="G982" s="1" t="s">
        <v>8969</v>
      </c>
      <c r="H982" s="1" t="s">
        <v>8982</v>
      </c>
      <c r="I982" s="1" t="s">
        <v>8949</v>
      </c>
    </row>
    <row r="983" spans="1:9" ht="15" x14ac:dyDescent="0.25">
      <c r="A983" s="39" t="s">
        <v>10403</v>
      </c>
      <c r="B983" s="35" t="s">
        <v>10404</v>
      </c>
      <c r="C983" s="1">
        <v>25</v>
      </c>
      <c r="D983" s="1" t="s">
        <v>10400</v>
      </c>
      <c r="G983" s="1" t="s">
        <v>8969</v>
      </c>
      <c r="H983" s="1" t="s">
        <v>8982</v>
      </c>
      <c r="I983" s="1" t="s">
        <v>8949</v>
      </c>
    </row>
    <row r="984" spans="1:9" ht="15" x14ac:dyDescent="0.25">
      <c r="A984" s="39" t="s">
        <v>9276</v>
      </c>
      <c r="B984" s="35" t="s">
        <v>9277</v>
      </c>
      <c r="C984" s="1">
        <v>26</v>
      </c>
      <c r="D984" s="1" t="s">
        <v>10399</v>
      </c>
      <c r="G984" s="1" t="s">
        <v>8969</v>
      </c>
      <c r="H984" s="1" t="s">
        <v>8982</v>
      </c>
      <c r="I984" s="1" t="s">
        <v>8949</v>
      </c>
    </row>
    <row r="985" spans="1:9" ht="15" x14ac:dyDescent="0.25">
      <c r="A985" s="2" t="s">
        <v>815</v>
      </c>
      <c r="B985" s="1" t="s">
        <v>6596</v>
      </c>
      <c r="C985" s="1">
        <v>26</v>
      </c>
      <c r="D985" s="1" t="s">
        <v>10399</v>
      </c>
      <c r="E985" s="1">
        <v>0</v>
      </c>
      <c r="F985" s="1">
        <v>0</v>
      </c>
      <c r="G985" s="1" t="s">
        <v>8969</v>
      </c>
      <c r="H985" s="1" t="s">
        <v>8982</v>
      </c>
      <c r="I985" s="1" t="s">
        <v>8949</v>
      </c>
    </row>
    <row r="986" spans="1:9" ht="15" x14ac:dyDescent="0.25">
      <c r="A986" s="2" t="s">
        <v>816</v>
      </c>
      <c r="B986" s="1" t="s">
        <v>6597</v>
      </c>
      <c r="C986" s="1">
        <v>2</v>
      </c>
      <c r="D986" s="1">
        <v>1</v>
      </c>
      <c r="E986" s="1">
        <v>0</v>
      </c>
      <c r="F986" s="1">
        <v>0</v>
      </c>
      <c r="G986" s="1" t="s">
        <v>8969</v>
      </c>
      <c r="H986" s="1" t="s">
        <v>8982</v>
      </c>
      <c r="I986" s="1" t="s">
        <v>8949</v>
      </c>
    </row>
    <row r="987" spans="1:9" ht="15" x14ac:dyDescent="0.25">
      <c r="A987" s="2" t="s">
        <v>817</v>
      </c>
      <c r="B987" s="1" t="s">
        <v>6598</v>
      </c>
      <c r="C987" s="1">
        <v>9</v>
      </c>
      <c r="D987" s="1">
        <v>3</v>
      </c>
      <c r="E987" s="1">
        <v>13</v>
      </c>
      <c r="F987" s="1">
        <v>0</v>
      </c>
      <c r="G987" s="1" t="s">
        <v>8969</v>
      </c>
      <c r="H987" s="1" t="s">
        <v>8983</v>
      </c>
      <c r="I987" s="1" t="s">
        <v>8949</v>
      </c>
    </row>
    <row r="988" spans="1:9" ht="15" x14ac:dyDescent="0.25">
      <c r="A988" s="2" t="s">
        <v>818</v>
      </c>
      <c r="B988" s="1" t="s">
        <v>6599</v>
      </c>
      <c r="C988" s="1">
        <v>9</v>
      </c>
      <c r="D988" s="1">
        <v>3</v>
      </c>
      <c r="E988" s="1">
        <v>13</v>
      </c>
      <c r="F988" s="1">
        <v>0</v>
      </c>
      <c r="G988" s="1" t="s">
        <v>8969</v>
      </c>
      <c r="H988" s="1" t="s">
        <v>8983</v>
      </c>
      <c r="I988" s="1" t="s">
        <v>8949</v>
      </c>
    </row>
    <row r="989" spans="1:9" ht="15" x14ac:dyDescent="0.25">
      <c r="A989" s="40" t="s">
        <v>9278</v>
      </c>
      <c r="B989" s="35" t="s">
        <v>9279</v>
      </c>
      <c r="C989" s="1">
        <v>9</v>
      </c>
      <c r="D989" s="1">
        <v>3</v>
      </c>
      <c r="E989" s="1">
        <v>13</v>
      </c>
      <c r="G989" s="1" t="s">
        <v>8969</v>
      </c>
      <c r="H989" s="1" t="s">
        <v>8983</v>
      </c>
      <c r="I989" s="1" t="s">
        <v>8949</v>
      </c>
    </row>
    <row r="990" spans="1:9" ht="15" x14ac:dyDescent="0.25">
      <c r="A990" s="2" t="s">
        <v>819</v>
      </c>
      <c r="B990" s="1" t="s">
        <v>4766</v>
      </c>
      <c r="C990" s="1">
        <v>9</v>
      </c>
      <c r="D990" s="1">
        <v>3</v>
      </c>
      <c r="E990" s="1">
        <v>13</v>
      </c>
      <c r="F990" s="1">
        <v>0</v>
      </c>
      <c r="G990" s="1" t="s">
        <v>8969</v>
      </c>
      <c r="H990" s="1" t="s">
        <v>8983</v>
      </c>
      <c r="I990" s="1" t="s">
        <v>8949</v>
      </c>
    </row>
    <row r="991" spans="1:9" ht="15" x14ac:dyDescent="0.25">
      <c r="A991" s="2" t="s">
        <v>820</v>
      </c>
      <c r="B991" s="1" t="s">
        <v>4767</v>
      </c>
      <c r="C991" s="1">
        <v>9</v>
      </c>
      <c r="D991" s="1">
        <v>3</v>
      </c>
      <c r="E991" s="1">
        <v>13</v>
      </c>
      <c r="F991" s="1">
        <v>0</v>
      </c>
      <c r="G991" s="1" t="s">
        <v>8969</v>
      </c>
      <c r="H991" s="1" t="s">
        <v>8983</v>
      </c>
      <c r="I991" s="1" t="s">
        <v>8949</v>
      </c>
    </row>
    <row r="992" spans="1:9" ht="15" x14ac:dyDescent="0.25">
      <c r="A992" s="40" t="s">
        <v>9280</v>
      </c>
      <c r="B992" s="35" t="s">
        <v>9281</v>
      </c>
      <c r="C992" s="1">
        <v>9</v>
      </c>
      <c r="D992" s="1">
        <v>3</v>
      </c>
      <c r="E992" s="1">
        <v>13</v>
      </c>
      <c r="G992" s="1" t="s">
        <v>8969</v>
      </c>
      <c r="H992" s="1" t="s">
        <v>8983</v>
      </c>
      <c r="I992" s="1" t="s">
        <v>8949</v>
      </c>
    </row>
    <row r="993" spans="1:9" ht="15" x14ac:dyDescent="0.25">
      <c r="A993" s="2" t="s">
        <v>821</v>
      </c>
      <c r="B993" s="1" t="s">
        <v>4768</v>
      </c>
      <c r="C993" s="1">
        <v>9</v>
      </c>
      <c r="D993" s="1">
        <v>3</v>
      </c>
      <c r="E993" s="1">
        <v>13</v>
      </c>
      <c r="F993" s="1">
        <v>0</v>
      </c>
      <c r="G993" s="1" t="s">
        <v>8969</v>
      </c>
      <c r="H993" s="1" t="s">
        <v>8983</v>
      </c>
      <c r="I993" s="1" t="s">
        <v>8949</v>
      </c>
    </row>
    <row r="994" spans="1:9" ht="15" x14ac:dyDescent="0.25">
      <c r="A994" s="39" t="s">
        <v>9282</v>
      </c>
      <c r="B994" s="35" t="s">
        <v>9283</v>
      </c>
      <c r="C994" s="1">
        <v>9</v>
      </c>
      <c r="D994" s="1">
        <v>3</v>
      </c>
      <c r="E994" s="1">
        <v>13</v>
      </c>
      <c r="G994" s="1" t="s">
        <v>8969</v>
      </c>
      <c r="H994" s="1" t="s">
        <v>8983</v>
      </c>
      <c r="I994" s="1" t="s">
        <v>8949</v>
      </c>
    </row>
    <row r="995" spans="1:9" ht="15" x14ac:dyDescent="0.25">
      <c r="A995" s="39" t="s">
        <v>9284</v>
      </c>
      <c r="B995" s="35" t="s">
        <v>9285</v>
      </c>
      <c r="C995" s="1">
        <v>9</v>
      </c>
      <c r="D995" s="1">
        <v>3</v>
      </c>
      <c r="E995" s="1">
        <v>13</v>
      </c>
      <c r="G995" s="1" t="s">
        <v>8969</v>
      </c>
      <c r="H995" s="1" t="s">
        <v>8983</v>
      </c>
      <c r="I995" s="1" t="s">
        <v>8949</v>
      </c>
    </row>
    <row r="996" spans="1:9" ht="15" x14ac:dyDescent="0.25">
      <c r="A996" s="39" t="s">
        <v>9286</v>
      </c>
      <c r="B996" s="35" t="s">
        <v>9287</v>
      </c>
      <c r="C996" s="1">
        <v>9</v>
      </c>
      <c r="D996" s="1">
        <v>3</v>
      </c>
      <c r="E996" s="1">
        <v>13</v>
      </c>
      <c r="G996" s="1" t="s">
        <v>8969</v>
      </c>
      <c r="H996" s="1" t="s">
        <v>8983</v>
      </c>
      <c r="I996" s="1" t="s">
        <v>8949</v>
      </c>
    </row>
    <row r="997" spans="1:9" ht="15" x14ac:dyDescent="0.25">
      <c r="A997" s="2" t="s">
        <v>822</v>
      </c>
      <c r="B997" s="1" t="s">
        <v>4769</v>
      </c>
      <c r="C997" s="1">
        <v>9</v>
      </c>
      <c r="D997" s="1">
        <v>3</v>
      </c>
      <c r="E997" s="1">
        <v>13</v>
      </c>
      <c r="F997" s="1">
        <v>0</v>
      </c>
      <c r="G997" s="1" t="s">
        <v>8969</v>
      </c>
      <c r="H997" s="1" t="s">
        <v>8983</v>
      </c>
      <c r="I997" s="1" t="s">
        <v>8949</v>
      </c>
    </row>
    <row r="998" spans="1:9" ht="15" x14ac:dyDescent="0.25">
      <c r="A998" s="2" t="s">
        <v>823</v>
      </c>
      <c r="B998" s="1" t="s">
        <v>4770</v>
      </c>
      <c r="C998" s="1">
        <v>9</v>
      </c>
      <c r="D998" s="1">
        <v>3</v>
      </c>
      <c r="E998" s="1">
        <v>13</v>
      </c>
      <c r="F998" s="1">
        <v>0</v>
      </c>
      <c r="G998" s="1" t="s">
        <v>8969</v>
      </c>
      <c r="H998" s="1" t="s">
        <v>8983</v>
      </c>
      <c r="I998" s="1" t="s">
        <v>8949</v>
      </c>
    </row>
    <row r="999" spans="1:9" ht="15" x14ac:dyDescent="0.25">
      <c r="A999" s="2" t="s">
        <v>824</v>
      </c>
      <c r="B999" s="1" t="s">
        <v>4771</v>
      </c>
      <c r="C999" s="1">
        <v>9</v>
      </c>
      <c r="D999" s="1">
        <v>3</v>
      </c>
      <c r="E999" s="1">
        <v>13</v>
      </c>
      <c r="F999" s="1">
        <v>0</v>
      </c>
      <c r="G999" s="1" t="s">
        <v>8969</v>
      </c>
      <c r="H999" s="1" t="s">
        <v>8983</v>
      </c>
      <c r="I999" s="1" t="s">
        <v>8949</v>
      </c>
    </row>
    <row r="1000" spans="1:9" ht="15" x14ac:dyDescent="0.25">
      <c r="A1000" s="2" t="s">
        <v>825</v>
      </c>
      <c r="B1000" s="1" t="s">
        <v>4772</v>
      </c>
      <c r="C1000" s="1">
        <v>2</v>
      </c>
      <c r="D1000" s="1">
        <v>1</v>
      </c>
      <c r="E1000" s="1">
        <v>0</v>
      </c>
      <c r="F1000" s="1">
        <v>0</v>
      </c>
      <c r="G1000" s="1" t="s">
        <v>8969</v>
      </c>
      <c r="H1000" s="1" t="s">
        <v>8982</v>
      </c>
      <c r="I1000" s="1" t="s">
        <v>8949</v>
      </c>
    </row>
    <row r="1001" spans="1:9" ht="15" x14ac:dyDescent="0.25">
      <c r="A1001" s="2" t="s">
        <v>826</v>
      </c>
      <c r="B1001" s="1" t="s">
        <v>6600</v>
      </c>
      <c r="C1001" s="1">
        <v>11</v>
      </c>
      <c r="D1001" s="1">
        <v>4</v>
      </c>
      <c r="E1001" s="1">
        <v>13</v>
      </c>
      <c r="F1001" s="1">
        <v>65</v>
      </c>
      <c r="G1001" s="1" t="s">
        <v>8969</v>
      </c>
      <c r="H1001" s="1" t="s">
        <v>8983</v>
      </c>
      <c r="I1001" s="1" t="s">
        <v>8949</v>
      </c>
    </row>
    <row r="1002" spans="1:9" ht="15" x14ac:dyDescent="0.25">
      <c r="A1002" s="39" t="s">
        <v>9288</v>
      </c>
      <c r="B1002" s="35" t="s">
        <v>9289</v>
      </c>
      <c r="C1002" s="1">
        <v>2</v>
      </c>
      <c r="D1002" s="1">
        <v>1</v>
      </c>
      <c r="G1002" s="1" t="s">
        <v>8969</v>
      </c>
      <c r="H1002" s="1" t="s">
        <v>8982</v>
      </c>
      <c r="I1002" s="1" t="s">
        <v>8949</v>
      </c>
    </row>
    <row r="1003" spans="1:9" ht="15" x14ac:dyDescent="0.25">
      <c r="A1003" s="2" t="s">
        <v>827</v>
      </c>
      <c r="B1003" s="1" t="s">
        <v>4773</v>
      </c>
      <c r="C1003" s="1">
        <v>14</v>
      </c>
      <c r="D1003" s="1">
        <v>5</v>
      </c>
      <c r="E1003" s="1">
        <v>0</v>
      </c>
      <c r="F1003" s="1">
        <v>0</v>
      </c>
      <c r="G1003" s="1" t="s">
        <v>8980</v>
      </c>
      <c r="H1003" s="1" t="s">
        <v>8983</v>
      </c>
      <c r="I1003" s="1" t="s">
        <v>8949</v>
      </c>
    </row>
    <row r="1004" spans="1:9" ht="15" x14ac:dyDescent="0.25">
      <c r="A1004" s="2" t="s">
        <v>828</v>
      </c>
      <c r="B1004" s="1" t="s">
        <v>4774</v>
      </c>
      <c r="C1004" s="1">
        <v>9</v>
      </c>
      <c r="D1004" s="1">
        <v>3</v>
      </c>
      <c r="E1004" s="1">
        <v>13</v>
      </c>
      <c r="F1004" s="1">
        <v>0</v>
      </c>
      <c r="G1004" s="1" t="s">
        <v>8969</v>
      </c>
      <c r="H1004" s="1" t="s">
        <v>8983</v>
      </c>
      <c r="I1004" s="1" t="s">
        <v>8949</v>
      </c>
    </row>
    <row r="1005" spans="1:9" ht="15" x14ac:dyDescent="0.25">
      <c r="A1005" s="2" t="s">
        <v>829</v>
      </c>
      <c r="B1005" s="1" t="s">
        <v>4775</v>
      </c>
      <c r="C1005" s="1">
        <v>9</v>
      </c>
      <c r="D1005" s="1">
        <v>3</v>
      </c>
      <c r="E1005" s="1">
        <v>13</v>
      </c>
      <c r="F1005" s="1">
        <v>0</v>
      </c>
      <c r="G1005" s="1" t="s">
        <v>8969</v>
      </c>
      <c r="H1005" s="1" t="s">
        <v>8983</v>
      </c>
      <c r="I1005" s="1" t="s">
        <v>8949</v>
      </c>
    </row>
    <row r="1006" spans="1:9" ht="15" x14ac:dyDescent="0.25">
      <c r="A1006" s="2" t="s">
        <v>830</v>
      </c>
      <c r="B1006" s="1" t="s">
        <v>4776</v>
      </c>
      <c r="C1006" s="1">
        <v>12</v>
      </c>
      <c r="D1006" s="1">
        <v>4</v>
      </c>
      <c r="E1006" s="1">
        <v>13</v>
      </c>
      <c r="F1006" s="1">
        <v>65</v>
      </c>
      <c r="G1006" s="1" t="s">
        <v>8969</v>
      </c>
      <c r="H1006" s="1" t="s">
        <v>8983</v>
      </c>
      <c r="I1006" s="1" t="s">
        <v>8949</v>
      </c>
    </row>
    <row r="1007" spans="1:9" ht="15" x14ac:dyDescent="0.25">
      <c r="A1007" s="2" t="s">
        <v>831</v>
      </c>
      <c r="B1007" s="1" t="s">
        <v>6601</v>
      </c>
      <c r="C1007" s="1">
        <v>11</v>
      </c>
      <c r="D1007" s="1">
        <v>4</v>
      </c>
      <c r="E1007" s="1">
        <v>13</v>
      </c>
      <c r="F1007" s="1">
        <v>65</v>
      </c>
      <c r="G1007" s="1" t="s">
        <v>8969</v>
      </c>
      <c r="H1007" s="1" t="s">
        <v>8983</v>
      </c>
      <c r="I1007" s="1" t="s">
        <v>8949</v>
      </c>
    </row>
    <row r="1008" spans="1:9" ht="15" x14ac:dyDescent="0.25">
      <c r="A1008" s="2" t="s">
        <v>832</v>
      </c>
      <c r="B1008" s="1" t="s">
        <v>4777</v>
      </c>
      <c r="C1008" s="1">
        <v>9</v>
      </c>
      <c r="D1008" s="1">
        <v>3</v>
      </c>
      <c r="E1008" s="1">
        <v>13</v>
      </c>
      <c r="F1008" s="1">
        <v>0</v>
      </c>
      <c r="G1008" s="1" t="s">
        <v>8969</v>
      </c>
      <c r="H1008" s="1" t="s">
        <v>8983</v>
      </c>
      <c r="I1008" s="1" t="s">
        <v>8949</v>
      </c>
    </row>
    <row r="1009" spans="1:9" ht="15" x14ac:dyDescent="0.25">
      <c r="A1009" s="2" t="s">
        <v>833</v>
      </c>
      <c r="B1009" s="1" t="s">
        <v>6602</v>
      </c>
      <c r="C1009" s="1">
        <v>11</v>
      </c>
      <c r="D1009" s="1">
        <v>4</v>
      </c>
      <c r="E1009" s="1">
        <v>13</v>
      </c>
      <c r="F1009" s="1">
        <v>65</v>
      </c>
      <c r="G1009" s="1" t="s">
        <v>8969</v>
      </c>
      <c r="H1009" s="1" t="s">
        <v>8983</v>
      </c>
      <c r="I1009" s="1" t="s">
        <v>8949</v>
      </c>
    </row>
    <row r="1010" spans="1:9" ht="15" x14ac:dyDescent="0.25">
      <c r="A1010" s="2" t="s">
        <v>834</v>
      </c>
      <c r="B1010" s="1" t="s">
        <v>6603</v>
      </c>
      <c r="C1010" s="1">
        <v>11</v>
      </c>
      <c r="D1010" s="1">
        <v>4</v>
      </c>
      <c r="E1010" s="1">
        <v>13</v>
      </c>
      <c r="F1010" s="1">
        <v>65</v>
      </c>
      <c r="G1010" s="1" t="s">
        <v>8969</v>
      </c>
      <c r="H1010" s="1" t="s">
        <v>8983</v>
      </c>
      <c r="I1010" s="1" t="s">
        <v>8949</v>
      </c>
    </row>
    <row r="1011" spans="1:9" ht="15" x14ac:dyDescent="0.25">
      <c r="A1011" s="2" t="s">
        <v>835</v>
      </c>
      <c r="B1011" s="1" t="s">
        <v>4778</v>
      </c>
      <c r="C1011" s="1">
        <v>11</v>
      </c>
      <c r="D1011" s="1">
        <v>4</v>
      </c>
      <c r="E1011" s="1">
        <v>13</v>
      </c>
      <c r="F1011" s="1">
        <v>65</v>
      </c>
      <c r="G1011" s="1" t="s">
        <v>8969</v>
      </c>
      <c r="H1011" s="1" t="s">
        <v>8983</v>
      </c>
      <c r="I1011" s="1" t="s">
        <v>8949</v>
      </c>
    </row>
    <row r="1012" spans="1:9" ht="15" x14ac:dyDescent="0.25">
      <c r="A1012" s="2" t="s">
        <v>836</v>
      </c>
      <c r="B1012" s="1" t="s">
        <v>4779</v>
      </c>
      <c r="C1012" s="1">
        <v>11</v>
      </c>
      <c r="D1012" s="1">
        <v>4</v>
      </c>
      <c r="E1012" s="1">
        <v>13</v>
      </c>
      <c r="F1012" s="1">
        <v>65</v>
      </c>
      <c r="G1012" s="1" t="s">
        <v>8969</v>
      </c>
      <c r="H1012" s="1" t="s">
        <v>8983</v>
      </c>
      <c r="I1012" s="1" t="s">
        <v>8949</v>
      </c>
    </row>
    <row r="1013" spans="1:9" ht="15" x14ac:dyDescent="0.25">
      <c r="A1013" s="2" t="s">
        <v>837</v>
      </c>
      <c r="B1013" s="1" t="s">
        <v>6604</v>
      </c>
      <c r="C1013" s="1">
        <v>11</v>
      </c>
      <c r="D1013" s="1">
        <v>4</v>
      </c>
      <c r="E1013" s="1">
        <v>13</v>
      </c>
      <c r="F1013" s="1">
        <v>65</v>
      </c>
      <c r="G1013" s="1" t="s">
        <v>8969</v>
      </c>
      <c r="H1013" s="1" t="s">
        <v>8983</v>
      </c>
      <c r="I1013" s="1" t="s">
        <v>8949</v>
      </c>
    </row>
    <row r="1014" spans="1:9" ht="15" x14ac:dyDescent="0.25">
      <c r="A1014" s="2" t="s">
        <v>838</v>
      </c>
      <c r="B1014" s="1" t="s">
        <v>6605</v>
      </c>
      <c r="C1014" s="1">
        <v>14</v>
      </c>
      <c r="D1014" s="1">
        <v>5</v>
      </c>
      <c r="E1014" s="1">
        <v>0</v>
      </c>
      <c r="F1014" s="1">
        <v>0</v>
      </c>
      <c r="G1014" s="1" t="s">
        <v>8980</v>
      </c>
      <c r="H1014" s="1" t="s">
        <v>8983</v>
      </c>
      <c r="I1014" s="1" t="s">
        <v>8949</v>
      </c>
    </row>
    <row r="1015" spans="1:9" ht="15" x14ac:dyDescent="0.25">
      <c r="A1015" s="2" t="s">
        <v>839</v>
      </c>
      <c r="B1015" s="1" t="s">
        <v>4780</v>
      </c>
      <c r="C1015" s="1">
        <v>14</v>
      </c>
      <c r="D1015" s="1">
        <v>5</v>
      </c>
      <c r="E1015" s="1">
        <v>0</v>
      </c>
      <c r="F1015" s="1">
        <v>0</v>
      </c>
      <c r="G1015" s="1" t="s">
        <v>8980</v>
      </c>
      <c r="H1015" s="1" t="s">
        <v>8983</v>
      </c>
      <c r="I1015" s="1" t="s">
        <v>8949</v>
      </c>
    </row>
    <row r="1016" spans="1:9" ht="15" x14ac:dyDescent="0.25">
      <c r="A1016" s="2" t="s">
        <v>840</v>
      </c>
      <c r="B1016" s="1" t="s">
        <v>4781</v>
      </c>
      <c r="C1016" s="1">
        <v>14</v>
      </c>
      <c r="D1016" s="1">
        <v>5</v>
      </c>
      <c r="E1016" s="1">
        <v>0</v>
      </c>
      <c r="F1016" s="1">
        <v>0</v>
      </c>
      <c r="G1016" s="1" t="s">
        <v>8980</v>
      </c>
      <c r="H1016" s="1" t="s">
        <v>8983</v>
      </c>
      <c r="I1016" s="1" t="s">
        <v>8949</v>
      </c>
    </row>
    <row r="1017" spans="1:9" ht="15" x14ac:dyDescent="0.25">
      <c r="A1017" s="2" t="s">
        <v>841</v>
      </c>
      <c r="B1017" s="1" t="s">
        <v>4782</v>
      </c>
      <c r="C1017" s="1">
        <v>14</v>
      </c>
      <c r="D1017" s="1">
        <v>5</v>
      </c>
      <c r="E1017" s="1">
        <v>0</v>
      </c>
      <c r="F1017" s="1">
        <v>0</v>
      </c>
      <c r="G1017" s="1" t="s">
        <v>8980</v>
      </c>
      <c r="H1017" s="1" t="s">
        <v>8983</v>
      </c>
      <c r="I1017" s="1" t="s">
        <v>8949</v>
      </c>
    </row>
    <row r="1018" spans="1:9" ht="15" x14ac:dyDescent="0.25">
      <c r="A1018" s="39" t="s">
        <v>9290</v>
      </c>
      <c r="B1018" s="35" t="s">
        <v>9291</v>
      </c>
      <c r="C1018" s="1">
        <v>14</v>
      </c>
      <c r="D1018" s="1">
        <v>5</v>
      </c>
      <c r="G1018" s="1" t="s">
        <v>8980</v>
      </c>
      <c r="H1018" s="1" t="s">
        <v>8983</v>
      </c>
      <c r="I1018" s="1" t="s">
        <v>8949</v>
      </c>
    </row>
    <row r="1019" spans="1:9" ht="15" x14ac:dyDescent="0.25">
      <c r="A1019" s="2" t="s">
        <v>842</v>
      </c>
      <c r="B1019" s="1" t="s">
        <v>6606</v>
      </c>
      <c r="C1019" s="1">
        <v>14</v>
      </c>
      <c r="D1019" s="1">
        <v>5</v>
      </c>
      <c r="E1019" s="1">
        <v>0</v>
      </c>
      <c r="F1019" s="1">
        <v>0</v>
      </c>
      <c r="G1019" s="1" t="s">
        <v>8980</v>
      </c>
      <c r="H1019" s="1" t="s">
        <v>8983</v>
      </c>
      <c r="I1019" s="1" t="s">
        <v>8949</v>
      </c>
    </row>
    <row r="1020" spans="1:9" ht="15" x14ac:dyDescent="0.25">
      <c r="A1020" s="2" t="s">
        <v>843</v>
      </c>
      <c r="B1020" s="1" t="s">
        <v>4783</v>
      </c>
      <c r="C1020" s="1">
        <v>14</v>
      </c>
      <c r="D1020" s="1">
        <v>5</v>
      </c>
      <c r="E1020" s="1">
        <v>0</v>
      </c>
      <c r="F1020" s="1">
        <v>0</v>
      </c>
      <c r="G1020" s="1" t="s">
        <v>8980</v>
      </c>
      <c r="H1020" s="1" t="s">
        <v>8983</v>
      </c>
      <c r="I1020" s="1" t="s">
        <v>8949</v>
      </c>
    </row>
    <row r="1021" spans="1:9" ht="15" x14ac:dyDescent="0.25">
      <c r="A1021" s="39" t="s">
        <v>9292</v>
      </c>
      <c r="B1021" s="35" t="s">
        <v>9293</v>
      </c>
      <c r="C1021" s="1">
        <v>2</v>
      </c>
      <c r="D1021" s="1">
        <v>1</v>
      </c>
      <c r="G1021" s="1" t="s">
        <v>8969</v>
      </c>
      <c r="H1021" s="1" t="s">
        <v>8982</v>
      </c>
      <c r="I1021" s="1" t="s">
        <v>8949</v>
      </c>
    </row>
    <row r="1022" spans="1:9" ht="15" x14ac:dyDescent="0.25">
      <c r="A1022" s="39" t="s">
        <v>844</v>
      </c>
      <c r="B1022" s="35" t="s">
        <v>9294</v>
      </c>
      <c r="C1022" s="1">
        <v>14</v>
      </c>
      <c r="D1022" s="1">
        <v>5</v>
      </c>
      <c r="G1022" s="1" t="s">
        <v>8980</v>
      </c>
      <c r="H1022" s="1" t="s">
        <v>8983</v>
      </c>
      <c r="I1022" s="1" t="s">
        <v>8949</v>
      </c>
    </row>
    <row r="1023" spans="1:9" ht="15" x14ac:dyDescent="0.25">
      <c r="A1023" s="2" t="s">
        <v>845</v>
      </c>
      <c r="B1023" s="1" t="s">
        <v>6607</v>
      </c>
      <c r="C1023" s="1">
        <v>14</v>
      </c>
      <c r="D1023" s="1">
        <v>5</v>
      </c>
      <c r="E1023" s="1">
        <v>0</v>
      </c>
      <c r="F1023" s="1">
        <v>0</v>
      </c>
      <c r="G1023" s="1" t="s">
        <v>8980</v>
      </c>
      <c r="H1023" s="1" t="s">
        <v>8983</v>
      </c>
      <c r="I1023" s="1" t="s">
        <v>8949</v>
      </c>
    </row>
    <row r="1024" spans="1:9" ht="15" x14ac:dyDescent="0.25">
      <c r="A1024" s="2" t="s">
        <v>846</v>
      </c>
      <c r="B1024" s="1" t="s">
        <v>4784</v>
      </c>
      <c r="C1024" s="1">
        <v>14</v>
      </c>
      <c r="D1024" s="1">
        <v>5</v>
      </c>
      <c r="E1024" s="1">
        <v>0</v>
      </c>
      <c r="F1024" s="1">
        <v>0</v>
      </c>
      <c r="G1024" s="1" t="s">
        <v>8980</v>
      </c>
      <c r="H1024" s="1" t="s">
        <v>8983</v>
      </c>
      <c r="I1024" s="1" t="s">
        <v>8949</v>
      </c>
    </row>
    <row r="1025" spans="1:9" ht="15" x14ac:dyDescent="0.25">
      <c r="A1025" s="2" t="s">
        <v>847</v>
      </c>
      <c r="B1025" s="1" t="s">
        <v>4785</v>
      </c>
      <c r="C1025" s="1">
        <v>14</v>
      </c>
      <c r="D1025" s="1">
        <v>5</v>
      </c>
      <c r="E1025" s="1">
        <v>0</v>
      </c>
      <c r="F1025" s="1">
        <v>0</v>
      </c>
      <c r="G1025" s="1" t="s">
        <v>8980</v>
      </c>
      <c r="H1025" s="1" t="s">
        <v>8983</v>
      </c>
      <c r="I1025" s="1" t="s">
        <v>8949</v>
      </c>
    </row>
    <row r="1026" spans="1:9" ht="15" x14ac:dyDescent="0.25">
      <c r="A1026" s="2" t="s">
        <v>848</v>
      </c>
      <c r="B1026" s="1" t="s">
        <v>4786</v>
      </c>
      <c r="C1026" s="1">
        <v>14</v>
      </c>
      <c r="D1026" s="1">
        <v>5</v>
      </c>
      <c r="E1026" s="1">
        <v>0</v>
      </c>
      <c r="F1026" s="1">
        <v>0</v>
      </c>
      <c r="G1026" s="1" t="s">
        <v>8980</v>
      </c>
      <c r="H1026" s="1" t="s">
        <v>8983</v>
      </c>
      <c r="I1026" s="1" t="s">
        <v>8949</v>
      </c>
    </row>
    <row r="1027" spans="1:9" ht="15" x14ac:dyDescent="0.25">
      <c r="A1027" s="2" t="s">
        <v>849</v>
      </c>
      <c r="B1027" s="1" t="s">
        <v>4787</v>
      </c>
      <c r="C1027" s="1">
        <v>14</v>
      </c>
      <c r="D1027" s="1">
        <v>5</v>
      </c>
      <c r="E1027" s="1">
        <v>0</v>
      </c>
      <c r="F1027" s="1">
        <v>0</v>
      </c>
      <c r="G1027" s="1" t="s">
        <v>8980</v>
      </c>
      <c r="H1027" s="1" t="s">
        <v>8983</v>
      </c>
      <c r="I1027" s="1" t="s">
        <v>8949</v>
      </c>
    </row>
    <row r="1028" spans="1:9" ht="15" x14ac:dyDescent="0.25">
      <c r="A1028" s="39" t="s">
        <v>9295</v>
      </c>
      <c r="B1028" s="35" t="s">
        <v>9296</v>
      </c>
      <c r="C1028" s="1">
        <v>2</v>
      </c>
      <c r="D1028" s="1">
        <v>1</v>
      </c>
      <c r="G1028" s="1" t="s">
        <v>8969</v>
      </c>
      <c r="H1028" s="1" t="s">
        <v>8982</v>
      </c>
      <c r="I1028" s="1" t="s">
        <v>8949</v>
      </c>
    </row>
    <row r="1029" spans="1:9" ht="15" x14ac:dyDescent="0.25">
      <c r="A1029" s="39" t="s">
        <v>9297</v>
      </c>
      <c r="B1029" s="35" t="s">
        <v>9298</v>
      </c>
      <c r="C1029" s="1">
        <v>14</v>
      </c>
      <c r="D1029" s="1">
        <v>5</v>
      </c>
      <c r="G1029" s="1" t="s">
        <v>8980</v>
      </c>
      <c r="H1029" s="1" t="s">
        <v>8983</v>
      </c>
      <c r="I1029" s="1" t="s">
        <v>8949</v>
      </c>
    </row>
    <row r="1030" spans="1:9" ht="15" x14ac:dyDescent="0.25">
      <c r="A1030" s="2" t="s">
        <v>850</v>
      </c>
      <c r="B1030" s="1" t="s">
        <v>4788</v>
      </c>
      <c r="C1030" s="1">
        <v>2</v>
      </c>
      <c r="D1030" s="1">
        <v>1</v>
      </c>
      <c r="E1030" s="1">
        <v>0</v>
      </c>
      <c r="F1030" s="1">
        <v>0</v>
      </c>
      <c r="G1030" s="1" t="s">
        <v>8969</v>
      </c>
      <c r="H1030" s="1" t="s">
        <v>8982</v>
      </c>
      <c r="I1030" s="1" t="s">
        <v>8949</v>
      </c>
    </row>
    <row r="1031" spans="1:9" ht="15" x14ac:dyDescent="0.25">
      <c r="A1031" s="2" t="s">
        <v>851</v>
      </c>
      <c r="B1031" s="1" t="s">
        <v>4789</v>
      </c>
      <c r="C1031" s="1">
        <v>14</v>
      </c>
      <c r="D1031" s="1">
        <v>5</v>
      </c>
      <c r="E1031" s="1">
        <v>0</v>
      </c>
      <c r="F1031" s="1">
        <v>0</v>
      </c>
      <c r="G1031" s="1" t="s">
        <v>8980</v>
      </c>
      <c r="H1031" s="1" t="s">
        <v>8983</v>
      </c>
      <c r="I1031" s="1" t="s">
        <v>8949</v>
      </c>
    </row>
    <row r="1032" spans="1:9" ht="15" x14ac:dyDescent="0.25">
      <c r="A1032" s="2" t="s">
        <v>852</v>
      </c>
      <c r="B1032" s="1" t="s">
        <v>6608</v>
      </c>
      <c r="C1032" s="1">
        <v>9</v>
      </c>
      <c r="D1032" s="1">
        <v>3</v>
      </c>
      <c r="E1032" s="1">
        <v>13</v>
      </c>
      <c r="F1032" s="1">
        <v>0</v>
      </c>
      <c r="G1032" s="1" t="s">
        <v>8969</v>
      </c>
      <c r="H1032" s="1" t="s">
        <v>8983</v>
      </c>
      <c r="I1032" s="1" t="s">
        <v>8949</v>
      </c>
    </row>
    <row r="1033" spans="1:9" ht="15" x14ac:dyDescent="0.25">
      <c r="A1033" s="2" t="s">
        <v>8974</v>
      </c>
      <c r="B1033" s="1" t="s">
        <v>6609</v>
      </c>
      <c r="C1033" s="1">
        <v>9</v>
      </c>
      <c r="D1033" s="1">
        <v>3</v>
      </c>
      <c r="E1033" s="1">
        <v>13</v>
      </c>
      <c r="F1033" s="1">
        <v>0</v>
      </c>
      <c r="G1033" s="1" t="s">
        <v>8969</v>
      </c>
      <c r="H1033" s="1" t="s">
        <v>8983</v>
      </c>
      <c r="I1033" s="1" t="s">
        <v>8949</v>
      </c>
    </row>
    <row r="1034" spans="1:9" ht="15" x14ac:dyDescent="0.25">
      <c r="A1034" s="2" t="s">
        <v>853</v>
      </c>
      <c r="B1034" s="1" t="s">
        <v>4790</v>
      </c>
      <c r="C1034" s="1">
        <v>11</v>
      </c>
      <c r="D1034" s="1">
        <v>4</v>
      </c>
      <c r="E1034" s="1">
        <v>13</v>
      </c>
      <c r="F1034" s="1">
        <v>65</v>
      </c>
      <c r="G1034" s="1" t="s">
        <v>8969</v>
      </c>
      <c r="H1034" s="1" t="s">
        <v>8983</v>
      </c>
      <c r="I1034" s="1" t="s">
        <v>8949</v>
      </c>
    </row>
    <row r="1035" spans="1:9" ht="15" x14ac:dyDescent="0.25">
      <c r="A1035" s="39" t="s">
        <v>9299</v>
      </c>
      <c r="B1035" s="35" t="s">
        <v>9300</v>
      </c>
      <c r="C1035" s="1">
        <v>4</v>
      </c>
      <c r="D1035" s="1">
        <v>2</v>
      </c>
      <c r="G1035" s="1" t="s">
        <v>8969</v>
      </c>
      <c r="H1035" s="1" t="s">
        <v>8982</v>
      </c>
      <c r="I1035" s="1" t="s">
        <v>8949</v>
      </c>
    </row>
    <row r="1036" spans="1:9" ht="15" x14ac:dyDescent="0.25">
      <c r="A1036" s="2" t="s">
        <v>854</v>
      </c>
      <c r="B1036" s="1" t="s">
        <v>4791</v>
      </c>
      <c r="C1036" s="1">
        <v>11</v>
      </c>
      <c r="D1036" s="1">
        <v>4</v>
      </c>
      <c r="E1036" s="1">
        <v>13</v>
      </c>
      <c r="F1036" s="1">
        <v>65</v>
      </c>
      <c r="G1036" s="1" t="s">
        <v>8969</v>
      </c>
      <c r="H1036" s="1" t="s">
        <v>8983</v>
      </c>
      <c r="I1036" s="1" t="s">
        <v>8949</v>
      </c>
    </row>
    <row r="1037" spans="1:9" ht="15" x14ac:dyDescent="0.25">
      <c r="A1037" s="2" t="s">
        <v>855</v>
      </c>
      <c r="B1037" s="1" t="s">
        <v>4792</v>
      </c>
      <c r="C1037" s="1">
        <v>11</v>
      </c>
      <c r="D1037" s="1">
        <v>4</v>
      </c>
      <c r="E1037" s="1">
        <v>13</v>
      </c>
      <c r="F1037" s="1">
        <v>65</v>
      </c>
      <c r="G1037" s="1" t="s">
        <v>8969</v>
      </c>
      <c r="H1037" s="1" t="s">
        <v>8983</v>
      </c>
      <c r="I1037" s="1" t="s">
        <v>8949</v>
      </c>
    </row>
    <row r="1038" spans="1:9" ht="15" x14ac:dyDescent="0.25">
      <c r="A1038" s="2" t="s">
        <v>856</v>
      </c>
      <c r="B1038" s="1" t="s">
        <v>6610</v>
      </c>
      <c r="C1038" s="1">
        <v>14</v>
      </c>
      <c r="D1038" s="1">
        <v>5</v>
      </c>
      <c r="E1038" s="1">
        <v>0</v>
      </c>
      <c r="F1038" s="1">
        <v>0</v>
      </c>
      <c r="G1038" s="1" t="s">
        <v>8980</v>
      </c>
      <c r="H1038" s="1" t="s">
        <v>8983</v>
      </c>
      <c r="I1038" s="1" t="s">
        <v>8949</v>
      </c>
    </row>
    <row r="1039" spans="1:9" ht="15" x14ac:dyDescent="0.25">
      <c r="A1039" s="2" t="s">
        <v>857</v>
      </c>
      <c r="B1039" s="1" t="s">
        <v>6611</v>
      </c>
      <c r="C1039" s="1">
        <v>4</v>
      </c>
      <c r="D1039" s="1">
        <v>2</v>
      </c>
      <c r="E1039" s="1">
        <v>0</v>
      </c>
      <c r="F1039" s="1">
        <v>0</v>
      </c>
      <c r="G1039" s="1" t="s">
        <v>8969</v>
      </c>
      <c r="H1039" s="1" t="s">
        <v>8982</v>
      </c>
      <c r="I1039" s="1" t="s">
        <v>8949</v>
      </c>
    </row>
    <row r="1040" spans="1:9" ht="15" x14ac:dyDescent="0.25">
      <c r="A1040" s="2" t="s">
        <v>858</v>
      </c>
      <c r="B1040" s="1" t="s">
        <v>4793</v>
      </c>
      <c r="C1040" s="1">
        <v>18</v>
      </c>
      <c r="D1040" s="1" t="s">
        <v>8965</v>
      </c>
      <c r="E1040" s="1">
        <v>0</v>
      </c>
      <c r="F1040" s="1">
        <v>0</v>
      </c>
      <c r="G1040" s="1" t="s">
        <v>8969</v>
      </c>
      <c r="H1040" s="1" t="s">
        <v>8982</v>
      </c>
      <c r="I1040" s="1" t="s">
        <v>8949</v>
      </c>
    </row>
    <row r="1041" spans="1:9" ht="15" x14ac:dyDescent="0.25">
      <c r="A1041" s="2" t="s">
        <v>859</v>
      </c>
      <c r="B1041" s="1" t="s">
        <v>6612</v>
      </c>
      <c r="C1041" s="1">
        <v>18</v>
      </c>
      <c r="D1041" s="1" t="s">
        <v>8965</v>
      </c>
      <c r="E1041" s="1">
        <v>0</v>
      </c>
      <c r="F1041" s="1">
        <v>0</v>
      </c>
      <c r="G1041" s="1" t="s">
        <v>8969</v>
      </c>
      <c r="H1041" s="1" t="s">
        <v>8982</v>
      </c>
      <c r="I1041" s="1" t="s">
        <v>8949</v>
      </c>
    </row>
    <row r="1042" spans="1:9" ht="15" x14ac:dyDescent="0.25">
      <c r="A1042" s="2" t="s">
        <v>860</v>
      </c>
      <c r="B1042" s="1" t="s">
        <v>6613</v>
      </c>
      <c r="C1042" s="1">
        <v>14</v>
      </c>
      <c r="D1042" s="1">
        <v>5</v>
      </c>
      <c r="E1042" s="1">
        <v>0</v>
      </c>
      <c r="F1042" s="1">
        <v>0</v>
      </c>
      <c r="G1042" s="1" t="s">
        <v>8980</v>
      </c>
      <c r="H1042" s="1" t="s">
        <v>8983</v>
      </c>
      <c r="I1042" s="1" t="s">
        <v>8949</v>
      </c>
    </row>
    <row r="1043" spans="1:9" ht="15" x14ac:dyDescent="0.25">
      <c r="A1043" s="2" t="s">
        <v>861</v>
      </c>
      <c r="B1043" s="1" t="s">
        <v>4794</v>
      </c>
      <c r="C1043" s="1">
        <v>9</v>
      </c>
      <c r="D1043" s="1">
        <v>3</v>
      </c>
      <c r="E1043" s="1">
        <v>13</v>
      </c>
      <c r="F1043" s="1">
        <v>0</v>
      </c>
      <c r="G1043" s="1" t="s">
        <v>8969</v>
      </c>
      <c r="H1043" s="1" t="s">
        <v>8983</v>
      </c>
      <c r="I1043" s="1" t="s">
        <v>8949</v>
      </c>
    </row>
    <row r="1044" spans="1:9" ht="15" x14ac:dyDescent="0.25">
      <c r="A1044" s="2" t="s">
        <v>862</v>
      </c>
      <c r="B1044" s="1" t="s">
        <v>4795</v>
      </c>
      <c r="C1044" s="1">
        <v>9</v>
      </c>
      <c r="D1044" s="1">
        <v>3</v>
      </c>
      <c r="E1044" s="1">
        <v>13</v>
      </c>
      <c r="F1044" s="1">
        <v>0</v>
      </c>
      <c r="G1044" s="1" t="s">
        <v>8969</v>
      </c>
      <c r="H1044" s="1" t="s">
        <v>8983</v>
      </c>
      <c r="I1044" s="1" t="s">
        <v>8949</v>
      </c>
    </row>
    <row r="1045" spans="1:9" ht="15" x14ac:dyDescent="0.25">
      <c r="A1045" s="2" t="s">
        <v>863</v>
      </c>
      <c r="B1045" s="1" t="s">
        <v>4796</v>
      </c>
      <c r="C1045" s="1">
        <v>9</v>
      </c>
      <c r="D1045" s="1">
        <v>3</v>
      </c>
      <c r="E1045" s="1">
        <v>13</v>
      </c>
      <c r="F1045" s="1">
        <v>0</v>
      </c>
      <c r="G1045" s="1" t="s">
        <v>8969</v>
      </c>
      <c r="H1045" s="1" t="s">
        <v>8983</v>
      </c>
      <c r="I1045" s="1" t="s">
        <v>8949</v>
      </c>
    </row>
    <row r="1046" spans="1:9" ht="15" x14ac:dyDescent="0.25">
      <c r="A1046" s="2" t="s">
        <v>864</v>
      </c>
      <c r="B1046" s="1" t="s">
        <v>4797</v>
      </c>
      <c r="C1046" s="1">
        <v>4</v>
      </c>
      <c r="D1046" s="1">
        <v>2</v>
      </c>
      <c r="E1046" s="1">
        <v>0</v>
      </c>
      <c r="F1046" s="1">
        <v>0</v>
      </c>
      <c r="G1046" s="1" t="s">
        <v>8969</v>
      </c>
      <c r="H1046" s="1" t="s">
        <v>8982</v>
      </c>
      <c r="I1046" s="1" t="s">
        <v>8949</v>
      </c>
    </row>
    <row r="1047" spans="1:9" ht="15" x14ac:dyDescent="0.25">
      <c r="A1047" s="2" t="s">
        <v>865</v>
      </c>
      <c r="B1047" s="1" t="s">
        <v>4798</v>
      </c>
      <c r="C1047" s="1">
        <v>14</v>
      </c>
      <c r="D1047" s="1">
        <v>5</v>
      </c>
      <c r="E1047" s="1">
        <v>0</v>
      </c>
      <c r="F1047" s="1">
        <v>0</v>
      </c>
      <c r="G1047" s="1" t="s">
        <v>8980</v>
      </c>
      <c r="H1047" s="1" t="s">
        <v>8983</v>
      </c>
      <c r="I1047" s="1" t="s">
        <v>8949</v>
      </c>
    </row>
    <row r="1048" spans="1:9" ht="15" x14ac:dyDescent="0.25">
      <c r="A1048" s="2" t="s">
        <v>866</v>
      </c>
      <c r="B1048" s="1" t="s">
        <v>4799</v>
      </c>
      <c r="C1048" s="1">
        <v>2</v>
      </c>
      <c r="D1048" s="1">
        <v>1</v>
      </c>
      <c r="E1048" s="1">
        <v>0</v>
      </c>
      <c r="F1048" s="1">
        <v>0</v>
      </c>
      <c r="G1048" s="1" t="s">
        <v>8969</v>
      </c>
      <c r="H1048" s="1" t="s">
        <v>8982</v>
      </c>
      <c r="I1048" s="1" t="s">
        <v>8949</v>
      </c>
    </row>
    <row r="1049" spans="1:9" ht="15" x14ac:dyDescent="0.25">
      <c r="A1049" s="2" t="s">
        <v>867</v>
      </c>
      <c r="B1049" s="1" t="s">
        <v>4800</v>
      </c>
      <c r="C1049" s="1">
        <v>2</v>
      </c>
      <c r="D1049" s="1">
        <v>1</v>
      </c>
      <c r="E1049" s="1">
        <v>0</v>
      </c>
      <c r="F1049" s="1">
        <v>0</v>
      </c>
      <c r="G1049" s="1" t="s">
        <v>8969</v>
      </c>
      <c r="H1049" s="1" t="s">
        <v>8982</v>
      </c>
      <c r="I1049" s="1" t="s">
        <v>8949</v>
      </c>
    </row>
    <row r="1050" spans="1:9" ht="15" x14ac:dyDescent="0.25">
      <c r="A1050" s="39" t="s">
        <v>9301</v>
      </c>
      <c r="B1050" s="35" t="s">
        <v>9302</v>
      </c>
      <c r="C1050" s="1">
        <v>2</v>
      </c>
      <c r="D1050" s="1">
        <v>1</v>
      </c>
      <c r="G1050" s="1" t="s">
        <v>8969</v>
      </c>
      <c r="H1050" s="1" t="s">
        <v>8982</v>
      </c>
      <c r="I1050" s="1" t="s">
        <v>8949</v>
      </c>
    </row>
    <row r="1051" spans="1:9" ht="15" x14ac:dyDescent="0.25">
      <c r="A1051" s="39" t="s">
        <v>9303</v>
      </c>
      <c r="B1051" s="35" t="s">
        <v>9304</v>
      </c>
      <c r="C1051" s="1">
        <v>2</v>
      </c>
      <c r="D1051" s="1">
        <v>1</v>
      </c>
      <c r="G1051" s="1" t="s">
        <v>8969</v>
      </c>
      <c r="H1051" s="1" t="s">
        <v>8982</v>
      </c>
      <c r="I1051" s="1" t="s">
        <v>8949</v>
      </c>
    </row>
    <row r="1052" spans="1:9" ht="15" x14ac:dyDescent="0.25">
      <c r="A1052" s="2" t="s">
        <v>868</v>
      </c>
      <c r="B1052" s="1" t="s">
        <v>6614</v>
      </c>
      <c r="C1052" s="1">
        <v>2</v>
      </c>
      <c r="D1052" s="1">
        <v>1</v>
      </c>
      <c r="E1052" s="1">
        <v>0</v>
      </c>
      <c r="F1052" s="1">
        <v>0</v>
      </c>
      <c r="G1052" s="1" t="s">
        <v>8969</v>
      </c>
      <c r="H1052" s="1" t="s">
        <v>8982</v>
      </c>
      <c r="I1052" s="1" t="s">
        <v>8949</v>
      </c>
    </row>
    <row r="1053" spans="1:9" ht="15" x14ac:dyDescent="0.25">
      <c r="A1053" s="2" t="s">
        <v>869</v>
      </c>
      <c r="B1053" s="1" t="s">
        <v>4801</v>
      </c>
      <c r="C1053" s="1">
        <v>14</v>
      </c>
      <c r="D1053" s="1">
        <v>5</v>
      </c>
      <c r="E1053" s="1">
        <v>0</v>
      </c>
      <c r="F1053" s="1">
        <v>0</v>
      </c>
      <c r="G1053" s="1" t="s">
        <v>8980</v>
      </c>
      <c r="H1053" s="1" t="s">
        <v>8983</v>
      </c>
      <c r="I1053" s="1" t="s">
        <v>8949</v>
      </c>
    </row>
    <row r="1054" spans="1:9" ht="15" x14ac:dyDescent="0.25">
      <c r="A1054" s="2" t="s">
        <v>870</v>
      </c>
      <c r="B1054" s="1" t="s">
        <v>6615</v>
      </c>
      <c r="C1054" s="1">
        <v>2</v>
      </c>
      <c r="D1054" s="1">
        <v>1</v>
      </c>
      <c r="E1054" s="1">
        <v>0</v>
      </c>
      <c r="F1054" s="1">
        <v>0</v>
      </c>
      <c r="G1054" s="1" t="s">
        <v>8969</v>
      </c>
      <c r="H1054" s="1" t="s">
        <v>8982</v>
      </c>
      <c r="I1054" s="1" t="s">
        <v>8949</v>
      </c>
    </row>
    <row r="1055" spans="1:9" ht="15" x14ac:dyDescent="0.25">
      <c r="A1055" s="39" t="s">
        <v>9305</v>
      </c>
      <c r="B1055" s="35" t="s">
        <v>9306</v>
      </c>
      <c r="C1055" s="1">
        <v>2</v>
      </c>
      <c r="D1055" s="1">
        <v>1</v>
      </c>
      <c r="G1055" s="1" t="s">
        <v>8969</v>
      </c>
      <c r="H1055" s="1" t="s">
        <v>8982</v>
      </c>
      <c r="I1055" s="1" t="s">
        <v>8949</v>
      </c>
    </row>
    <row r="1056" spans="1:9" ht="15" x14ac:dyDescent="0.25">
      <c r="A1056" s="2" t="s">
        <v>871</v>
      </c>
      <c r="B1056" s="1" t="s">
        <v>4802</v>
      </c>
      <c r="C1056" s="1">
        <v>2</v>
      </c>
      <c r="D1056" s="1">
        <v>1</v>
      </c>
      <c r="E1056" s="1">
        <v>0</v>
      </c>
      <c r="F1056" s="1">
        <v>0</v>
      </c>
      <c r="G1056" s="1" t="s">
        <v>8969</v>
      </c>
      <c r="H1056" s="1" t="s">
        <v>8982</v>
      </c>
      <c r="I1056" s="1" t="s">
        <v>8949</v>
      </c>
    </row>
    <row r="1057" spans="1:9" ht="15" x14ac:dyDescent="0.25">
      <c r="A1057" s="39" t="s">
        <v>9307</v>
      </c>
      <c r="B1057" s="35" t="s">
        <v>9308</v>
      </c>
      <c r="C1057" s="1">
        <v>14</v>
      </c>
      <c r="D1057" s="1">
        <v>5</v>
      </c>
      <c r="G1057" s="1" t="s">
        <v>8980</v>
      </c>
      <c r="H1057" s="1" t="s">
        <v>8983</v>
      </c>
      <c r="I1057" s="1" t="s">
        <v>8949</v>
      </c>
    </row>
    <row r="1058" spans="1:9" ht="15" x14ac:dyDescent="0.25">
      <c r="A1058" s="2" t="s">
        <v>872</v>
      </c>
      <c r="B1058" s="1" t="s">
        <v>4803</v>
      </c>
      <c r="C1058" s="1">
        <v>6</v>
      </c>
      <c r="D1058" s="1">
        <v>2</v>
      </c>
      <c r="E1058" s="1">
        <v>13</v>
      </c>
      <c r="F1058" s="1">
        <v>0</v>
      </c>
      <c r="G1058" s="1" t="s">
        <v>8969</v>
      </c>
      <c r="H1058" s="1" t="s">
        <v>8983</v>
      </c>
      <c r="I1058" s="1" t="s">
        <v>8949</v>
      </c>
    </row>
    <row r="1059" spans="1:9" ht="15" x14ac:dyDescent="0.25">
      <c r="A1059" s="2" t="s">
        <v>873</v>
      </c>
      <c r="B1059" s="1" t="s">
        <v>4804</v>
      </c>
      <c r="C1059" s="1">
        <v>2</v>
      </c>
      <c r="D1059" s="1">
        <v>1</v>
      </c>
      <c r="E1059" s="1">
        <v>0</v>
      </c>
      <c r="F1059" s="1">
        <v>0</v>
      </c>
      <c r="G1059" s="1" t="s">
        <v>8969</v>
      </c>
      <c r="H1059" s="1" t="s">
        <v>8982</v>
      </c>
      <c r="I1059" s="1" t="s">
        <v>8949</v>
      </c>
    </row>
    <row r="1060" spans="1:9" ht="15" x14ac:dyDescent="0.25">
      <c r="A1060" s="2" t="s">
        <v>874</v>
      </c>
      <c r="B1060" s="1" t="s">
        <v>6616</v>
      </c>
      <c r="C1060" s="1">
        <v>2</v>
      </c>
      <c r="D1060" s="1">
        <v>1</v>
      </c>
      <c r="E1060" s="1">
        <v>0</v>
      </c>
      <c r="F1060" s="1">
        <v>0</v>
      </c>
      <c r="G1060" s="1" t="s">
        <v>8969</v>
      </c>
      <c r="H1060" s="1" t="s">
        <v>8982</v>
      </c>
      <c r="I1060" s="1" t="s">
        <v>8949</v>
      </c>
    </row>
    <row r="1061" spans="1:9" ht="15" x14ac:dyDescent="0.25">
      <c r="A1061" s="2" t="s">
        <v>875</v>
      </c>
      <c r="B1061" s="1" t="s">
        <v>6617</v>
      </c>
      <c r="C1061" s="1">
        <v>2</v>
      </c>
      <c r="D1061" s="1">
        <v>1</v>
      </c>
      <c r="E1061" s="1">
        <v>0</v>
      </c>
      <c r="F1061" s="1">
        <v>0</v>
      </c>
      <c r="G1061" s="1" t="s">
        <v>8969</v>
      </c>
      <c r="H1061" s="1" t="s">
        <v>8982</v>
      </c>
      <c r="I1061" s="1" t="s">
        <v>8949</v>
      </c>
    </row>
    <row r="1062" spans="1:9" ht="15" x14ac:dyDescent="0.25">
      <c r="A1062" s="2" t="s">
        <v>876</v>
      </c>
      <c r="B1062" s="1" t="s">
        <v>6618</v>
      </c>
      <c r="C1062" s="1">
        <v>8</v>
      </c>
      <c r="D1062" s="1">
        <v>3</v>
      </c>
      <c r="E1062" s="1">
        <v>13</v>
      </c>
      <c r="F1062" s="1">
        <v>0</v>
      </c>
      <c r="G1062" s="1" t="s">
        <v>8969</v>
      </c>
      <c r="H1062" s="1" t="s">
        <v>8982</v>
      </c>
      <c r="I1062" s="1" t="s">
        <v>8949</v>
      </c>
    </row>
    <row r="1063" spans="1:9" ht="15" x14ac:dyDescent="0.25">
      <c r="A1063" s="2" t="s">
        <v>877</v>
      </c>
      <c r="B1063" s="1" t="s">
        <v>6619</v>
      </c>
      <c r="C1063" s="1">
        <v>2</v>
      </c>
      <c r="D1063" s="1">
        <v>1</v>
      </c>
      <c r="E1063" s="1">
        <v>0</v>
      </c>
      <c r="F1063" s="1">
        <v>0</v>
      </c>
      <c r="G1063" s="1" t="s">
        <v>8969</v>
      </c>
      <c r="H1063" s="1" t="s">
        <v>8982</v>
      </c>
      <c r="I1063" s="1" t="s">
        <v>8949</v>
      </c>
    </row>
    <row r="1064" spans="1:9" ht="15" x14ac:dyDescent="0.25">
      <c r="A1064" s="2" t="s">
        <v>878</v>
      </c>
      <c r="B1064" s="1" t="s">
        <v>6620</v>
      </c>
      <c r="C1064" s="1">
        <v>2</v>
      </c>
      <c r="D1064" s="1">
        <v>1</v>
      </c>
      <c r="E1064" s="1">
        <v>0</v>
      </c>
      <c r="F1064" s="1">
        <v>0</v>
      </c>
      <c r="G1064" s="1" t="s">
        <v>8969</v>
      </c>
      <c r="H1064" s="1" t="s">
        <v>8982</v>
      </c>
      <c r="I1064" s="1" t="s">
        <v>8949</v>
      </c>
    </row>
    <row r="1065" spans="1:9" ht="15" x14ac:dyDescent="0.25">
      <c r="A1065" s="2" t="s">
        <v>879</v>
      </c>
      <c r="B1065" s="1" t="s">
        <v>4805</v>
      </c>
      <c r="C1065" s="1">
        <v>6</v>
      </c>
      <c r="D1065" s="1">
        <v>2</v>
      </c>
      <c r="E1065" s="1">
        <v>13</v>
      </c>
      <c r="F1065" s="1">
        <v>0</v>
      </c>
      <c r="G1065" s="1" t="s">
        <v>8969</v>
      </c>
      <c r="H1065" s="1" t="s">
        <v>8983</v>
      </c>
      <c r="I1065" s="1" t="s">
        <v>8949</v>
      </c>
    </row>
    <row r="1066" spans="1:9" ht="15" x14ac:dyDescent="0.25">
      <c r="A1066" s="2" t="s">
        <v>880</v>
      </c>
      <c r="B1066" s="1" t="s">
        <v>4806</v>
      </c>
      <c r="C1066" s="1">
        <v>27</v>
      </c>
      <c r="D1066" s="1" t="s">
        <v>10399</v>
      </c>
      <c r="E1066" s="1">
        <v>0</v>
      </c>
      <c r="F1066" s="1">
        <v>0</v>
      </c>
      <c r="G1066" s="1" t="s">
        <v>8969</v>
      </c>
      <c r="H1066" s="1" t="s">
        <v>8983</v>
      </c>
      <c r="I1066" s="1" t="s">
        <v>8949</v>
      </c>
    </row>
    <row r="1067" spans="1:9" ht="15" x14ac:dyDescent="0.25">
      <c r="A1067" s="2" t="s">
        <v>881</v>
      </c>
      <c r="B1067" s="1" t="s">
        <v>6621</v>
      </c>
      <c r="C1067" s="1">
        <v>6</v>
      </c>
      <c r="D1067" s="1">
        <v>2</v>
      </c>
      <c r="E1067" s="1">
        <v>13</v>
      </c>
      <c r="F1067" s="1">
        <v>0</v>
      </c>
      <c r="G1067" s="1" t="s">
        <v>8969</v>
      </c>
      <c r="H1067" s="1" t="s">
        <v>8983</v>
      </c>
      <c r="I1067" s="1" t="s">
        <v>8949</v>
      </c>
    </row>
    <row r="1068" spans="1:9" ht="15" x14ac:dyDescent="0.25">
      <c r="A1068" s="2" t="s">
        <v>882</v>
      </c>
      <c r="B1068" s="1" t="s">
        <v>6622</v>
      </c>
      <c r="C1068" s="1">
        <v>1</v>
      </c>
      <c r="D1068" s="1" t="s">
        <v>8966</v>
      </c>
      <c r="E1068" s="1">
        <v>0</v>
      </c>
      <c r="F1068" s="1">
        <v>0</v>
      </c>
      <c r="G1068" s="1" t="s">
        <v>8969</v>
      </c>
      <c r="H1068" s="1" t="s">
        <v>8982</v>
      </c>
      <c r="I1068" s="1" t="s">
        <v>8949</v>
      </c>
    </row>
    <row r="1069" spans="1:9" ht="15" x14ac:dyDescent="0.25">
      <c r="A1069" s="2" t="s">
        <v>883</v>
      </c>
      <c r="B1069" s="1" t="s">
        <v>6623</v>
      </c>
      <c r="C1069" s="1">
        <v>2</v>
      </c>
      <c r="D1069" s="1">
        <v>1</v>
      </c>
      <c r="E1069" s="1">
        <v>0</v>
      </c>
      <c r="F1069" s="1">
        <v>0</v>
      </c>
      <c r="G1069" s="1" t="s">
        <v>8969</v>
      </c>
      <c r="H1069" s="1" t="s">
        <v>8982</v>
      </c>
      <c r="I1069" s="1" t="s">
        <v>8949</v>
      </c>
    </row>
    <row r="1070" spans="1:9" ht="15" x14ac:dyDescent="0.25">
      <c r="A1070" s="39" t="s">
        <v>9309</v>
      </c>
      <c r="B1070" s="35" t="s">
        <v>9310</v>
      </c>
      <c r="C1070" s="1">
        <v>2</v>
      </c>
      <c r="D1070" s="1">
        <v>1</v>
      </c>
      <c r="G1070" s="1" t="s">
        <v>8969</v>
      </c>
      <c r="H1070" s="1" t="s">
        <v>8982</v>
      </c>
      <c r="I1070" s="1" t="s">
        <v>8949</v>
      </c>
    </row>
    <row r="1071" spans="1:9" ht="15" x14ac:dyDescent="0.25">
      <c r="A1071" s="2" t="s">
        <v>884</v>
      </c>
      <c r="B1071" s="1" t="s">
        <v>4807</v>
      </c>
      <c r="C1071" s="1">
        <v>2</v>
      </c>
      <c r="D1071" s="1">
        <v>1</v>
      </c>
      <c r="E1071" s="1">
        <v>0</v>
      </c>
      <c r="F1071" s="1">
        <v>0</v>
      </c>
      <c r="G1071" s="1" t="s">
        <v>8969</v>
      </c>
      <c r="H1071" s="1" t="s">
        <v>8982</v>
      </c>
      <c r="I1071" s="1" t="s">
        <v>8949</v>
      </c>
    </row>
    <row r="1072" spans="1:9" ht="15" x14ac:dyDescent="0.25">
      <c r="A1072" s="2" t="s">
        <v>885</v>
      </c>
      <c r="B1072" s="1" t="s">
        <v>4808</v>
      </c>
      <c r="C1072" s="1">
        <v>1</v>
      </c>
      <c r="D1072" s="1" t="s">
        <v>8966</v>
      </c>
      <c r="E1072" s="1">
        <v>0</v>
      </c>
      <c r="F1072" s="1">
        <v>0</v>
      </c>
      <c r="G1072" s="1" t="s">
        <v>8969</v>
      </c>
      <c r="H1072" s="1" t="s">
        <v>8982</v>
      </c>
      <c r="I1072" s="1" t="s">
        <v>8949</v>
      </c>
    </row>
    <row r="1073" spans="1:9" ht="15" x14ac:dyDescent="0.25">
      <c r="A1073" s="2" t="s">
        <v>886</v>
      </c>
      <c r="B1073" s="1" t="s">
        <v>4809</v>
      </c>
      <c r="C1073" s="1">
        <v>4</v>
      </c>
      <c r="D1073" s="1">
        <v>2</v>
      </c>
      <c r="E1073" s="1">
        <v>0</v>
      </c>
      <c r="F1073" s="1">
        <v>0</v>
      </c>
      <c r="G1073" s="1" t="s">
        <v>8969</v>
      </c>
      <c r="H1073" s="1" t="s">
        <v>8982</v>
      </c>
      <c r="I1073" s="1" t="s">
        <v>8949</v>
      </c>
    </row>
    <row r="1074" spans="1:9" ht="15" x14ac:dyDescent="0.25">
      <c r="A1074" s="2" t="s">
        <v>887</v>
      </c>
      <c r="B1074" s="1" t="s">
        <v>6624</v>
      </c>
      <c r="C1074" s="1">
        <v>2</v>
      </c>
      <c r="D1074" s="1">
        <v>1</v>
      </c>
      <c r="E1074" s="1">
        <v>0</v>
      </c>
      <c r="F1074" s="1">
        <v>0</v>
      </c>
      <c r="G1074" s="1" t="s">
        <v>8969</v>
      </c>
      <c r="H1074" s="1" t="s">
        <v>8982</v>
      </c>
      <c r="I1074" s="1" t="s">
        <v>8949</v>
      </c>
    </row>
    <row r="1075" spans="1:9" ht="15" x14ac:dyDescent="0.25">
      <c r="A1075" s="2" t="s">
        <v>888</v>
      </c>
      <c r="B1075" s="1" t="s">
        <v>6625</v>
      </c>
      <c r="C1075" s="1">
        <v>2</v>
      </c>
      <c r="D1075" s="1">
        <v>1</v>
      </c>
      <c r="E1075" s="1">
        <v>0</v>
      </c>
      <c r="F1075" s="1">
        <v>0</v>
      </c>
      <c r="G1075" s="1" t="s">
        <v>8969</v>
      </c>
      <c r="H1075" s="1" t="s">
        <v>8982</v>
      </c>
      <c r="I1075" s="1" t="s">
        <v>8949</v>
      </c>
    </row>
    <row r="1076" spans="1:9" ht="15" x14ac:dyDescent="0.25">
      <c r="A1076" s="2" t="s">
        <v>889</v>
      </c>
      <c r="B1076" s="1" t="s">
        <v>4810</v>
      </c>
      <c r="C1076" s="1">
        <v>2</v>
      </c>
      <c r="D1076" s="1">
        <v>1</v>
      </c>
      <c r="E1076" s="1">
        <v>0</v>
      </c>
      <c r="F1076" s="1">
        <v>0</v>
      </c>
      <c r="G1076" s="1" t="s">
        <v>8969</v>
      </c>
      <c r="H1076" s="1" t="s">
        <v>8982</v>
      </c>
      <c r="I1076" s="1" t="s">
        <v>8949</v>
      </c>
    </row>
    <row r="1077" spans="1:9" ht="15" x14ac:dyDescent="0.25">
      <c r="A1077" s="2" t="s">
        <v>890</v>
      </c>
      <c r="B1077" s="1" t="s">
        <v>6626</v>
      </c>
      <c r="C1077" s="1">
        <v>2</v>
      </c>
      <c r="D1077" s="1">
        <v>1</v>
      </c>
      <c r="E1077" s="1">
        <v>0</v>
      </c>
      <c r="F1077" s="1">
        <v>0</v>
      </c>
      <c r="G1077" s="1" t="s">
        <v>8969</v>
      </c>
      <c r="H1077" s="1" t="s">
        <v>8982</v>
      </c>
      <c r="I1077" s="1" t="s">
        <v>8949</v>
      </c>
    </row>
    <row r="1078" spans="1:9" ht="15" x14ac:dyDescent="0.25">
      <c r="A1078" s="39" t="s">
        <v>9311</v>
      </c>
      <c r="B1078" s="35" t="s">
        <v>9312</v>
      </c>
      <c r="C1078" s="1">
        <v>16</v>
      </c>
      <c r="D1078" s="1" t="s">
        <v>8967</v>
      </c>
      <c r="G1078" s="1" t="s">
        <v>8969</v>
      </c>
      <c r="H1078" s="1" t="s">
        <v>8982</v>
      </c>
      <c r="I1078" s="1" t="s">
        <v>8949</v>
      </c>
    </row>
    <row r="1079" spans="1:9" ht="15" x14ac:dyDescent="0.25">
      <c r="A1079" s="2" t="s">
        <v>891</v>
      </c>
      <c r="B1079" s="1" t="s">
        <v>4811</v>
      </c>
      <c r="C1079" s="1">
        <v>14</v>
      </c>
      <c r="D1079" s="1">
        <v>5</v>
      </c>
      <c r="E1079" s="1">
        <v>0</v>
      </c>
      <c r="F1079" s="1">
        <v>0</v>
      </c>
      <c r="G1079" s="1" t="s">
        <v>8980</v>
      </c>
      <c r="H1079" s="1" t="s">
        <v>8983</v>
      </c>
      <c r="I1079" s="1" t="s">
        <v>8949</v>
      </c>
    </row>
    <row r="1080" spans="1:9" ht="15" x14ac:dyDescent="0.25">
      <c r="A1080" s="2" t="s">
        <v>892</v>
      </c>
      <c r="B1080" s="1" t="s">
        <v>4812</v>
      </c>
      <c r="C1080" s="1">
        <v>9</v>
      </c>
      <c r="D1080" s="1">
        <v>3</v>
      </c>
      <c r="E1080" s="1">
        <v>13</v>
      </c>
      <c r="F1080" s="1">
        <v>0</v>
      </c>
      <c r="G1080" s="1" t="s">
        <v>8969</v>
      </c>
      <c r="H1080" s="1" t="s">
        <v>8983</v>
      </c>
      <c r="I1080" s="1" t="s">
        <v>8949</v>
      </c>
    </row>
    <row r="1081" spans="1:9" ht="15" x14ac:dyDescent="0.25">
      <c r="A1081" s="2" t="s">
        <v>893</v>
      </c>
      <c r="B1081" s="1" t="s">
        <v>4813</v>
      </c>
      <c r="C1081" s="1">
        <v>11</v>
      </c>
      <c r="D1081" s="1">
        <v>4</v>
      </c>
      <c r="E1081" s="1">
        <v>13</v>
      </c>
      <c r="F1081" s="1">
        <v>65</v>
      </c>
      <c r="G1081" s="1" t="s">
        <v>8969</v>
      </c>
      <c r="H1081" s="1" t="s">
        <v>8983</v>
      </c>
      <c r="I1081" s="1" t="s">
        <v>8949</v>
      </c>
    </row>
    <row r="1082" spans="1:9" ht="15" x14ac:dyDescent="0.25">
      <c r="A1082" s="2" t="s">
        <v>894</v>
      </c>
      <c r="B1082" s="1" t="s">
        <v>4814</v>
      </c>
      <c r="C1082" s="1">
        <v>2</v>
      </c>
      <c r="D1082" s="1">
        <v>1</v>
      </c>
      <c r="E1082" s="1">
        <v>0</v>
      </c>
      <c r="F1082" s="1">
        <v>0</v>
      </c>
      <c r="G1082" s="1" t="s">
        <v>8969</v>
      </c>
      <c r="H1082" s="1" t="s">
        <v>8982</v>
      </c>
      <c r="I1082" s="1" t="s">
        <v>8949</v>
      </c>
    </row>
    <row r="1083" spans="1:9" ht="15" x14ac:dyDescent="0.25">
      <c r="A1083" s="2" t="s">
        <v>895</v>
      </c>
      <c r="B1083" s="1" t="s">
        <v>4815</v>
      </c>
      <c r="C1083" s="1">
        <v>2</v>
      </c>
      <c r="D1083" s="1">
        <v>1</v>
      </c>
      <c r="E1083" s="1">
        <v>0</v>
      </c>
      <c r="F1083" s="1">
        <v>0</v>
      </c>
      <c r="G1083" s="1" t="s">
        <v>8969</v>
      </c>
      <c r="H1083" s="1" t="s">
        <v>8982</v>
      </c>
      <c r="I1083" s="1" t="s">
        <v>8949</v>
      </c>
    </row>
    <row r="1084" spans="1:9" ht="15" x14ac:dyDescent="0.25">
      <c r="A1084" s="2" t="s">
        <v>896</v>
      </c>
      <c r="B1084" s="1" t="s">
        <v>6627</v>
      </c>
      <c r="C1084" s="1">
        <v>2</v>
      </c>
      <c r="D1084" s="1">
        <v>1</v>
      </c>
      <c r="E1084" s="1">
        <v>0</v>
      </c>
      <c r="F1084" s="1">
        <v>0</v>
      </c>
      <c r="G1084" s="1" t="s">
        <v>8969</v>
      </c>
      <c r="H1084" s="1" t="s">
        <v>8982</v>
      </c>
      <c r="I1084" s="1" t="s">
        <v>8949</v>
      </c>
    </row>
    <row r="1085" spans="1:9" ht="15" x14ac:dyDescent="0.25">
      <c r="A1085" s="2" t="s">
        <v>897</v>
      </c>
      <c r="B1085" s="1" t="s">
        <v>6628</v>
      </c>
      <c r="C1085" s="1">
        <v>5</v>
      </c>
      <c r="D1085" s="1">
        <v>2</v>
      </c>
      <c r="E1085" s="1">
        <v>13</v>
      </c>
      <c r="F1085" s="1">
        <v>0</v>
      </c>
      <c r="G1085" s="1" t="s">
        <v>8969</v>
      </c>
      <c r="H1085" s="1" t="s">
        <v>8982</v>
      </c>
      <c r="I1085" s="1" t="s">
        <v>8949</v>
      </c>
    </row>
    <row r="1086" spans="1:9" ht="15" x14ac:dyDescent="0.25">
      <c r="A1086" s="2" t="s">
        <v>898</v>
      </c>
      <c r="B1086" s="1" t="s">
        <v>6629</v>
      </c>
      <c r="C1086" s="1">
        <v>2</v>
      </c>
      <c r="D1086" s="1">
        <v>1</v>
      </c>
      <c r="E1086" s="1">
        <v>0</v>
      </c>
      <c r="F1086" s="1">
        <v>0</v>
      </c>
      <c r="G1086" s="1" t="s">
        <v>8969</v>
      </c>
      <c r="H1086" s="1" t="s">
        <v>8982</v>
      </c>
      <c r="I1086" s="1" t="s">
        <v>8949</v>
      </c>
    </row>
    <row r="1087" spans="1:9" ht="15" x14ac:dyDescent="0.25">
      <c r="A1087" s="2" t="s">
        <v>899</v>
      </c>
      <c r="B1087" s="1" t="s">
        <v>6630</v>
      </c>
      <c r="C1087" s="1">
        <v>5</v>
      </c>
      <c r="D1087" s="1">
        <v>2</v>
      </c>
      <c r="E1087" s="1">
        <v>13</v>
      </c>
      <c r="F1087" s="1">
        <v>0</v>
      </c>
      <c r="G1087" s="1" t="s">
        <v>8969</v>
      </c>
      <c r="H1087" s="1" t="s">
        <v>8982</v>
      </c>
      <c r="I1087" s="1" t="s">
        <v>8949</v>
      </c>
    </row>
    <row r="1088" spans="1:9" ht="15" x14ac:dyDescent="0.25">
      <c r="A1088" s="39" t="s">
        <v>9313</v>
      </c>
      <c r="B1088" s="35" t="s">
        <v>9314</v>
      </c>
      <c r="C1088" s="1">
        <v>2</v>
      </c>
      <c r="D1088" s="1">
        <v>1</v>
      </c>
      <c r="G1088" s="1" t="s">
        <v>8969</v>
      </c>
      <c r="H1088" s="1" t="s">
        <v>8982</v>
      </c>
      <c r="I1088" s="1" t="s">
        <v>8949</v>
      </c>
    </row>
    <row r="1089" spans="1:9" ht="15" x14ac:dyDescent="0.25">
      <c r="A1089" s="2" t="s">
        <v>900</v>
      </c>
      <c r="B1089" s="1" t="s">
        <v>6631</v>
      </c>
      <c r="C1089" s="1">
        <v>2</v>
      </c>
      <c r="D1089" s="1">
        <v>1</v>
      </c>
      <c r="E1089" s="1">
        <v>0</v>
      </c>
      <c r="F1089" s="1">
        <v>0</v>
      </c>
      <c r="G1089" s="1" t="s">
        <v>8969</v>
      </c>
      <c r="H1089" s="1" t="s">
        <v>8982</v>
      </c>
      <c r="I1089" s="1" t="s">
        <v>8949</v>
      </c>
    </row>
    <row r="1090" spans="1:9" ht="15" x14ac:dyDescent="0.25">
      <c r="A1090" s="2" t="s">
        <v>901</v>
      </c>
      <c r="B1090" s="1" t="s">
        <v>4816</v>
      </c>
      <c r="C1090" s="1">
        <v>2</v>
      </c>
      <c r="D1090" s="1">
        <v>1</v>
      </c>
      <c r="E1090" s="1">
        <v>0</v>
      </c>
      <c r="F1090" s="1">
        <v>0</v>
      </c>
      <c r="G1090" s="1" t="s">
        <v>8969</v>
      </c>
      <c r="H1090" s="1" t="s">
        <v>8982</v>
      </c>
      <c r="I1090" s="1" t="s">
        <v>8949</v>
      </c>
    </row>
    <row r="1091" spans="1:9" ht="15" x14ac:dyDescent="0.25">
      <c r="A1091" s="2" t="s">
        <v>902</v>
      </c>
      <c r="B1091" s="1" t="s">
        <v>4817</v>
      </c>
      <c r="C1091" s="1">
        <v>2</v>
      </c>
      <c r="D1091" s="1">
        <v>1</v>
      </c>
      <c r="E1091" s="1">
        <v>0</v>
      </c>
      <c r="F1091" s="1">
        <v>0</v>
      </c>
      <c r="G1091" s="1" t="s">
        <v>8969</v>
      </c>
      <c r="H1091" s="1" t="s">
        <v>8982</v>
      </c>
      <c r="I1091" s="1" t="s">
        <v>8949</v>
      </c>
    </row>
    <row r="1092" spans="1:9" ht="15" x14ac:dyDescent="0.25">
      <c r="A1092" s="2" t="s">
        <v>903</v>
      </c>
      <c r="B1092" s="1" t="s">
        <v>4818</v>
      </c>
      <c r="C1092" s="1">
        <v>2</v>
      </c>
      <c r="D1092" s="1">
        <v>1</v>
      </c>
      <c r="E1092" s="1">
        <v>0</v>
      </c>
      <c r="F1092" s="1">
        <v>0</v>
      </c>
      <c r="G1092" s="1" t="s">
        <v>8969</v>
      </c>
      <c r="H1092" s="1" t="s">
        <v>8982</v>
      </c>
      <c r="I1092" s="1" t="s">
        <v>8949</v>
      </c>
    </row>
    <row r="1093" spans="1:9" ht="15" x14ac:dyDescent="0.25">
      <c r="A1093" s="2" t="s">
        <v>904</v>
      </c>
      <c r="B1093" s="1" t="s">
        <v>4819</v>
      </c>
      <c r="C1093" s="1">
        <v>2</v>
      </c>
      <c r="D1093" s="1">
        <v>1</v>
      </c>
      <c r="E1093" s="1">
        <v>0</v>
      </c>
      <c r="F1093" s="1">
        <v>0</v>
      </c>
      <c r="G1093" s="1" t="s">
        <v>8969</v>
      </c>
      <c r="H1093" s="1" t="s">
        <v>8982</v>
      </c>
      <c r="I1093" s="1" t="s">
        <v>8949</v>
      </c>
    </row>
    <row r="1094" spans="1:9" ht="15" x14ac:dyDescent="0.25">
      <c r="A1094" s="2" t="s">
        <v>905</v>
      </c>
      <c r="B1094" s="1" t="s">
        <v>4820</v>
      </c>
      <c r="C1094" s="1">
        <v>2</v>
      </c>
      <c r="D1094" s="1">
        <v>1</v>
      </c>
      <c r="E1094" s="1">
        <v>0</v>
      </c>
      <c r="F1094" s="1">
        <v>0</v>
      </c>
      <c r="G1094" s="1" t="s">
        <v>8969</v>
      </c>
      <c r="H1094" s="1" t="s">
        <v>8982</v>
      </c>
      <c r="I1094" s="1" t="s">
        <v>8949</v>
      </c>
    </row>
    <row r="1095" spans="1:9" ht="15" x14ac:dyDescent="0.25">
      <c r="A1095" s="2" t="s">
        <v>906</v>
      </c>
      <c r="B1095" s="1" t="s">
        <v>4821</v>
      </c>
      <c r="C1095" s="1">
        <v>2</v>
      </c>
      <c r="D1095" s="1">
        <v>1</v>
      </c>
      <c r="E1095" s="1">
        <v>0</v>
      </c>
      <c r="F1095" s="1">
        <v>0</v>
      </c>
      <c r="G1095" s="1" t="s">
        <v>8969</v>
      </c>
      <c r="H1095" s="1" t="s">
        <v>8982</v>
      </c>
      <c r="I1095" s="1" t="s">
        <v>8949</v>
      </c>
    </row>
    <row r="1096" spans="1:9" ht="15" x14ac:dyDescent="0.25">
      <c r="A1096" s="2" t="s">
        <v>907</v>
      </c>
      <c r="B1096" s="1" t="s">
        <v>4822</v>
      </c>
      <c r="C1096" s="1">
        <v>5</v>
      </c>
      <c r="D1096" s="1">
        <v>2</v>
      </c>
      <c r="E1096" s="1">
        <v>13</v>
      </c>
      <c r="F1096" s="1">
        <v>0</v>
      </c>
      <c r="G1096" s="1" t="s">
        <v>8969</v>
      </c>
      <c r="H1096" s="1" t="s">
        <v>8982</v>
      </c>
      <c r="I1096" s="1" t="s">
        <v>8949</v>
      </c>
    </row>
    <row r="1097" spans="1:9" ht="15" x14ac:dyDescent="0.25">
      <c r="A1097" s="2" t="s">
        <v>908</v>
      </c>
      <c r="B1097" s="1" t="s">
        <v>6632</v>
      </c>
      <c r="C1097" s="1">
        <v>2</v>
      </c>
      <c r="D1097" s="1">
        <v>1</v>
      </c>
      <c r="E1097" s="1">
        <v>0</v>
      </c>
      <c r="F1097" s="1">
        <v>0</v>
      </c>
      <c r="G1097" s="1" t="s">
        <v>8969</v>
      </c>
      <c r="H1097" s="1" t="s">
        <v>8982</v>
      </c>
      <c r="I1097" s="1" t="s">
        <v>8949</v>
      </c>
    </row>
    <row r="1098" spans="1:9" ht="15" x14ac:dyDescent="0.25">
      <c r="A1098" s="2" t="s">
        <v>909</v>
      </c>
      <c r="B1098" s="1" t="s">
        <v>4823</v>
      </c>
      <c r="C1098" s="1">
        <v>9</v>
      </c>
      <c r="D1098" s="1">
        <v>3</v>
      </c>
      <c r="E1098" s="1">
        <v>13</v>
      </c>
      <c r="F1098" s="1">
        <v>0</v>
      </c>
      <c r="G1098" s="1" t="s">
        <v>8969</v>
      </c>
      <c r="H1098" s="1" t="s">
        <v>8983</v>
      </c>
      <c r="I1098" s="1" t="s">
        <v>8949</v>
      </c>
    </row>
    <row r="1099" spans="1:9" ht="15" x14ac:dyDescent="0.25">
      <c r="A1099" s="2" t="s">
        <v>910</v>
      </c>
      <c r="B1099" s="1" t="s">
        <v>4824</v>
      </c>
      <c r="C1099" s="1">
        <v>5</v>
      </c>
      <c r="D1099" s="1">
        <v>2</v>
      </c>
      <c r="E1099" s="1">
        <v>13</v>
      </c>
      <c r="F1099" s="1">
        <v>0</v>
      </c>
      <c r="G1099" s="1" t="s">
        <v>8969</v>
      </c>
      <c r="H1099" s="1" t="s">
        <v>8982</v>
      </c>
      <c r="I1099" s="1" t="s">
        <v>8949</v>
      </c>
    </row>
    <row r="1100" spans="1:9" ht="15" x14ac:dyDescent="0.25">
      <c r="A1100" s="2" t="s">
        <v>911</v>
      </c>
      <c r="B1100" s="1" t="s">
        <v>4825</v>
      </c>
      <c r="C1100" s="1">
        <v>2</v>
      </c>
      <c r="D1100" s="1">
        <v>1</v>
      </c>
      <c r="E1100" s="1">
        <v>0</v>
      </c>
      <c r="F1100" s="1">
        <v>0</v>
      </c>
      <c r="G1100" s="1" t="s">
        <v>8969</v>
      </c>
      <c r="H1100" s="1" t="s">
        <v>8982</v>
      </c>
      <c r="I1100" s="1" t="s">
        <v>8949</v>
      </c>
    </row>
    <row r="1101" spans="1:9" ht="15" x14ac:dyDescent="0.25">
      <c r="A1101" s="2" t="s">
        <v>912</v>
      </c>
      <c r="B1101" s="1" t="s">
        <v>4826</v>
      </c>
      <c r="C1101" s="1">
        <v>14</v>
      </c>
      <c r="D1101" s="1">
        <v>5</v>
      </c>
      <c r="E1101" s="1">
        <v>0</v>
      </c>
      <c r="F1101" s="1">
        <v>0</v>
      </c>
      <c r="G1101" s="1" t="s">
        <v>8980</v>
      </c>
      <c r="H1101" s="1" t="s">
        <v>8983</v>
      </c>
      <c r="I1101" s="1" t="s">
        <v>8949</v>
      </c>
    </row>
    <row r="1102" spans="1:9" ht="15" x14ac:dyDescent="0.25">
      <c r="A1102" s="40" t="s">
        <v>9315</v>
      </c>
      <c r="B1102" s="35" t="s">
        <v>9316</v>
      </c>
      <c r="C1102" s="1">
        <v>14</v>
      </c>
      <c r="D1102" s="1">
        <v>5</v>
      </c>
      <c r="G1102" s="1" t="s">
        <v>8980</v>
      </c>
      <c r="H1102" s="1" t="s">
        <v>8983</v>
      </c>
      <c r="I1102" s="1" t="s">
        <v>8949</v>
      </c>
    </row>
    <row r="1103" spans="1:9" ht="15" x14ac:dyDescent="0.25">
      <c r="A1103" s="39" t="s">
        <v>9317</v>
      </c>
      <c r="B1103" s="35" t="s">
        <v>9318</v>
      </c>
      <c r="C1103" s="1">
        <v>14</v>
      </c>
      <c r="D1103" s="1">
        <v>5</v>
      </c>
      <c r="G1103" s="1" t="s">
        <v>8980</v>
      </c>
      <c r="H1103" s="1" t="s">
        <v>8983</v>
      </c>
      <c r="I1103" s="1" t="s">
        <v>8949</v>
      </c>
    </row>
    <row r="1104" spans="1:9" ht="15" x14ac:dyDescent="0.25">
      <c r="A1104" s="2" t="s">
        <v>913</v>
      </c>
      <c r="B1104" s="1" t="s">
        <v>4827</v>
      </c>
      <c r="C1104" s="1">
        <v>14</v>
      </c>
      <c r="D1104" s="1">
        <v>5</v>
      </c>
      <c r="E1104" s="1">
        <v>0</v>
      </c>
      <c r="F1104" s="1">
        <v>0</v>
      </c>
      <c r="G1104" s="1" t="s">
        <v>8980</v>
      </c>
      <c r="H1104" s="1" t="s">
        <v>8983</v>
      </c>
      <c r="I1104" s="1" t="s">
        <v>8949</v>
      </c>
    </row>
    <row r="1105" spans="1:9" ht="15" x14ac:dyDescent="0.25">
      <c r="A1105" s="2" t="s">
        <v>914</v>
      </c>
      <c r="B1105" s="1" t="s">
        <v>4828</v>
      </c>
      <c r="C1105" s="1">
        <v>14</v>
      </c>
      <c r="D1105" s="1">
        <v>5</v>
      </c>
      <c r="E1105" s="1">
        <v>0</v>
      </c>
      <c r="F1105" s="1">
        <v>0</v>
      </c>
      <c r="G1105" s="1" t="s">
        <v>8980</v>
      </c>
      <c r="H1105" s="1" t="s">
        <v>8983</v>
      </c>
      <c r="I1105" s="1" t="s">
        <v>8949</v>
      </c>
    </row>
    <row r="1106" spans="1:9" ht="15" x14ac:dyDescent="0.25">
      <c r="A1106" s="2" t="s">
        <v>915</v>
      </c>
      <c r="B1106" s="1" t="s">
        <v>6633</v>
      </c>
      <c r="C1106" s="1">
        <v>14</v>
      </c>
      <c r="D1106" s="1">
        <v>5</v>
      </c>
      <c r="E1106" s="1">
        <v>0</v>
      </c>
      <c r="F1106" s="1">
        <v>0</v>
      </c>
      <c r="G1106" s="1" t="s">
        <v>8980</v>
      </c>
      <c r="H1106" s="1" t="s">
        <v>8983</v>
      </c>
      <c r="I1106" s="1" t="s">
        <v>8949</v>
      </c>
    </row>
    <row r="1107" spans="1:9" ht="15" x14ac:dyDescent="0.25">
      <c r="A1107" s="2" t="s">
        <v>916</v>
      </c>
      <c r="B1107" s="1" t="s">
        <v>6634</v>
      </c>
      <c r="C1107" s="1">
        <v>14</v>
      </c>
      <c r="D1107" s="1">
        <v>5</v>
      </c>
      <c r="E1107" s="1">
        <v>0</v>
      </c>
      <c r="F1107" s="1">
        <v>0</v>
      </c>
      <c r="G1107" s="1" t="s">
        <v>8980</v>
      </c>
      <c r="H1107" s="1" t="s">
        <v>8983</v>
      </c>
      <c r="I1107" s="1" t="s">
        <v>8949</v>
      </c>
    </row>
    <row r="1108" spans="1:9" ht="15" x14ac:dyDescent="0.25">
      <c r="A1108" s="2" t="s">
        <v>917</v>
      </c>
      <c r="B1108" s="1" t="s">
        <v>4829</v>
      </c>
      <c r="C1108" s="1">
        <v>14</v>
      </c>
      <c r="D1108" s="1">
        <v>5</v>
      </c>
      <c r="E1108" s="1">
        <v>0</v>
      </c>
      <c r="F1108" s="1">
        <v>0</v>
      </c>
      <c r="G1108" s="1" t="s">
        <v>8980</v>
      </c>
      <c r="H1108" s="1" t="s">
        <v>8983</v>
      </c>
      <c r="I1108" s="1" t="s">
        <v>8949</v>
      </c>
    </row>
    <row r="1109" spans="1:9" ht="15" x14ac:dyDescent="0.25">
      <c r="A1109" s="2" t="s">
        <v>918</v>
      </c>
      <c r="B1109" s="1" t="s">
        <v>4830</v>
      </c>
      <c r="C1109" s="1">
        <v>14</v>
      </c>
      <c r="D1109" s="1">
        <v>5</v>
      </c>
      <c r="E1109" s="1">
        <v>0</v>
      </c>
      <c r="F1109" s="1">
        <v>0</v>
      </c>
      <c r="G1109" s="1" t="s">
        <v>8980</v>
      </c>
      <c r="H1109" s="1" t="s">
        <v>8983</v>
      </c>
      <c r="I1109" s="1" t="s">
        <v>8949</v>
      </c>
    </row>
    <row r="1110" spans="1:9" ht="15" x14ac:dyDescent="0.25">
      <c r="A1110" s="2" t="s">
        <v>919</v>
      </c>
      <c r="B1110" s="1" t="s">
        <v>4831</v>
      </c>
      <c r="C1110" s="1">
        <v>14</v>
      </c>
      <c r="D1110" s="1">
        <v>5</v>
      </c>
      <c r="E1110" s="1">
        <v>0</v>
      </c>
      <c r="F1110" s="1">
        <v>0</v>
      </c>
      <c r="G1110" s="1" t="s">
        <v>8980</v>
      </c>
      <c r="H1110" s="1" t="s">
        <v>8983</v>
      </c>
      <c r="I1110" s="1" t="s">
        <v>8949</v>
      </c>
    </row>
    <row r="1111" spans="1:9" ht="15" x14ac:dyDescent="0.25">
      <c r="A1111" s="2" t="s">
        <v>920</v>
      </c>
      <c r="B1111" s="1" t="s">
        <v>6635</v>
      </c>
      <c r="C1111" s="1">
        <v>9</v>
      </c>
      <c r="D1111" s="1">
        <v>3</v>
      </c>
      <c r="E1111" s="1">
        <v>13</v>
      </c>
      <c r="F1111" s="1">
        <v>0</v>
      </c>
      <c r="G1111" s="1" t="s">
        <v>8969</v>
      </c>
      <c r="H1111" s="1" t="s">
        <v>8983</v>
      </c>
      <c r="I1111" s="1" t="s">
        <v>8949</v>
      </c>
    </row>
    <row r="1112" spans="1:9" ht="15" x14ac:dyDescent="0.25">
      <c r="A1112" s="2" t="s">
        <v>921</v>
      </c>
      <c r="B1112" s="1" t="s">
        <v>4832</v>
      </c>
      <c r="C1112" s="1">
        <v>14</v>
      </c>
      <c r="D1112" s="1">
        <v>5</v>
      </c>
      <c r="E1112" s="1">
        <v>0</v>
      </c>
      <c r="F1112" s="1">
        <v>0</v>
      </c>
      <c r="G1112" s="1" t="s">
        <v>8980</v>
      </c>
      <c r="H1112" s="1" t="s">
        <v>8983</v>
      </c>
      <c r="I1112" s="1" t="s">
        <v>8949</v>
      </c>
    </row>
    <row r="1113" spans="1:9" ht="15" x14ac:dyDescent="0.25">
      <c r="A1113" s="40" t="s">
        <v>9319</v>
      </c>
      <c r="B1113" s="35" t="s">
        <v>9320</v>
      </c>
      <c r="C1113" s="1">
        <v>14</v>
      </c>
      <c r="D1113" s="1">
        <v>5</v>
      </c>
      <c r="G1113" s="1" t="s">
        <v>8980</v>
      </c>
      <c r="H1113" s="1" t="s">
        <v>8983</v>
      </c>
      <c r="I1113" s="1" t="s">
        <v>8949</v>
      </c>
    </row>
    <row r="1114" spans="1:9" ht="15" x14ac:dyDescent="0.25">
      <c r="A1114" s="2" t="s">
        <v>922</v>
      </c>
      <c r="B1114" s="1" t="s">
        <v>4833</v>
      </c>
      <c r="C1114" s="1">
        <v>9</v>
      </c>
      <c r="D1114" s="1">
        <v>3</v>
      </c>
      <c r="E1114" s="1">
        <v>13</v>
      </c>
      <c r="F1114" s="1">
        <v>0</v>
      </c>
      <c r="G1114" s="1" t="s">
        <v>8969</v>
      </c>
      <c r="H1114" s="1" t="s">
        <v>8983</v>
      </c>
      <c r="I1114" s="1" t="s">
        <v>8949</v>
      </c>
    </row>
    <row r="1115" spans="1:9" ht="15" x14ac:dyDescent="0.25">
      <c r="A1115" s="39" t="s">
        <v>9321</v>
      </c>
      <c r="B1115" s="35" t="s">
        <v>9322</v>
      </c>
      <c r="C1115" s="1">
        <v>9</v>
      </c>
      <c r="D1115" s="1">
        <v>3</v>
      </c>
      <c r="E1115" s="1">
        <v>13</v>
      </c>
      <c r="G1115" s="1" t="s">
        <v>8969</v>
      </c>
      <c r="H1115" s="1" t="s">
        <v>8983</v>
      </c>
      <c r="I1115" s="1" t="s">
        <v>8949</v>
      </c>
    </row>
    <row r="1116" spans="1:9" ht="15" x14ac:dyDescent="0.25">
      <c r="A1116" s="2" t="s">
        <v>923</v>
      </c>
      <c r="B1116" s="1" t="s">
        <v>4834</v>
      </c>
      <c r="C1116" s="1">
        <v>6</v>
      </c>
      <c r="D1116" s="1">
        <v>2</v>
      </c>
      <c r="E1116" s="1">
        <v>13</v>
      </c>
      <c r="F1116" s="1">
        <v>0</v>
      </c>
      <c r="G1116" s="1" t="s">
        <v>8969</v>
      </c>
      <c r="H1116" s="1" t="s">
        <v>8983</v>
      </c>
      <c r="I1116" s="1" t="s">
        <v>8949</v>
      </c>
    </row>
    <row r="1117" spans="1:9" ht="15" x14ac:dyDescent="0.25">
      <c r="A1117" s="2" t="s">
        <v>924</v>
      </c>
      <c r="B1117" s="1" t="s">
        <v>4835</v>
      </c>
      <c r="C1117" s="1">
        <v>2</v>
      </c>
      <c r="D1117" s="1">
        <v>1</v>
      </c>
      <c r="E1117" s="1">
        <v>0</v>
      </c>
      <c r="F1117" s="1">
        <v>0</v>
      </c>
      <c r="G1117" s="1" t="s">
        <v>8969</v>
      </c>
      <c r="H1117" s="1" t="s">
        <v>8982</v>
      </c>
      <c r="I1117" s="1" t="s">
        <v>8949</v>
      </c>
    </row>
    <row r="1118" spans="1:9" ht="15" x14ac:dyDescent="0.25">
      <c r="A1118" s="2" t="s">
        <v>925</v>
      </c>
      <c r="B1118" s="1" t="s">
        <v>4836</v>
      </c>
      <c r="C1118" s="1">
        <v>2</v>
      </c>
      <c r="D1118" s="1">
        <v>1</v>
      </c>
      <c r="E1118" s="1">
        <v>0</v>
      </c>
      <c r="F1118" s="1">
        <v>0</v>
      </c>
      <c r="G1118" s="1" t="s">
        <v>8969</v>
      </c>
      <c r="H1118" s="1" t="s">
        <v>8982</v>
      </c>
      <c r="I1118" s="1" t="s">
        <v>8949</v>
      </c>
    </row>
    <row r="1119" spans="1:9" ht="15" x14ac:dyDescent="0.25">
      <c r="A1119" s="2" t="s">
        <v>926</v>
      </c>
      <c r="B1119" s="1" t="s">
        <v>4837</v>
      </c>
      <c r="C1119" s="1">
        <v>14</v>
      </c>
      <c r="D1119" s="1">
        <v>5</v>
      </c>
      <c r="E1119" s="1">
        <v>0</v>
      </c>
      <c r="F1119" s="1">
        <v>0</v>
      </c>
      <c r="G1119" s="1" t="s">
        <v>8980</v>
      </c>
      <c r="H1119" s="1" t="s">
        <v>8983</v>
      </c>
      <c r="I1119" s="1" t="s">
        <v>8949</v>
      </c>
    </row>
    <row r="1120" spans="1:9" ht="15" x14ac:dyDescent="0.25">
      <c r="A1120" s="2" t="s">
        <v>927</v>
      </c>
      <c r="B1120" s="1" t="s">
        <v>6636</v>
      </c>
      <c r="C1120" s="1">
        <v>14</v>
      </c>
      <c r="D1120" s="1">
        <v>5</v>
      </c>
      <c r="E1120" s="1">
        <v>0</v>
      </c>
      <c r="F1120" s="1">
        <v>0</v>
      </c>
      <c r="G1120" s="1" t="s">
        <v>8980</v>
      </c>
      <c r="H1120" s="1" t="s">
        <v>8983</v>
      </c>
      <c r="I1120" s="1" t="s">
        <v>8949</v>
      </c>
    </row>
    <row r="1121" spans="1:9" ht="15" x14ac:dyDescent="0.25">
      <c r="A1121" s="2" t="s">
        <v>928</v>
      </c>
      <c r="B1121" s="1" t="s">
        <v>6637</v>
      </c>
      <c r="C1121" s="1">
        <v>14</v>
      </c>
      <c r="D1121" s="1">
        <v>5</v>
      </c>
      <c r="E1121" s="1">
        <v>0</v>
      </c>
      <c r="F1121" s="1">
        <v>0</v>
      </c>
      <c r="G1121" s="1" t="s">
        <v>8980</v>
      </c>
      <c r="H1121" s="1" t="s">
        <v>8983</v>
      </c>
      <c r="I1121" s="1" t="s">
        <v>8949</v>
      </c>
    </row>
    <row r="1122" spans="1:9" ht="15" x14ac:dyDescent="0.25">
      <c r="A1122" s="39" t="s">
        <v>9323</v>
      </c>
      <c r="B1122" s="35" t="s">
        <v>9324</v>
      </c>
      <c r="C1122" s="1">
        <v>5</v>
      </c>
      <c r="D1122" s="1">
        <v>2</v>
      </c>
      <c r="E1122" s="1">
        <v>13</v>
      </c>
      <c r="G1122" s="1" t="s">
        <v>8969</v>
      </c>
      <c r="H1122" s="1" t="s">
        <v>8982</v>
      </c>
      <c r="I1122" s="1" t="s">
        <v>8949</v>
      </c>
    </row>
    <row r="1123" spans="1:9" ht="15" x14ac:dyDescent="0.25">
      <c r="A1123" s="2" t="s">
        <v>929</v>
      </c>
      <c r="B1123" s="1" t="s">
        <v>6638</v>
      </c>
      <c r="C1123" s="1">
        <v>9</v>
      </c>
      <c r="D1123" s="1">
        <v>3</v>
      </c>
      <c r="E1123" s="1">
        <v>13</v>
      </c>
      <c r="F1123" s="1">
        <v>0</v>
      </c>
      <c r="G1123" s="1" t="s">
        <v>8969</v>
      </c>
      <c r="H1123" s="1" t="s">
        <v>8983</v>
      </c>
      <c r="I1123" s="1" t="s">
        <v>8949</v>
      </c>
    </row>
    <row r="1124" spans="1:9" ht="15" x14ac:dyDescent="0.25">
      <c r="A1124" s="2" t="s">
        <v>930</v>
      </c>
      <c r="B1124" s="1" t="s">
        <v>6639</v>
      </c>
      <c r="C1124" s="1">
        <v>14</v>
      </c>
      <c r="D1124" s="1">
        <v>5</v>
      </c>
      <c r="E1124" s="1">
        <v>0</v>
      </c>
      <c r="F1124" s="1">
        <v>0</v>
      </c>
      <c r="G1124" s="1" t="s">
        <v>8980</v>
      </c>
      <c r="H1124" s="1" t="s">
        <v>8983</v>
      </c>
      <c r="I1124" s="1" t="s">
        <v>8949</v>
      </c>
    </row>
    <row r="1125" spans="1:9" ht="15" x14ac:dyDescent="0.25">
      <c r="A1125" s="2" t="s">
        <v>931</v>
      </c>
      <c r="B1125" s="1" t="s">
        <v>4838</v>
      </c>
      <c r="C1125" s="1">
        <v>14</v>
      </c>
      <c r="D1125" s="1">
        <v>5</v>
      </c>
      <c r="E1125" s="1">
        <v>0</v>
      </c>
      <c r="F1125" s="1">
        <v>0</v>
      </c>
      <c r="G1125" s="1" t="s">
        <v>8980</v>
      </c>
      <c r="H1125" s="1" t="s">
        <v>8983</v>
      </c>
      <c r="I1125" s="1" t="s">
        <v>8949</v>
      </c>
    </row>
    <row r="1126" spans="1:9" ht="15" x14ac:dyDescent="0.25">
      <c r="A1126" s="39" t="s">
        <v>9325</v>
      </c>
      <c r="B1126" s="35" t="s">
        <v>9326</v>
      </c>
      <c r="C1126" s="1">
        <v>14</v>
      </c>
      <c r="D1126" s="1">
        <v>5</v>
      </c>
      <c r="G1126" s="1" t="s">
        <v>8980</v>
      </c>
      <c r="H1126" s="1" t="s">
        <v>8983</v>
      </c>
      <c r="I1126" s="1" t="s">
        <v>8949</v>
      </c>
    </row>
    <row r="1127" spans="1:9" ht="15" x14ac:dyDescent="0.25">
      <c r="A1127" s="2" t="s">
        <v>932</v>
      </c>
      <c r="B1127" s="1" t="s">
        <v>6640</v>
      </c>
      <c r="C1127" s="1">
        <v>14</v>
      </c>
      <c r="D1127" s="1">
        <v>5</v>
      </c>
      <c r="E1127" s="1">
        <v>0</v>
      </c>
      <c r="F1127" s="1">
        <v>0</v>
      </c>
      <c r="G1127" s="1" t="s">
        <v>8980</v>
      </c>
      <c r="H1127" s="1" t="s">
        <v>8983</v>
      </c>
      <c r="I1127" s="1" t="s">
        <v>8949</v>
      </c>
    </row>
    <row r="1128" spans="1:9" ht="15" x14ac:dyDescent="0.25">
      <c r="A1128" s="2" t="s">
        <v>933</v>
      </c>
      <c r="B1128" s="1" t="s">
        <v>6641</v>
      </c>
      <c r="C1128" s="1">
        <v>2</v>
      </c>
      <c r="D1128" s="1">
        <v>1</v>
      </c>
      <c r="E1128" s="1">
        <v>0</v>
      </c>
      <c r="F1128" s="1">
        <v>0</v>
      </c>
      <c r="G1128" s="1" t="s">
        <v>8969</v>
      </c>
      <c r="H1128" s="1" t="s">
        <v>8982</v>
      </c>
      <c r="I1128" s="1" t="s">
        <v>8949</v>
      </c>
    </row>
    <row r="1129" spans="1:9" ht="15" x14ac:dyDescent="0.25">
      <c r="A1129" s="2" t="s">
        <v>934</v>
      </c>
      <c r="B1129" s="1" t="s">
        <v>6642</v>
      </c>
      <c r="C1129" s="1">
        <v>2</v>
      </c>
      <c r="D1129" s="1">
        <v>1</v>
      </c>
      <c r="E1129" s="1">
        <v>0</v>
      </c>
      <c r="F1129" s="1">
        <v>0</v>
      </c>
      <c r="G1129" s="1" t="s">
        <v>8969</v>
      </c>
      <c r="H1129" s="1" t="s">
        <v>8982</v>
      </c>
      <c r="I1129" s="1" t="s">
        <v>8949</v>
      </c>
    </row>
    <row r="1130" spans="1:9" ht="15" x14ac:dyDescent="0.25">
      <c r="A1130" s="2" t="s">
        <v>935</v>
      </c>
      <c r="B1130" s="1" t="s">
        <v>6643</v>
      </c>
      <c r="C1130" s="1">
        <v>2</v>
      </c>
      <c r="D1130" s="1">
        <v>1</v>
      </c>
      <c r="E1130" s="1">
        <v>0</v>
      </c>
      <c r="F1130" s="1">
        <v>0</v>
      </c>
      <c r="G1130" s="1" t="s">
        <v>8969</v>
      </c>
      <c r="H1130" s="1" t="s">
        <v>8982</v>
      </c>
      <c r="I1130" s="1" t="s">
        <v>8949</v>
      </c>
    </row>
    <row r="1131" spans="1:9" ht="15" x14ac:dyDescent="0.25">
      <c r="A1131" s="2" t="s">
        <v>936</v>
      </c>
      <c r="B1131" s="1" t="s">
        <v>6644</v>
      </c>
      <c r="C1131" s="1">
        <v>2</v>
      </c>
      <c r="D1131" s="1">
        <v>1</v>
      </c>
      <c r="E1131" s="1">
        <v>0</v>
      </c>
      <c r="F1131" s="1">
        <v>0</v>
      </c>
      <c r="G1131" s="1" t="s">
        <v>8969</v>
      </c>
      <c r="H1131" s="1" t="s">
        <v>8982</v>
      </c>
      <c r="I1131" s="1" t="s">
        <v>8949</v>
      </c>
    </row>
    <row r="1132" spans="1:9" ht="15" x14ac:dyDescent="0.25">
      <c r="A1132" s="2" t="s">
        <v>937</v>
      </c>
      <c r="B1132" s="1" t="s">
        <v>6645</v>
      </c>
      <c r="C1132" s="1">
        <v>25</v>
      </c>
      <c r="D1132" s="1" t="s">
        <v>10400</v>
      </c>
      <c r="E1132" s="1">
        <v>0</v>
      </c>
      <c r="F1132" s="1">
        <v>0</v>
      </c>
      <c r="G1132" s="1" t="s">
        <v>8969</v>
      </c>
      <c r="H1132" s="1" t="s">
        <v>8982</v>
      </c>
      <c r="I1132" s="1" t="s">
        <v>8949</v>
      </c>
    </row>
    <row r="1133" spans="1:9" ht="15" x14ac:dyDescent="0.25">
      <c r="A1133" s="2" t="s">
        <v>938</v>
      </c>
      <c r="B1133" s="1" t="s">
        <v>6646</v>
      </c>
      <c r="C1133" s="1">
        <v>2</v>
      </c>
      <c r="D1133" s="1">
        <v>1</v>
      </c>
      <c r="E1133" s="1">
        <v>0</v>
      </c>
      <c r="F1133" s="1">
        <v>0</v>
      </c>
      <c r="G1133" s="1" t="s">
        <v>8969</v>
      </c>
      <c r="H1133" s="1" t="s">
        <v>8982</v>
      </c>
      <c r="I1133" s="1" t="s">
        <v>8949</v>
      </c>
    </row>
    <row r="1134" spans="1:9" ht="15" x14ac:dyDescent="0.25">
      <c r="A1134" s="2" t="s">
        <v>939</v>
      </c>
      <c r="B1134" s="1" t="s">
        <v>6647</v>
      </c>
      <c r="C1134" s="1">
        <v>2</v>
      </c>
      <c r="D1134" s="1">
        <v>1</v>
      </c>
      <c r="E1134" s="1">
        <v>0</v>
      </c>
      <c r="F1134" s="1">
        <v>0</v>
      </c>
      <c r="G1134" s="1" t="s">
        <v>8969</v>
      </c>
      <c r="H1134" s="1" t="s">
        <v>8982</v>
      </c>
      <c r="I1134" s="1" t="s">
        <v>8949</v>
      </c>
    </row>
    <row r="1135" spans="1:9" ht="15" x14ac:dyDescent="0.25">
      <c r="A1135" s="2" t="s">
        <v>940</v>
      </c>
      <c r="B1135" s="1" t="s">
        <v>6648</v>
      </c>
      <c r="C1135" s="1">
        <v>1</v>
      </c>
      <c r="D1135" s="1" t="s">
        <v>8966</v>
      </c>
      <c r="E1135" s="1">
        <v>0</v>
      </c>
      <c r="F1135" s="1">
        <v>0</v>
      </c>
      <c r="G1135" s="1" t="s">
        <v>8969</v>
      </c>
      <c r="H1135" s="1" t="s">
        <v>8982</v>
      </c>
      <c r="I1135" s="1" t="s">
        <v>8949</v>
      </c>
    </row>
    <row r="1136" spans="1:9" ht="15" x14ac:dyDescent="0.25">
      <c r="A1136" s="39" t="s">
        <v>9327</v>
      </c>
      <c r="B1136" s="35" t="s">
        <v>9328</v>
      </c>
      <c r="C1136" s="1">
        <v>25</v>
      </c>
      <c r="D1136" s="1" t="s">
        <v>10400</v>
      </c>
      <c r="G1136" s="1" t="s">
        <v>8969</v>
      </c>
      <c r="H1136" s="1" t="s">
        <v>8982</v>
      </c>
      <c r="I1136" s="1" t="s">
        <v>8949</v>
      </c>
    </row>
    <row r="1137" spans="1:9" ht="15" x14ac:dyDescent="0.25">
      <c r="A1137" s="2" t="s">
        <v>941</v>
      </c>
      <c r="B1137" s="1" t="s">
        <v>6649</v>
      </c>
      <c r="C1137" s="1">
        <v>25</v>
      </c>
      <c r="D1137" s="1" t="s">
        <v>10400</v>
      </c>
      <c r="E1137" s="1">
        <v>0</v>
      </c>
      <c r="F1137" s="1">
        <v>0</v>
      </c>
      <c r="G1137" s="1" t="s">
        <v>8969</v>
      </c>
      <c r="H1137" s="1" t="s">
        <v>8982</v>
      </c>
      <c r="I1137" s="1" t="s">
        <v>8949</v>
      </c>
    </row>
    <row r="1138" spans="1:9" ht="15" x14ac:dyDescent="0.25">
      <c r="A1138" s="2" t="s">
        <v>942</v>
      </c>
      <c r="B1138" s="1" t="s">
        <v>4839</v>
      </c>
      <c r="C1138" s="1">
        <v>9</v>
      </c>
      <c r="D1138" s="1">
        <v>3</v>
      </c>
      <c r="E1138" s="1">
        <v>13</v>
      </c>
      <c r="F1138" s="1">
        <v>0</v>
      </c>
      <c r="G1138" s="1" t="s">
        <v>8969</v>
      </c>
      <c r="H1138" s="1" t="s">
        <v>8983</v>
      </c>
      <c r="I1138" s="1" t="s">
        <v>8949</v>
      </c>
    </row>
    <row r="1139" spans="1:9" ht="15" x14ac:dyDescent="0.25">
      <c r="A1139" s="2" t="s">
        <v>943</v>
      </c>
      <c r="B1139" s="1" t="s">
        <v>6650</v>
      </c>
      <c r="C1139" s="1">
        <v>14</v>
      </c>
      <c r="D1139" s="1">
        <v>5</v>
      </c>
      <c r="E1139" s="1">
        <v>0</v>
      </c>
      <c r="F1139" s="1">
        <v>0</v>
      </c>
      <c r="G1139" s="1" t="s">
        <v>8980</v>
      </c>
      <c r="H1139" s="1" t="s">
        <v>8983</v>
      </c>
      <c r="I1139" s="1" t="s">
        <v>8949</v>
      </c>
    </row>
    <row r="1140" spans="1:9" ht="15" x14ac:dyDescent="0.25">
      <c r="A1140" s="2" t="s">
        <v>944</v>
      </c>
      <c r="B1140" s="1" t="s">
        <v>6651</v>
      </c>
      <c r="C1140" s="1">
        <v>14</v>
      </c>
      <c r="D1140" s="1">
        <v>5</v>
      </c>
      <c r="E1140" s="1">
        <v>0</v>
      </c>
      <c r="F1140" s="1">
        <v>0</v>
      </c>
      <c r="G1140" s="1" t="s">
        <v>8980</v>
      </c>
      <c r="H1140" s="1" t="s">
        <v>8983</v>
      </c>
      <c r="I1140" s="1" t="s">
        <v>8949</v>
      </c>
    </row>
    <row r="1141" spans="1:9" ht="15" x14ac:dyDescent="0.25">
      <c r="A1141" s="2" t="s">
        <v>945</v>
      </c>
      <c r="B1141" s="1" t="s">
        <v>4840</v>
      </c>
      <c r="C1141" s="1">
        <v>2</v>
      </c>
      <c r="D1141" s="1">
        <v>1</v>
      </c>
      <c r="E1141" s="1">
        <v>0</v>
      </c>
      <c r="F1141" s="1">
        <v>0</v>
      </c>
      <c r="G1141" s="1" t="s">
        <v>8969</v>
      </c>
      <c r="H1141" s="1" t="s">
        <v>8982</v>
      </c>
      <c r="I1141" s="1" t="s">
        <v>8949</v>
      </c>
    </row>
    <row r="1142" spans="1:9" ht="15" x14ac:dyDescent="0.25">
      <c r="A1142" s="2" t="s">
        <v>946</v>
      </c>
      <c r="B1142" s="1" t="s">
        <v>6652</v>
      </c>
      <c r="C1142" s="1">
        <v>11</v>
      </c>
      <c r="D1142" s="1">
        <v>4</v>
      </c>
      <c r="E1142" s="1">
        <v>13</v>
      </c>
      <c r="F1142" s="1">
        <v>65</v>
      </c>
      <c r="G1142" s="1" t="s">
        <v>8969</v>
      </c>
      <c r="H1142" s="1" t="s">
        <v>8983</v>
      </c>
      <c r="I1142" s="1" t="s">
        <v>8949</v>
      </c>
    </row>
    <row r="1143" spans="1:9" ht="15" x14ac:dyDescent="0.25">
      <c r="A1143" s="2" t="s">
        <v>947</v>
      </c>
      <c r="B1143" s="1" t="s">
        <v>6653</v>
      </c>
      <c r="C1143" s="1">
        <v>9</v>
      </c>
      <c r="D1143" s="1">
        <v>3</v>
      </c>
      <c r="E1143" s="1">
        <v>13</v>
      </c>
      <c r="F1143" s="1">
        <v>0</v>
      </c>
      <c r="G1143" s="1" t="s">
        <v>8969</v>
      </c>
      <c r="H1143" s="1" t="s">
        <v>8983</v>
      </c>
      <c r="I1143" s="1" t="s">
        <v>8949</v>
      </c>
    </row>
    <row r="1144" spans="1:9" ht="15" x14ac:dyDescent="0.25">
      <c r="A1144" s="2" t="s">
        <v>948</v>
      </c>
      <c r="B1144" s="1" t="s">
        <v>6654</v>
      </c>
      <c r="C1144" s="1">
        <v>2</v>
      </c>
      <c r="D1144" s="1">
        <v>1</v>
      </c>
      <c r="E1144" s="1">
        <v>0</v>
      </c>
      <c r="F1144" s="1">
        <v>0</v>
      </c>
      <c r="G1144" s="1" t="s">
        <v>8969</v>
      </c>
      <c r="H1144" s="1" t="s">
        <v>8982</v>
      </c>
      <c r="I1144" s="1" t="s">
        <v>8949</v>
      </c>
    </row>
    <row r="1145" spans="1:9" ht="15" x14ac:dyDescent="0.25">
      <c r="A1145" s="2" t="s">
        <v>949</v>
      </c>
      <c r="B1145" s="1" t="s">
        <v>6655</v>
      </c>
      <c r="C1145" s="1">
        <v>2</v>
      </c>
      <c r="D1145" s="1">
        <v>1</v>
      </c>
      <c r="E1145" s="1">
        <v>0</v>
      </c>
      <c r="F1145" s="1">
        <v>0</v>
      </c>
      <c r="G1145" s="1" t="s">
        <v>8969</v>
      </c>
      <c r="H1145" s="1" t="s">
        <v>8982</v>
      </c>
      <c r="I1145" s="1" t="s">
        <v>8949</v>
      </c>
    </row>
    <row r="1146" spans="1:9" ht="15" x14ac:dyDescent="0.25">
      <c r="A1146" s="2" t="s">
        <v>950</v>
      </c>
      <c r="B1146" s="1" t="s">
        <v>6656</v>
      </c>
      <c r="C1146" s="1">
        <v>2</v>
      </c>
      <c r="D1146" s="1">
        <v>1</v>
      </c>
      <c r="E1146" s="1">
        <v>0</v>
      </c>
      <c r="F1146" s="1">
        <v>0</v>
      </c>
      <c r="G1146" s="1" t="s">
        <v>8969</v>
      </c>
      <c r="H1146" s="1" t="s">
        <v>8982</v>
      </c>
      <c r="I1146" s="1" t="s">
        <v>8949</v>
      </c>
    </row>
    <row r="1147" spans="1:9" ht="15" x14ac:dyDescent="0.25">
      <c r="A1147" s="2" t="s">
        <v>951</v>
      </c>
      <c r="B1147" s="1" t="s">
        <v>4841</v>
      </c>
      <c r="C1147" s="1">
        <v>5</v>
      </c>
      <c r="D1147" s="1">
        <v>2</v>
      </c>
      <c r="E1147" s="1">
        <v>13</v>
      </c>
      <c r="F1147" s="1">
        <v>0</v>
      </c>
      <c r="G1147" s="1" t="s">
        <v>8969</v>
      </c>
      <c r="H1147" s="1" t="s">
        <v>8982</v>
      </c>
      <c r="I1147" s="1" t="s">
        <v>8949</v>
      </c>
    </row>
    <row r="1148" spans="1:9" ht="15" x14ac:dyDescent="0.25">
      <c r="A1148" s="2" t="s">
        <v>952</v>
      </c>
      <c r="B1148" s="1" t="s">
        <v>4842</v>
      </c>
      <c r="C1148" s="1">
        <v>2</v>
      </c>
      <c r="D1148" s="1">
        <v>1</v>
      </c>
      <c r="E1148" s="1">
        <v>0</v>
      </c>
      <c r="F1148" s="1">
        <v>0</v>
      </c>
      <c r="G1148" s="1" t="s">
        <v>8969</v>
      </c>
      <c r="H1148" s="1" t="s">
        <v>8982</v>
      </c>
      <c r="I1148" s="1" t="s">
        <v>8949</v>
      </c>
    </row>
    <row r="1149" spans="1:9" ht="15" x14ac:dyDescent="0.25">
      <c r="A1149" s="2" t="s">
        <v>953</v>
      </c>
      <c r="B1149" s="1" t="s">
        <v>6657</v>
      </c>
      <c r="C1149" s="1">
        <v>6</v>
      </c>
      <c r="D1149" s="1">
        <v>2</v>
      </c>
      <c r="E1149" s="1">
        <v>13</v>
      </c>
      <c r="F1149" s="1">
        <v>0</v>
      </c>
      <c r="G1149" s="1" t="s">
        <v>8969</v>
      </c>
      <c r="H1149" s="1" t="s">
        <v>8983</v>
      </c>
      <c r="I1149" s="1" t="s">
        <v>8949</v>
      </c>
    </row>
    <row r="1150" spans="1:9" ht="15" x14ac:dyDescent="0.25">
      <c r="A1150" s="2" t="s">
        <v>954</v>
      </c>
      <c r="B1150" s="1" t="s">
        <v>6658</v>
      </c>
      <c r="C1150" s="1">
        <v>11</v>
      </c>
      <c r="D1150" s="1">
        <v>4</v>
      </c>
      <c r="E1150" s="1">
        <v>13</v>
      </c>
      <c r="F1150" s="1">
        <v>65</v>
      </c>
      <c r="G1150" s="1" t="s">
        <v>8969</v>
      </c>
      <c r="H1150" s="1" t="s">
        <v>8983</v>
      </c>
      <c r="I1150" s="1" t="s">
        <v>8949</v>
      </c>
    </row>
    <row r="1151" spans="1:9" ht="15" x14ac:dyDescent="0.25">
      <c r="A1151" s="2" t="s">
        <v>955</v>
      </c>
      <c r="B1151" s="1" t="s">
        <v>6659</v>
      </c>
      <c r="C1151" s="1">
        <v>2</v>
      </c>
      <c r="D1151" s="1">
        <v>1</v>
      </c>
      <c r="E1151" s="1">
        <v>0</v>
      </c>
      <c r="F1151" s="1">
        <v>0</v>
      </c>
      <c r="G1151" s="1" t="s">
        <v>8969</v>
      </c>
      <c r="H1151" s="1" t="s">
        <v>8982</v>
      </c>
      <c r="I1151" s="1" t="s">
        <v>8949</v>
      </c>
    </row>
    <row r="1152" spans="1:9" ht="15" x14ac:dyDescent="0.25">
      <c r="A1152" s="2" t="s">
        <v>956</v>
      </c>
      <c r="B1152" s="1" t="s">
        <v>4843</v>
      </c>
      <c r="C1152" s="1">
        <v>2</v>
      </c>
      <c r="D1152" s="1">
        <v>1</v>
      </c>
      <c r="E1152" s="1">
        <v>0</v>
      </c>
      <c r="F1152" s="1">
        <v>0</v>
      </c>
      <c r="G1152" s="1" t="s">
        <v>8969</v>
      </c>
      <c r="H1152" s="1" t="s">
        <v>8982</v>
      </c>
      <c r="I1152" s="1" t="s">
        <v>8949</v>
      </c>
    </row>
    <row r="1153" spans="1:9" ht="15" x14ac:dyDescent="0.25">
      <c r="A1153" s="2" t="s">
        <v>4844</v>
      </c>
      <c r="B1153" s="1" t="s">
        <v>4845</v>
      </c>
      <c r="C1153" s="1">
        <v>11</v>
      </c>
      <c r="D1153" s="1">
        <v>4</v>
      </c>
      <c r="E1153" s="1">
        <v>13</v>
      </c>
      <c r="F1153" s="1">
        <v>65</v>
      </c>
      <c r="G1153" s="1" t="s">
        <v>8969</v>
      </c>
      <c r="H1153" s="1" t="s">
        <v>8983</v>
      </c>
      <c r="I1153" s="1" t="s">
        <v>8949</v>
      </c>
    </row>
    <row r="1154" spans="1:9" ht="15" x14ac:dyDescent="0.25">
      <c r="A1154" s="2" t="s">
        <v>957</v>
      </c>
      <c r="B1154" s="1" t="s">
        <v>6660</v>
      </c>
      <c r="C1154" s="1">
        <v>11</v>
      </c>
      <c r="D1154" s="1">
        <v>4</v>
      </c>
      <c r="E1154" s="1">
        <v>13</v>
      </c>
      <c r="F1154" s="1">
        <v>65</v>
      </c>
      <c r="G1154" s="1" t="s">
        <v>8969</v>
      </c>
      <c r="H1154" s="1" t="s">
        <v>8983</v>
      </c>
      <c r="I1154" s="1" t="s">
        <v>8949</v>
      </c>
    </row>
    <row r="1155" spans="1:9" ht="15" x14ac:dyDescent="0.25">
      <c r="A1155" s="2" t="s">
        <v>958</v>
      </c>
      <c r="B1155" s="1" t="s">
        <v>6661</v>
      </c>
      <c r="C1155" s="1">
        <v>14</v>
      </c>
      <c r="D1155" s="1">
        <v>5</v>
      </c>
      <c r="E1155" s="1">
        <v>0</v>
      </c>
      <c r="F1155" s="1">
        <v>0</v>
      </c>
      <c r="G1155" s="1" t="s">
        <v>8980</v>
      </c>
      <c r="H1155" s="1" t="s">
        <v>8983</v>
      </c>
      <c r="I1155" s="1" t="s">
        <v>8949</v>
      </c>
    </row>
    <row r="1156" spans="1:9" ht="15" x14ac:dyDescent="0.25">
      <c r="A1156" s="2" t="s">
        <v>959</v>
      </c>
      <c r="B1156" s="1" t="s">
        <v>6662</v>
      </c>
      <c r="C1156" s="1">
        <v>14</v>
      </c>
      <c r="D1156" s="1">
        <v>5</v>
      </c>
      <c r="E1156" s="1">
        <v>0</v>
      </c>
      <c r="F1156" s="1">
        <v>0</v>
      </c>
      <c r="G1156" s="1" t="s">
        <v>8980</v>
      </c>
      <c r="H1156" s="1" t="s">
        <v>8983</v>
      </c>
      <c r="I1156" s="1" t="s">
        <v>8949</v>
      </c>
    </row>
    <row r="1157" spans="1:9" ht="15" x14ac:dyDescent="0.25">
      <c r="A1157" s="2" t="s">
        <v>960</v>
      </c>
      <c r="B1157" s="1" t="s">
        <v>6663</v>
      </c>
      <c r="C1157" s="1">
        <v>14</v>
      </c>
      <c r="D1157" s="1">
        <v>5</v>
      </c>
      <c r="E1157" s="1">
        <v>0</v>
      </c>
      <c r="F1157" s="1">
        <v>0</v>
      </c>
      <c r="G1157" s="1" t="s">
        <v>8980</v>
      </c>
      <c r="H1157" s="1" t="s">
        <v>8983</v>
      </c>
      <c r="I1157" s="1" t="s">
        <v>8949</v>
      </c>
    </row>
    <row r="1158" spans="1:9" ht="15" x14ac:dyDescent="0.25">
      <c r="A1158" s="2" t="s">
        <v>961</v>
      </c>
      <c r="B1158" s="1" t="s">
        <v>6664</v>
      </c>
      <c r="C1158" s="1">
        <v>11</v>
      </c>
      <c r="D1158" s="1">
        <v>4</v>
      </c>
      <c r="E1158" s="1">
        <v>13</v>
      </c>
      <c r="F1158" s="1">
        <v>65</v>
      </c>
      <c r="G1158" s="1" t="s">
        <v>8969</v>
      </c>
      <c r="H1158" s="1" t="s">
        <v>8983</v>
      </c>
      <c r="I1158" s="1" t="s">
        <v>8949</v>
      </c>
    </row>
    <row r="1159" spans="1:9" ht="15" x14ac:dyDescent="0.25">
      <c r="A1159" s="2" t="s">
        <v>962</v>
      </c>
      <c r="B1159" s="1" t="s">
        <v>4846</v>
      </c>
      <c r="C1159" s="1">
        <v>6</v>
      </c>
      <c r="D1159" s="1">
        <v>2</v>
      </c>
      <c r="E1159" s="1">
        <v>13</v>
      </c>
      <c r="F1159" s="1">
        <v>0</v>
      </c>
      <c r="G1159" s="1" t="s">
        <v>8969</v>
      </c>
      <c r="H1159" s="1" t="s">
        <v>8983</v>
      </c>
      <c r="I1159" s="1" t="s">
        <v>8949</v>
      </c>
    </row>
    <row r="1160" spans="1:9" ht="15" x14ac:dyDescent="0.25">
      <c r="A1160" s="2" t="s">
        <v>8910</v>
      </c>
      <c r="B1160" s="1" t="s">
        <v>8913</v>
      </c>
      <c r="C1160" s="1">
        <v>6</v>
      </c>
      <c r="D1160" s="1">
        <v>2</v>
      </c>
      <c r="E1160" s="1">
        <v>13</v>
      </c>
      <c r="F1160" s="1">
        <v>0</v>
      </c>
      <c r="G1160" s="1" t="s">
        <v>8969</v>
      </c>
      <c r="H1160" s="1" t="s">
        <v>8983</v>
      </c>
      <c r="I1160" s="1" t="s">
        <v>8949</v>
      </c>
    </row>
    <row r="1161" spans="1:9" ht="15" x14ac:dyDescent="0.25">
      <c r="A1161" s="2" t="s">
        <v>8911</v>
      </c>
      <c r="B1161" s="1" t="s">
        <v>8914</v>
      </c>
      <c r="C1161" s="1">
        <v>6</v>
      </c>
      <c r="D1161" s="1">
        <v>2</v>
      </c>
      <c r="E1161" s="1">
        <v>13</v>
      </c>
      <c r="F1161" s="1">
        <v>0</v>
      </c>
      <c r="G1161" s="1" t="s">
        <v>8969</v>
      </c>
      <c r="H1161" s="1" t="s">
        <v>8983</v>
      </c>
      <c r="I1161" s="1" t="s">
        <v>8949</v>
      </c>
    </row>
    <row r="1162" spans="1:9" ht="15" x14ac:dyDescent="0.25">
      <c r="A1162" s="2" t="s">
        <v>8912</v>
      </c>
      <c r="B1162" s="1" t="s">
        <v>8915</v>
      </c>
      <c r="C1162" s="1">
        <v>6</v>
      </c>
      <c r="D1162" s="1">
        <v>2</v>
      </c>
      <c r="E1162" s="1">
        <v>13</v>
      </c>
      <c r="F1162" s="1">
        <v>0</v>
      </c>
      <c r="G1162" s="1" t="s">
        <v>8969</v>
      </c>
      <c r="H1162" s="1" t="s">
        <v>8983</v>
      </c>
      <c r="I1162" s="1" t="s">
        <v>8949</v>
      </c>
    </row>
    <row r="1163" spans="1:9" ht="15" x14ac:dyDescent="0.25">
      <c r="A1163" s="2" t="s">
        <v>963</v>
      </c>
      <c r="B1163" s="1" t="s">
        <v>4847</v>
      </c>
      <c r="C1163" s="1">
        <v>11</v>
      </c>
      <c r="D1163" s="1">
        <v>4</v>
      </c>
      <c r="E1163" s="1">
        <v>13</v>
      </c>
      <c r="F1163" s="1">
        <v>65</v>
      </c>
      <c r="G1163" s="1" t="s">
        <v>8969</v>
      </c>
      <c r="H1163" s="1" t="s">
        <v>8983</v>
      </c>
      <c r="I1163" s="1" t="s">
        <v>8949</v>
      </c>
    </row>
    <row r="1164" spans="1:9" ht="15" x14ac:dyDescent="0.25">
      <c r="A1164" s="2" t="s">
        <v>964</v>
      </c>
      <c r="B1164" s="1" t="s">
        <v>4848</v>
      </c>
      <c r="C1164" s="1">
        <v>11</v>
      </c>
      <c r="D1164" s="1">
        <v>4</v>
      </c>
      <c r="E1164" s="1">
        <v>13</v>
      </c>
      <c r="F1164" s="1">
        <v>65</v>
      </c>
      <c r="G1164" s="1" t="s">
        <v>8969</v>
      </c>
      <c r="H1164" s="1" t="s">
        <v>8983</v>
      </c>
      <c r="I1164" s="1" t="s">
        <v>8949</v>
      </c>
    </row>
    <row r="1165" spans="1:9" ht="15" x14ac:dyDescent="0.25">
      <c r="A1165" s="2" t="s">
        <v>965</v>
      </c>
      <c r="B1165" s="1" t="s">
        <v>6665</v>
      </c>
      <c r="C1165" s="1">
        <v>2</v>
      </c>
      <c r="D1165" s="1">
        <v>1</v>
      </c>
      <c r="E1165" s="1">
        <v>0</v>
      </c>
      <c r="F1165" s="1">
        <v>0</v>
      </c>
      <c r="G1165" s="1" t="s">
        <v>8969</v>
      </c>
      <c r="H1165" s="1" t="s">
        <v>8982</v>
      </c>
      <c r="I1165" s="1" t="s">
        <v>8949</v>
      </c>
    </row>
    <row r="1166" spans="1:9" ht="15" x14ac:dyDescent="0.25">
      <c r="A1166" s="2" t="s">
        <v>966</v>
      </c>
      <c r="B1166" s="1" t="s">
        <v>4849</v>
      </c>
      <c r="C1166" s="1">
        <v>2</v>
      </c>
      <c r="D1166" s="1">
        <v>1</v>
      </c>
      <c r="E1166" s="1">
        <v>0</v>
      </c>
      <c r="F1166" s="1">
        <v>0</v>
      </c>
      <c r="G1166" s="1" t="s">
        <v>8969</v>
      </c>
      <c r="H1166" s="1" t="s">
        <v>8982</v>
      </c>
      <c r="I1166" s="1" t="s">
        <v>8949</v>
      </c>
    </row>
    <row r="1167" spans="1:9" ht="15" x14ac:dyDescent="0.25">
      <c r="A1167" s="39" t="s">
        <v>9329</v>
      </c>
      <c r="B1167" s="35" t="s">
        <v>9330</v>
      </c>
      <c r="C1167" s="1">
        <v>2</v>
      </c>
      <c r="D1167" s="1">
        <v>1</v>
      </c>
      <c r="G1167" s="1" t="s">
        <v>8969</v>
      </c>
      <c r="H1167" s="1" t="s">
        <v>8982</v>
      </c>
      <c r="I1167" s="1" t="s">
        <v>8949</v>
      </c>
    </row>
    <row r="1168" spans="1:9" ht="15" x14ac:dyDescent="0.25">
      <c r="A1168" s="2" t="s">
        <v>967</v>
      </c>
      <c r="B1168" s="1" t="s">
        <v>4850</v>
      </c>
      <c r="C1168" s="1">
        <v>2</v>
      </c>
      <c r="D1168" s="1">
        <v>1</v>
      </c>
      <c r="E1168" s="1">
        <v>0</v>
      </c>
      <c r="F1168" s="1">
        <v>0</v>
      </c>
      <c r="G1168" s="1" t="s">
        <v>8969</v>
      </c>
      <c r="H1168" s="1" t="s">
        <v>8982</v>
      </c>
      <c r="I1168" s="1" t="s">
        <v>8949</v>
      </c>
    </row>
    <row r="1169" spans="1:9" ht="15" x14ac:dyDescent="0.25">
      <c r="A1169" s="2" t="s">
        <v>968</v>
      </c>
      <c r="B1169" s="1" t="s">
        <v>4851</v>
      </c>
      <c r="C1169" s="1">
        <v>9</v>
      </c>
      <c r="D1169" s="1">
        <v>3</v>
      </c>
      <c r="E1169" s="1">
        <v>13</v>
      </c>
      <c r="F1169" s="1">
        <v>0</v>
      </c>
      <c r="G1169" s="1" t="s">
        <v>8969</v>
      </c>
      <c r="H1169" s="1" t="s">
        <v>8983</v>
      </c>
      <c r="I1169" s="1" t="s">
        <v>8949</v>
      </c>
    </row>
    <row r="1170" spans="1:9" ht="15" x14ac:dyDescent="0.25">
      <c r="A1170" s="2" t="s">
        <v>969</v>
      </c>
      <c r="B1170" s="1" t="s">
        <v>4852</v>
      </c>
      <c r="C1170" s="1">
        <v>2</v>
      </c>
      <c r="D1170" s="1">
        <v>1</v>
      </c>
      <c r="E1170" s="1">
        <v>0</v>
      </c>
      <c r="F1170" s="1">
        <v>0</v>
      </c>
      <c r="G1170" s="1" t="s">
        <v>8969</v>
      </c>
      <c r="H1170" s="1" t="s">
        <v>8982</v>
      </c>
      <c r="I1170" s="1" t="s">
        <v>8949</v>
      </c>
    </row>
    <row r="1171" spans="1:9" ht="15" x14ac:dyDescent="0.25">
      <c r="A1171" s="2" t="s">
        <v>970</v>
      </c>
      <c r="B1171" s="1" t="s">
        <v>4853</v>
      </c>
      <c r="C1171" s="1">
        <v>14</v>
      </c>
      <c r="D1171" s="1">
        <v>5</v>
      </c>
      <c r="E1171" s="1">
        <v>0</v>
      </c>
      <c r="F1171" s="1">
        <v>0</v>
      </c>
      <c r="G1171" s="1" t="s">
        <v>8980</v>
      </c>
      <c r="H1171" s="1" t="s">
        <v>8983</v>
      </c>
      <c r="I1171" s="1" t="s">
        <v>8949</v>
      </c>
    </row>
    <row r="1172" spans="1:9" ht="15" x14ac:dyDescent="0.25">
      <c r="A1172" s="2" t="s">
        <v>971</v>
      </c>
      <c r="B1172" s="1" t="s">
        <v>4854</v>
      </c>
      <c r="C1172" s="1">
        <v>14</v>
      </c>
      <c r="D1172" s="1">
        <v>5</v>
      </c>
      <c r="E1172" s="1">
        <v>0</v>
      </c>
      <c r="F1172" s="1">
        <v>0</v>
      </c>
      <c r="G1172" s="1" t="s">
        <v>8980</v>
      </c>
      <c r="H1172" s="1" t="s">
        <v>8983</v>
      </c>
      <c r="I1172" s="1" t="s">
        <v>8949</v>
      </c>
    </row>
    <row r="1173" spans="1:9" ht="15" x14ac:dyDescent="0.25">
      <c r="A1173" s="2" t="s">
        <v>972</v>
      </c>
      <c r="B1173" s="1" t="s">
        <v>4855</v>
      </c>
      <c r="C1173" s="1">
        <v>14</v>
      </c>
      <c r="D1173" s="1">
        <v>5</v>
      </c>
      <c r="E1173" s="1">
        <v>0</v>
      </c>
      <c r="F1173" s="1">
        <v>0</v>
      </c>
      <c r="G1173" s="1" t="s">
        <v>8980</v>
      </c>
      <c r="H1173" s="1" t="s">
        <v>8983</v>
      </c>
      <c r="I1173" s="1" t="s">
        <v>8949</v>
      </c>
    </row>
    <row r="1174" spans="1:9" ht="15" x14ac:dyDescent="0.25">
      <c r="A1174" s="2" t="s">
        <v>973</v>
      </c>
      <c r="B1174" s="1" t="s">
        <v>4856</v>
      </c>
      <c r="C1174" s="1">
        <v>1</v>
      </c>
      <c r="D1174" s="1" t="s">
        <v>8966</v>
      </c>
      <c r="E1174" s="1">
        <v>0</v>
      </c>
      <c r="F1174" s="1">
        <v>0</v>
      </c>
      <c r="G1174" s="1" t="s">
        <v>8969</v>
      </c>
      <c r="H1174" s="1" t="s">
        <v>8982</v>
      </c>
      <c r="I1174" s="1" t="s">
        <v>8949</v>
      </c>
    </row>
    <row r="1175" spans="1:9" ht="15" x14ac:dyDescent="0.25">
      <c r="A1175" s="2" t="s">
        <v>974</v>
      </c>
      <c r="B1175" s="1" t="s">
        <v>6666</v>
      </c>
      <c r="C1175" s="1">
        <v>24</v>
      </c>
      <c r="D1175" s="1">
        <v>5</v>
      </c>
      <c r="E1175" s="1">
        <v>0</v>
      </c>
      <c r="F1175" s="1">
        <v>0</v>
      </c>
      <c r="G1175" s="1" t="s">
        <v>8980</v>
      </c>
      <c r="H1175" s="1" t="s">
        <v>8984</v>
      </c>
      <c r="I1175" s="1" t="s">
        <v>8949</v>
      </c>
    </row>
    <row r="1176" spans="1:9" ht="15" x14ac:dyDescent="0.25">
      <c r="A1176" s="2" t="s">
        <v>975</v>
      </c>
      <c r="B1176" s="1" t="s">
        <v>6667</v>
      </c>
      <c r="C1176" s="1">
        <v>6</v>
      </c>
      <c r="D1176" s="1">
        <v>2</v>
      </c>
      <c r="E1176" s="1">
        <v>13</v>
      </c>
      <c r="F1176" s="1">
        <v>0</v>
      </c>
      <c r="G1176" s="1" t="s">
        <v>8969</v>
      </c>
      <c r="H1176" s="1" t="s">
        <v>8983</v>
      </c>
      <c r="I1176" s="1" t="s">
        <v>8949</v>
      </c>
    </row>
    <row r="1177" spans="1:9" ht="15" x14ac:dyDescent="0.25">
      <c r="A1177" s="2" t="s">
        <v>4857</v>
      </c>
      <c r="B1177" s="1" t="s">
        <v>4858</v>
      </c>
      <c r="C1177" s="1">
        <v>4</v>
      </c>
      <c r="D1177" s="1">
        <v>2</v>
      </c>
      <c r="E1177" s="1">
        <v>0</v>
      </c>
      <c r="F1177" s="1">
        <v>0</v>
      </c>
      <c r="G1177" s="1" t="s">
        <v>8969</v>
      </c>
      <c r="H1177" s="1" t="s">
        <v>8982</v>
      </c>
      <c r="I1177" s="1" t="s">
        <v>8949</v>
      </c>
    </row>
    <row r="1178" spans="1:9" ht="15" x14ac:dyDescent="0.25">
      <c r="A1178" s="2" t="s">
        <v>4859</v>
      </c>
      <c r="B1178" s="1" t="s">
        <v>4860</v>
      </c>
      <c r="C1178" s="1">
        <v>4</v>
      </c>
      <c r="D1178" s="1">
        <v>2</v>
      </c>
      <c r="E1178" s="1">
        <v>0</v>
      </c>
      <c r="F1178" s="1">
        <v>0</v>
      </c>
      <c r="G1178" s="1" t="s">
        <v>8969</v>
      </c>
      <c r="H1178" s="1" t="s">
        <v>8982</v>
      </c>
      <c r="I1178" s="1" t="s">
        <v>8949</v>
      </c>
    </row>
    <row r="1179" spans="1:9" ht="15" x14ac:dyDescent="0.25">
      <c r="A1179" s="2" t="s">
        <v>976</v>
      </c>
      <c r="B1179" s="1" t="s">
        <v>4861</v>
      </c>
      <c r="C1179" s="1">
        <v>6</v>
      </c>
      <c r="D1179" s="1">
        <v>2</v>
      </c>
      <c r="E1179" s="1">
        <v>13</v>
      </c>
      <c r="F1179" s="1">
        <v>0</v>
      </c>
      <c r="G1179" s="1" t="s">
        <v>8969</v>
      </c>
      <c r="H1179" s="1" t="s">
        <v>8983</v>
      </c>
      <c r="I1179" s="1" t="s">
        <v>8949</v>
      </c>
    </row>
    <row r="1180" spans="1:9" ht="15" x14ac:dyDescent="0.25">
      <c r="A1180" s="2" t="s">
        <v>977</v>
      </c>
      <c r="B1180" s="1" t="s">
        <v>4862</v>
      </c>
      <c r="C1180" s="1">
        <v>6</v>
      </c>
      <c r="D1180" s="1">
        <v>2</v>
      </c>
      <c r="E1180" s="1">
        <v>13</v>
      </c>
      <c r="F1180" s="1">
        <v>0</v>
      </c>
      <c r="G1180" s="1" t="s">
        <v>8969</v>
      </c>
      <c r="H1180" s="1" t="s">
        <v>8983</v>
      </c>
      <c r="I1180" s="1" t="s">
        <v>8949</v>
      </c>
    </row>
    <row r="1181" spans="1:9" ht="15" x14ac:dyDescent="0.25">
      <c r="A1181" s="2" t="s">
        <v>978</v>
      </c>
      <c r="B1181" s="1" t="s">
        <v>6668</v>
      </c>
      <c r="C1181" s="1">
        <v>4</v>
      </c>
      <c r="D1181" s="1">
        <v>2</v>
      </c>
      <c r="E1181" s="1">
        <v>0</v>
      </c>
      <c r="F1181" s="1">
        <v>0</v>
      </c>
      <c r="G1181" s="1" t="s">
        <v>8969</v>
      </c>
      <c r="H1181" s="1" t="s">
        <v>8982</v>
      </c>
      <c r="I1181" s="1" t="s">
        <v>8949</v>
      </c>
    </row>
    <row r="1182" spans="1:9" ht="15" x14ac:dyDescent="0.25">
      <c r="A1182" s="2" t="s">
        <v>979</v>
      </c>
      <c r="B1182" s="1" t="s">
        <v>6669</v>
      </c>
      <c r="C1182" s="1">
        <v>4</v>
      </c>
      <c r="D1182" s="1">
        <v>2</v>
      </c>
      <c r="E1182" s="1">
        <v>0</v>
      </c>
      <c r="F1182" s="1">
        <v>0</v>
      </c>
      <c r="G1182" s="1" t="s">
        <v>8969</v>
      </c>
      <c r="H1182" s="1" t="s">
        <v>8982</v>
      </c>
      <c r="I1182" s="1" t="s">
        <v>8949</v>
      </c>
    </row>
    <row r="1183" spans="1:9" ht="15" x14ac:dyDescent="0.25">
      <c r="A1183" s="2" t="s">
        <v>980</v>
      </c>
      <c r="B1183" s="1" t="s">
        <v>4863</v>
      </c>
      <c r="C1183" s="1">
        <v>14</v>
      </c>
      <c r="D1183" s="1">
        <v>5</v>
      </c>
      <c r="E1183" s="1">
        <v>0</v>
      </c>
      <c r="F1183" s="1">
        <v>0</v>
      </c>
      <c r="G1183" s="1" t="s">
        <v>8980</v>
      </c>
      <c r="H1183" s="1" t="s">
        <v>8983</v>
      </c>
      <c r="I1183" s="1" t="s">
        <v>8949</v>
      </c>
    </row>
    <row r="1184" spans="1:9" ht="15" x14ac:dyDescent="0.25">
      <c r="A1184" s="2" t="s">
        <v>981</v>
      </c>
      <c r="B1184" s="1" t="s">
        <v>4864</v>
      </c>
      <c r="C1184" s="1">
        <v>4</v>
      </c>
      <c r="D1184" s="1">
        <v>2</v>
      </c>
      <c r="E1184" s="1">
        <v>0</v>
      </c>
      <c r="F1184" s="1">
        <v>0</v>
      </c>
      <c r="G1184" s="1" t="s">
        <v>8969</v>
      </c>
      <c r="H1184" s="1" t="s">
        <v>8982</v>
      </c>
      <c r="I1184" s="1" t="s">
        <v>8949</v>
      </c>
    </row>
    <row r="1185" spans="1:9" ht="15" x14ac:dyDescent="0.25">
      <c r="A1185" s="2" t="s">
        <v>982</v>
      </c>
      <c r="B1185" s="1" t="s">
        <v>6670</v>
      </c>
      <c r="C1185" s="1">
        <v>4</v>
      </c>
      <c r="D1185" s="1">
        <v>2</v>
      </c>
      <c r="E1185" s="1">
        <v>0</v>
      </c>
      <c r="F1185" s="1">
        <v>0</v>
      </c>
      <c r="G1185" s="1" t="s">
        <v>8969</v>
      </c>
      <c r="H1185" s="1" t="s">
        <v>8982</v>
      </c>
      <c r="I1185" s="1" t="s">
        <v>8949</v>
      </c>
    </row>
    <row r="1186" spans="1:9" ht="15" x14ac:dyDescent="0.25">
      <c r="A1186" s="2" t="s">
        <v>983</v>
      </c>
      <c r="B1186" s="1" t="s">
        <v>4865</v>
      </c>
      <c r="C1186" s="1">
        <v>6</v>
      </c>
      <c r="D1186" s="1">
        <v>2</v>
      </c>
      <c r="E1186" s="1">
        <v>13</v>
      </c>
      <c r="F1186" s="1">
        <v>0</v>
      </c>
      <c r="G1186" s="1" t="s">
        <v>8969</v>
      </c>
      <c r="H1186" s="1" t="s">
        <v>8983</v>
      </c>
      <c r="I1186" s="1" t="s">
        <v>8949</v>
      </c>
    </row>
    <row r="1187" spans="1:9" ht="15" x14ac:dyDescent="0.25">
      <c r="A1187" s="39" t="s">
        <v>9331</v>
      </c>
      <c r="B1187" s="35" t="s">
        <v>9332</v>
      </c>
      <c r="C1187" s="1">
        <v>16</v>
      </c>
      <c r="D1187" s="1" t="s">
        <v>8967</v>
      </c>
      <c r="G1187" s="1" t="s">
        <v>8969</v>
      </c>
      <c r="H1187" s="1" t="s">
        <v>8982</v>
      </c>
      <c r="I1187" s="1" t="s">
        <v>8949</v>
      </c>
    </row>
    <row r="1188" spans="1:9" ht="15" x14ac:dyDescent="0.25">
      <c r="A1188" s="2" t="s">
        <v>984</v>
      </c>
      <c r="B1188" s="1" t="s">
        <v>4866</v>
      </c>
      <c r="C1188" s="1">
        <v>4</v>
      </c>
      <c r="D1188" s="1">
        <v>2</v>
      </c>
      <c r="E1188" s="1">
        <v>0</v>
      </c>
      <c r="F1188" s="1">
        <v>0</v>
      </c>
      <c r="G1188" s="1" t="s">
        <v>8969</v>
      </c>
      <c r="H1188" s="1" t="s">
        <v>8982</v>
      </c>
      <c r="I1188" s="1" t="s">
        <v>8949</v>
      </c>
    </row>
    <row r="1189" spans="1:9" ht="15" x14ac:dyDescent="0.25">
      <c r="A1189" s="2" t="s">
        <v>985</v>
      </c>
      <c r="B1189" s="1" t="s">
        <v>4867</v>
      </c>
      <c r="C1189" s="1">
        <v>5</v>
      </c>
      <c r="D1189" s="1">
        <v>2</v>
      </c>
      <c r="E1189" s="1">
        <v>13</v>
      </c>
      <c r="F1189" s="1">
        <v>0</v>
      </c>
      <c r="G1189" s="1" t="s">
        <v>8969</v>
      </c>
      <c r="H1189" s="1" t="s">
        <v>8982</v>
      </c>
      <c r="I1189" s="1" t="s">
        <v>8949</v>
      </c>
    </row>
    <row r="1190" spans="1:9" ht="15" x14ac:dyDescent="0.25">
      <c r="A1190" s="2" t="s">
        <v>986</v>
      </c>
      <c r="B1190" s="1" t="s">
        <v>4868</v>
      </c>
      <c r="C1190" s="1">
        <v>9</v>
      </c>
      <c r="D1190" s="1">
        <v>3</v>
      </c>
      <c r="E1190" s="1">
        <v>13</v>
      </c>
      <c r="F1190" s="1">
        <v>0</v>
      </c>
      <c r="G1190" s="1" t="s">
        <v>8969</v>
      </c>
      <c r="H1190" s="1" t="s">
        <v>8983</v>
      </c>
      <c r="I1190" s="1" t="s">
        <v>8949</v>
      </c>
    </row>
    <row r="1191" spans="1:9" ht="15" x14ac:dyDescent="0.25">
      <c r="A1191" s="40" t="s">
        <v>9333</v>
      </c>
      <c r="B1191" s="35" t="s">
        <v>9334</v>
      </c>
      <c r="C1191" s="1">
        <v>2</v>
      </c>
      <c r="D1191" s="1">
        <v>1</v>
      </c>
      <c r="G1191" s="1" t="s">
        <v>8969</v>
      </c>
      <c r="H1191" s="1" t="s">
        <v>8982</v>
      </c>
      <c r="I1191" s="1" t="s">
        <v>8949</v>
      </c>
    </row>
    <row r="1192" spans="1:9" ht="15" x14ac:dyDescent="0.25">
      <c r="A1192" s="2" t="s">
        <v>987</v>
      </c>
      <c r="B1192" s="1" t="s">
        <v>4869</v>
      </c>
      <c r="C1192" s="1">
        <v>2</v>
      </c>
      <c r="D1192" s="1">
        <v>1</v>
      </c>
      <c r="E1192" s="1">
        <v>0</v>
      </c>
      <c r="F1192" s="1">
        <v>0</v>
      </c>
      <c r="G1192" s="1" t="s">
        <v>8969</v>
      </c>
      <c r="H1192" s="1" t="s">
        <v>8982</v>
      </c>
      <c r="I1192" s="1" t="s">
        <v>8949</v>
      </c>
    </row>
    <row r="1193" spans="1:9" ht="15" x14ac:dyDescent="0.25">
      <c r="A1193" s="39" t="s">
        <v>9335</v>
      </c>
      <c r="B1193" s="35" t="s">
        <v>9336</v>
      </c>
      <c r="C1193" s="1">
        <v>14</v>
      </c>
      <c r="D1193" s="1">
        <v>5</v>
      </c>
      <c r="G1193" s="1" t="s">
        <v>8980</v>
      </c>
      <c r="H1193" s="1" t="s">
        <v>8983</v>
      </c>
      <c r="I1193" s="1" t="s">
        <v>8949</v>
      </c>
    </row>
    <row r="1194" spans="1:9" ht="15" x14ac:dyDescent="0.25">
      <c r="A1194" s="2" t="s">
        <v>988</v>
      </c>
      <c r="B1194" s="1" t="s">
        <v>4870</v>
      </c>
      <c r="C1194" s="1">
        <v>8</v>
      </c>
      <c r="D1194" s="1">
        <v>3</v>
      </c>
      <c r="E1194" s="1">
        <v>13</v>
      </c>
      <c r="F1194" s="1">
        <v>0</v>
      </c>
      <c r="G1194" s="1" t="s">
        <v>8969</v>
      </c>
      <c r="H1194" s="1" t="s">
        <v>8982</v>
      </c>
      <c r="I1194" s="1" t="s">
        <v>8949</v>
      </c>
    </row>
    <row r="1195" spans="1:9" ht="15" x14ac:dyDescent="0.25">
      <c r="A1195" s="2" t="s">
        <v>989</v>
      </c>
      <c r="B1195" s="1" t="s">
        <v>4871</v>
      </c>
      <c r="C1195" s="1">
        <v>2</v>
      </c>
      <c r="D1195" s="1">
        <v>1</v>
      </c>
      <c r="E1195" s="1">
        <v>0</v>
      </c>
      <c r="F1195" s="1">
        <v>0</v>
      </c>
      <c r="G1195" s="1" t="s">
        <v>8969</v>
      </c>
      <c r="H1195" s="1" t="s">
        <v>8982</v>
      </c>
      <c r="I1195" s="1" t="s">
        <v>8949</v>
      </c>
    </row>
    <row r="1196" spans="1:9" ht="15" x14ac:dyDescent="0.25">
      <c r="A1196" s="2" t="s">
        <v>8985</v>
      </c>
      <c r="B1196" s="1" t="s">
        <v>6671</v>
      </c>
      <c r="C1196" s="1">
        <v>14</v>
      </c>
      <c r="D1196" s="1">
        <v>5</v>
      </c>
      <c r="E1196" s="1">
        <v>0</v>
      </c>
      <c r="F1196" s="1">
        <v>0</v>
      </c>
      <c r="G1196" s="1" t="s">
        <v>8980</v>
      </c>
      <c r="H1196" s="1" t="s">
        <v>8983</v>
      </c>
      <c r="I1196" s="1" t="s">
        <v>8949</v>
      </c>
    </row>
    <row r="1197" spans="1:9" ht="15" x14ac:dyDescent="0.25">
      <c r="A1197" s="2" t="s">
        <v>990</v>
      </c>
      <c r="B1197" s="1" t="s">
        <v>4872</v>
      </c>
      <c r="C1197" s="1">
        <v>14</v>
      </c>
      <c r="D1197" s="1">
        <v>5</v>
      </c>
      <c r="E1197" s="1">
        <v>0</v>
      </c>
      <c r="F1197" s="1">
        <v>0</v>
      </c>
      <c r="G1197" s="1" t="s">
        <v>8980</v>
      </c>
      <c r="H1197" s="1" t="s">
        <v>8983</v>
      </c>
      <c r="I1197" s="1" t="s">
        <v>8949</v>
      </c>
    </row>
    <row r="1198" spans="1:9" ht="15" x14ac:dyDescent="0.25">
      <c r="A1198" s="2" t="s">
        <v>991</v>
      </c>
      <c r="B1198" s="1" t="s">
        <v>6672</v>
      </c>
      <c r="C1198" s="1">
        <v>14</v>
      </c>
      <c r="D1198" s="1">
        <v>5</v>
      </c>
      <c r="E1198" s="1">
        <v>0</v>
      </c>
      <c r="F1198" s="1">
        <v>0</v>
      </c>
      <c r="G1198" s="1" t="s">
        <v>8980</v>
      </c>
      <c r="H1198" s="1" t="s">
        <v>8983</v>
      </c>
      <c r="I1198" s="1" t="s">
        <v>8949</v>
      </c>
    </row>
    <row r="1199" spans="1:9" ht="15" x14ac:dyDescent="0.25">
      <c r="A1199" s="2" t="s">
        <v>992</v>
      </c>
      <c r="B1199" s="1" t="s">
        <v>6673</v>
      </c>
      <c r="C1199" s="1">
        <v>14</v>
      </c>
      <c r="D1199" s="1">
        <v>5</v>
      </c>
      <c r="E1199" s="1">
        <v>0</v>
      </c>
      <c r="F1199" s="1">
        <v>0</v>
      </c>
      <c r="G1199" s="1" t="s">
        <v>8980</v>
      </c>
      <c r="H1199" s="1" t="s">
        <v>8983</v>
      </c>
      <c r="I1199" s="1" t="s">
        <v>8949</v>
      </c>
    </row>
    <row r="1200" spans="1:9" ht="15" x14ac:dyDescent="0.25">
      <c r="A1200" s="2" t="s">
        <v>993</v>
      </c>
      <c r="B1200" s="1" t="s">
        <v>6674</v>
      </c>
      <c r="C1200" s="1">
        <v>14</v>
      </c>
      <c r="D1200" s="1">
        <v>5</v>
      </c>
      <c r="E1200" s="1">
        <v>0</v>
      </c>
      <c r="F1200" s="1">
        <v>0</v>
      </c>
      <c r="G1200" s="1" t="s">
        <v>8980</v>
      </c>
      <c r="H1200" s="1" t="s">
        <v>8983</v>
      </c>
      <c r="I1200" s="1" t="s">
        <v>8949</v>
      </c>
    </row>
    <row r="1201" spans="1:9" ht="15" x14ac:dyDescent="0.25">
      <c r="A1201" s="2" t="s">
        <v>994</v>
      </c>
      <c r="B1201" s="1" t="s">
        <v>6675</v>
      </c>
      <c r="C1201" s="1">
        <v>14</v>
      </c>
      <c r="D1201" s="1">
        <v>5</v>
      </c>
      <c r="E1201" s="1">
        <v>0</v>
      </c>
      <c r="F1201" s="1">
        <v>0</v>
      </c>
      <c r="G1201" s="1" t="s">
        <v>8980</v>
      </c>
      <c r="H1201" s="1" t="s">
        <v>8983</v>
      </c>
      <c r="I1201" s="1" t="s">
        <v>8949</v>
      </c>
    </row>
    <row r="1202" spans="1:9" ht="15" x14ac:dyDescent="0.25">
      <c r="A1202" s="2" t="s">
        <v>995</v>
      </c>
      <c r="B1202" s="1" t="s">
        <v>4873</v>
      </c>
      <c r="C1202" s="1">
        <v>14</v>
      </c>
      <c r="D1202" s="1">
        <v>5</v>
      </c>
      <c r="E1202" s="1">
        <v>0</v>
      </c>
      <c r="F1202" s="1">
        <v>0</v>
      </c>
      <c r="G1202" s="1" t="s">
        <v>8980</v>
      </c>
      <c r="H1202" s="1" t="s">
        <v>8983</v>
      </c>
      <c r="I1202" s="1" t="s">
        <v>8949</v>
      </c>
    </row>
    <row r="1203" spans="1:9" ht="15" x14ac:dyDescent="0.25">
      <c r="A1203" s="2" t="s">
        <v>996</v>
      </c>
      <c r="B1203" s="1" t="s">
        <v>4874</v>
      </c>
      <c r="C1203" s="1">
        <v>14</v>
      </c>
      <c r="D1203" s="1">
        <v>5</v>
      </c>
      <c r="E1203" s="1">
        <v>0</v>
      </c>
      <c r="F1203" s="1">
        <v>0</v>
      </c>
      <c r="G1203" s="1" t="s">
        <v>8980</v>
      </c>
      <c r="H1203" s="1" t="s">
        <v>8983</v>
      </c>
      <c r="I1203" s="1" t="s">
        <v>8949</v>
      </c>
    </row>
    <row r="1204" spans="1:9" ht="15" x14ac:dyDescent="0.25">
      <c r="A1204" s="2" t="s">
        <v>997</v>
      </c>
      <c r="B1204" s="1" t="s">
        <v>4875</v>
      </c>
      <c r="C1204" s="1">
        <v>14</v>
      </c>
      <c r="D1204" s="1">
        <v>5</v>
      </c>
      <c r="E1204" s="1">
        <v>0</v>
      </c>
      <c r="F1204" s="1">
        <v>0</v>
      </c>
      <c r="G1204" s="1" t="s">
        <v>8980</v>
      </c>
      <c r="H1204" s="1" t="s">
        <v>8983</v>
      </c>
      <c r="I1204" s="1" t="s">
        <v>8949</v>
      </c>
    </row>
    <row r="1205" spans="1:9" ht="15" x14ac:dyDescent="0.25">
      <c r="A1205" s="2" t="s">
        <v>998</v>
      </c>
      <c r="B1205" s="1" t="s">
        <v>6676</v>
      </c>
      <c r="C1205" s="1">
        <v>2</v>
      </c>
      <c r="D1205" s="1">
        <v>1</v>
      </c>
      <c r="E1205" s="1">
        <v>0</v>
      </c>
      <c r="F1205" s="1">
        <v>0</v>
      </c>
      <c r="G1205" s="1" t="s">
        <v>8969</v>
      </c>
      <c r="H1205" s="1" t="s">
        <v>8982</v>
      </c>
      <c r="I1205" s="1" t="s">
        <v>8949</v>
      </c>
    </row>
    <row r="1206" spans="1:9" ht="15" x14ac:dyDescent="0.25">
      <c r="A1206" s="2" t="s">
        <v>999</v>
      </c>
      <c r="B1206" s="1" t="s">
        <v>4876</v>
      </c>
      <c r="C1206" s="1">
        <v>2</v>
      </c>
      <c r="D1206" s="1">
        <v>1</v>
      </c>
      <c r="E1206" s="1">
        <v>0</v>
      </c>
      <c r="F1206" s="1">
        <v>0</v>
      </c>
      <c r="G1206" s="1" t="s">
        <v>8969</v>
      </c>
      <c r="H1206" s="1" t="s">
        <v>8982</v>
      </c>
      <c r="I1206" s="1" t="s">
        <v>8949</v>
      </c>
    </row>
    <row r="1207" spans="1:9" ht="15" x14ac:dyDescent="0.25">
      <c r="A1207" s="2" t="s">
        <v>1000</v>
      </c>
      <c r="B1207" s="1" t="s">
        <v>4877</v>
      </c>
      <c r="C1207" s="1">
        <v>2</v>
      </c>
      <c r="D1207" s="1">
        <v>1</v>
      </c>
      <c r="E1207" s="1">
        <v>0</v>
      </c>
      <c r="F1207" s="1">
        <v>0</v>
      </c>
      <c r="G1207" s="1" t="s">
        <v>8969</v>
      </c>
      <c r="H1207" s="1" t="s">
        <v>8982</v>
      </c>
      <c r="I1207" s="1" t="s">
        <v>8949</v>
      </c>
    </row>
    <row r="1208" spans="1:9" ht="15" x14ac:dyDescent="0.25">
      <c r="A1208" s="2" t="s">
        <v>1001</v>
      </c>
      <c r="B1208" s="1" t="s">
        <v>6677</v>
      </c>
      <c r="C1208" s="1">
        <v>11</v>
      </c>
      <c r="D1208" s="1">
        <v>4</v>
      </c>
      <c r="E1208" s="1">
        <v>13</v>
      </c>
      <c r="F1208" s="1">
        <v>65</v>
      </c>
      <c r="G1208" s="1" t="s">
        <v>8969</v>
      </c>
      <c r="H1208" s="1" t="s">
        <v>8983</v>
      </c>
      <c r="I1208" s="1" t="s">
        <v>8949</v>
      </c>
    </row>
    <row r="1209" spans="1:9" ht="15" x14ac:dyDescent="0.25">
      <c r="A1209" s="2" t="s">
        <v>1002</v>
      </c>
      <c r="B1209" s="1" t="s">
        <v>6678</v>
      </c>
      <c r="C1209" s="1">
        <v>20</v>
      </c>
      <c r="D1209" s="1">
        <v>5</v>
      </c>
      <c r="E1209" s="1">
        <v>0</v>
      </c>
      <c r="F1209" s="1">
        <v>0</v>
      </c>
      <c r="G1209" s="1" t="s">
        <v>8980</v>
      </c>
      <c r="H1209" s="1" t="s">
        <v>8984</v>
      </c>
      <c r="I1209" s="1" t="s">
        <v>8949</v>
      </c>
    </row>
    <row r="1210" spans="1:9" ht="15" x14ac:dyDescent="0.25">
      <c r="A1210" s="39" t="s">
        <v>9337</v>
      </c>
      <c r="B1210" s="35" t="s">
        <v>9338</v>
      </c>
      <c r="C1210" s="1">
        <v>14</v>
      </c>
      <c r="D1210" s="1">
        <v>5</v>
      </c>
      <c r="G1210" s="1" t="s">
        <v>8980</v>
      </c>
      <c r="H1210" s="1" t="s">
        <v>8983</v>
      </c>
      <c r="I1210" s="1" t="s">
        <v>8949</v>
      </c>
    </row>
    <row r="1211" spans="1:9" ht="15" x14ac:dyDescent="0.25">
      <c r="A1211" s="2" t="s">
        <v>1003</v>
      </c>
      <c r="B1211" s="1" t="s">
        <v>6679</v>
      </c>
      <c r="C1211" s="1">
        <v>16</v>
      </c>
      <c r="D1211" s="1" t="s">
        <v>8967</v>
      </c>
      <c r="E1211" s="1">
        <v>0</v>
      </c>
      <c r="F1211" s="1">
        <v>0</v>
      </c>
      <c r="G1211" s="1" t="s">
        <v>8969</v>
      </c>
      <c r="H1211" s="1" t="s">
        <v>8982</v>
      </c>
      <c r="I1211" s="1" t="s">
        <v>8949</v>
      </c>
    </row>
    <row r="1212" spans="1:9" ht="15" x14ac:dyDescent="0.25">
      <c r="A1212" s="2" t="s">
        <v>1004</v>
      </c>
      <c r="B1212" s="1" t="s">
        <v>6680</v>
      </c>
      <c r="C1212" s="1">
        <v>2</v>
      </c>
      <c r="D1212" s="1">
        <v>1</v>
      </c>
      <c r="E1212" s="1">
        <v>0</v>
      </c>
      <c r="F1212" s="1">
        <v>0</v>
      </c>
      <c r="G1212" s="1" t="s">
        <v>8969</v>
      </c>
      <c r="H1212" s="1" t="s">
        <v>8982</v>
      </c>
      <c r="I1212" s="1" t="s">
        <v>8949</v>
      </c>
    </row>
    <row r="1213" spans="1:9" ht="15" x14ac:dyDescent="0.25">
      <c r="A1213" s="2" t="s">
        <v>1005</v>
      </c>
      <c r="B1213" s="1" t="s">
        <v>4878</v>
      </c>
      <c r="C1213" s="1">
        <v>4</v>
      </c>
      <c r="D1213" s="1">
        <v>2</v>
      </c>
      <c r="E1213" s="1">
        <v>0</v>
      </c>
      <c r="F1213" s="1">
        <v>0</v>
      </c>
      <c r="G1213" s="1" t="s">
        <v>8969</v>
      </c>
      <c r="H1213" s="1" t="s">
        <v>8982</v>
      </c>
      <c r="I1213" s="1" t="s">
        <v>8949</v>
      </c>
    </row>
    <row r="1214" spans="1:9" ht="15" x14ac:dyDescent="0.25">
      <c r="A1214" s="2" t="s">
        <v>1006</v>
      </c>
      <c r="B1214" s="1" t="s">
        <v>6681</v>
      </c>
      <c r="C1214" s="1">
        <v>14</v>
      </c>
      <c r="D1214" s="1">
        <v>5</v>
      </c>
      <c r="E1214" s="1">
        <v>0</v>
      </c>
      <c r="F1214" s="1">
        <v>0</v>
      </c>
      <c r="G1214" s="1" t="s">
        <v>8980</v>
      </c>
      <c r="H1214" s="1" t="s">
        <v>8983</v>
      </c>
      <c r="I1214" s="1" t="s">
        <v>8949</v>
      </c>
    </row>
    <row r="1215" spans="1:9" ht="15" x14ac:dyDescent="0.25">
      <c r="A1215" s="39" t="s">
        <v>9339</v>
      </c>
      <c r="B1215" s="35" t="s">
        <v>9340</v>
      </c>
      <c r="C1215" s="1">
        <v>14</v>
      </c>
      <c r="D1215" s="1">
        <v>5</v>
      </c>
      <c r="G1215" s="1" t="s">
        <v>8980</v>
      </c>
      <c r="H1215" s="1" t="s">
        <v>8983</v>
      </c>
      <c r="I1215" s="1" t="s">
        <v>8949</v>
      </c>
    </row>
    <row r="1216" spans="1:9" ht="15" x14ac:dyDescent="0.25">
      <c r="A1216" s="39" t="s">
        <v>9341</v>
      </c>
      <c r="B1216" s="35" t="s">
        <v>9342</v>
      </c>
      <c r="C1216" s="1">
        <v>14</v>
      </c>
      <c r="D1216" s="1">
        <v>5</v>
      </c>
      <c r="G1216" s="1" t="s">
        <v>8980</v>
      </c>
      <c r="H1216" s="1" t="s">
        <v>8983</v>
      </c>
      <c r="I1216" s="1" t="s">
        <v>8949</v>
      </c>
    </row>
    <row r="1217" spans="1:9" ht="15" x14ac:dyDescent="0.25">
      <c r="A1217" s="2" t="s">
        <v>1007</v>
      </c>
      <c r="B1217" s="1" t="s">
        <v>6682</v>
      </c>
      <c r="C1217" s="1">
        <v>14</v>
      </c>
      <c r="D1217" s="1">
        <v>5</v>
      </c>
      <c r="E1217" s="1">
        <v>0</v>
      </c>
      <c r="F1217" s="1">
        <v>0</v>
      </c>
      <c r="G1217" s="1" t="s">
        <v>8980</v>
      </c>
      <c r="H1217" s="1" t="s">
        <v>8983</v>
      </c>
      <c r="I1217" s="1" t="s">
        <v>8949</v>
      </c>
    </row>
    <row r="1218" spans="1:9" ht="15" x14ac:dyDescent="0.25">
      <c r="A1218" s="2" t="s">
        <v>1008</v>
      </c>
      <c r="B1218" s="1" t="s">
        <v>4879</v>
      </c>
      <c r="C1218" s="1">
        <v>14</v>
      </c>
      <c r="D1218" s="1">
        <v>5</v>
      </c>
      <c r="E1218" s="1">
        <v>0</v>
      </c>
      <c r="F1218" s="1">
        <v>0</v>
      </c>
      <c r="G1218" s="1" t="s">
        <v>8980</v>
      </c>
      <c r="H1218" s="1" t="s">
        <v>8983</v>
      </c>
      <c r="I1218" s="1" t="s">
        <v>8949</v>
      </c>
    </row>
    <row r="1219" spans="1:9" ht="15" x14ac:dyDescent="0.25">
      <c r="A1219" s="2" t="s">
        <v>1009</v>
      </c>
      <c r="B1219" s="1" t="s">
        <v>4880</v>
      </c>
      <c r="C1219" s="1">
        <v>9</v>
      </c>
      <c r="D1219" s="1">
        <v>3</v>
      </c>
      <c r="E1219" s="1">
        <v>13</v>
      </c>
      <c r="F1219" s="1">
        <v>0</v>
      </c>
      <c r="G1219" s="1" t="s">
        <v>8969</v>
      </c>
      <c r="H1219" s="1" t="s">
        <v>8983</v>
      </c>
      <c r="I1219" s="1" t="s">
        <v>8949</v>
      </c>
    </row>
    <row r="1220" spans="1:9" ht="15" x14ac:dyDescent="0.25">
      <c r="A1220" s="2" t="s">
        <v>1010</v>
      </c>
      <c r="B1220" s="1" t="s">
        <v>6683</v>
      </c>
      <c r="C1220" s="1">
        <v>14</v>
      </c>
      <c r="D1220" s="1">
        <v>5</v>
      </c>
      <c r="E1220" s="1">
        <v>0</v>
      </c>
      <c r="F1220" s="1">
        <v>0</v>
      </c>
      <c r="G1220" s="1" t="s">
        <v>8980</v>
      </c>
      <c r="H1220" s="1" t="s">
        <v>8983</v>
      </c>
      <c r="I1220" s="1" t="s">
        <v>8949</v>
      </c>
    </row>
    <row r="1221" spans="1:9" ht="15" x14ac:dyDescent="0.25">
      <c r="A1221" s="2" t="s">
        <v>1011</v>
      </c>
      <c r="B1221" s="1" t="s">
        <v>6684</v>
      </c>
      <c r="C1221" s="1">
        <v>14</v>
      </c>
      <c r="D1221" s="1">
        <v>5</v>
      </c>
      <c r="E1221" s="1">
        <v>0</v>
      </c>
      <c r="F1221" s="1">
        <v>0</v>
      </c>
      <c r="G1221" s="1" t="s">
        <v>8980</v>
      </c>
      <c r="H1221" s="1" t="s">
        <v>8983</v>
      </c>
      <c r="I1221" s="1" t="s">
        <v>8949</v>
      </c>
    </row>
    <row r="1222" spans="1:9" ht="15" x14ac:dyDescent="0.25">
      <c r="A1222" s="2" t="s">
        <v>1012</v>
      </c>
      <c r="B1222" s="1" t="s">
        <v>6685</v>
      </c>
      <c r="C1222" s="1">
        <v>11</v>
      </c>
      <c r="D1222" s="1">
        <v>4</v>
      </c>
      <c r="E1222" s="1">
        <v>13</v>
      </c>
      <c r="F1222" s="1">
        <v>65</v>
      </c>
      <c r="G1222" s="1" t="s">
        <v>8969</v>
      </c>
      <c r="H1222" s="1" t="s">
        <v>8983</v>
      </c>
      <c r="I1222" s="1" t="s">
        <v>8949</v>
      </c>
    </row>
    <row r="1223" spans="1:9" ht="15" x14ac:dyDescent="0.25">
      <c r="A1223" s="2" t="s">
        <v>1013</v>
      </c>
      <c r="B1223" s="1" t="s">
        <v>6686</v>
      </c>
      <c r="C1223" s="1">
        <v>14</v>
      </c>
      <c r="D1223" s="1">
        <v>5</v>
      </c>
      <c r="E1223" s="1">
        <v>0</v>
      </c>
      <c r="F1223" s="1">
        <v>0</v>
      </c>
      <c r="G1223" s="1" t="s">
        <v>8980</v>
      </c>
      <c r="H1223" s="1" t="s">
        <v>8983</v>
      </c>
      <c r="I1223" s="1" t="s">
        <v>8949</v>
      </c>
    </row>
    <row r="1224" spans="1:9" ht="15" x14ac:dyDescent="0.25">
      <c r="A1224" s="2" t="s">
        <v>1014</v>
      </c>
      <c r="B1224" s="1" t="s">
        <v>6687</v>
      </c>
      <c r="C1224" s="1">
        <v>14</v>
      </c>
      <c r="D1224" s="1">
        <v>5</v>
      </c>
      <c r="E1224" s="1">
        <v>0</v>
      </c>
      <c r="F1224" s="1">
        <v>0</v>
      </c>
      <c r="G1224" s="1" t="s">
        <v>8980</v>
      </c>
      <c r="H1224" s="1" t="s">
        <v>8983</v>
      </c>
      <c r="I1224" s="1" t="s">
        <v>8949</v>
      </c>
    </row>
    <row r="1225" spans="1:9" ht="15" x14ac:dyDescent="0.25">
      <c r="A1225" s="2" t="s">
        <v>1015</v>
      </c>
      <c r="B1225" s="1" t="s">
        <v>4881</v>
      </c>
      <c r="C1225" s="1">
        <v>14</v>
      </c>
      <c r="D1225" s="1">
        <v>5</v>
      </c>
      <c r="E1225" s="1">
        <v>0</v>
      </c>
      <c r="F1225" s="1">
        <v>0</v>
      </c>
      <c r="G1225" s="1" t="s">
        <v>8980</v>
      </c>
      <c r="H1225" s="1" t="s">
        <v>8983</v>
      </c>
      <c r="I1225" s="1" t="s">
        <v>8949</v>
      </c>
    </row>
    <row r="1226" spans="1:9" ht="15" x14ac:dyDescent="0.25">
      <c r="A1226" s="39" t="s">
        <v>9343</v>
      </c>
      <c r="B1226" s="35" t="s">
        <v>9344</v>
      </c>
      <c r="C1226" s="1">
        <v>4</v>
      </c>
      <c r="D1226" s="1">
        <v>2</v>
      </c>
      <c r="G1226" s="1" t="s">
        <v>8969</v>
      </c>
      <c r="H1226" s="1" t="s">
        <v>8982</v>
      </c>
      <c r="I1226" s="1" t="s">
        <v>8949</v>
      </c>
    </row>
    <row r="1227" spans="1:9" ht="15" x14ac:dyDescent="0.25">
      <c r="A1227" s="2" t="s">
        <v>1016</v>
      </c>
      <c r="B1227" s="1" t="s">
        <v>4883</v>
      </c>
      <c r="C1227" s="1">
        <v>4</v>
      </c>
      <c r="D1227" s="1">
        <v>2</v>
      </c>
      <c r="E1227" s="1">
        <v>0</v>
      </c>
      <c r="F1227" s="1">
        <v>0</v>
      </c>
      <c r="G1227" s="1" t="s">
        <v>8969</v>
      </c>
      <c r="H1227" s="1" t="s">
        <v>8982</v>
      </c>
      <c r="I1227" s="1" t="s">
        <v>8949</v>
      </c>
    </row>
    <row r="1228" spans="1:9" ht="15" x14ac:dyDescent="0.25">
      <c r="A1228" s="2" t="s">
        <v>1017</v>
      </c>
      <c r="B1228" s="1" t="s">
        <v>4882</v>
      </c>
      <c r="C1228" s="1">
        <v>4</v>
      </c>
      <c r="D1228" s="1">
        <v>2</v>
      </c>
      <c r="E1228" s="1">
        <v>0</v>
      </c>
      <c r="F1228" s="1">
        <v>0</v>
      </c>
      <c r="G1228" s="1" t="s">
        <v>8969</v>
      </c>
      <c r="H1228" s="1" t="s">
        <v>8982</v>
      </c>
      <c r="I1228" s="1" t="s">
        <v>8949</v>
      </c>
    </row>
    <row r="1229" spans="1:9" ht="15" x14ac:dyDescent="0.25">
      <c r="A1229" s="2" t="s">
        <v>1018</v>
      </c>
      <c r="B1229" s="1" t="s">
        <v>4884</v>
      </c>
      <c r="C1229" s="1">
        <v>9</v>
      </c>
      <c r="D1229" s="1">
        <v>3</v>
      </c>
      <c r="E1229" s="1">
        <v>13</v>
      </c>
      <c r="F1229" s="1">
        <v>0</v>
      </c>
      <c r="G1229" s="1" t="s">
        <v>8969</v>
      </c>
      <c r="H1229" s="1" t="s">
        <v>8983</v>
      </c>
      <c r="I1229" s="1" t="s">
        <v>8949</v>
      </c>
    </row>
    <row r="1230" spans="1:9" ht="15" x14ac:dyDescent="0.25">
      <c r="A1230" s="2" t="s">
        <v>1019</v>
      </c>
      <c r="B1230" s="1" t="s">
        <v>6688</v>
      </c>
      <c r="C1230" s="1">
        <v>9</v>
      </c>
      <c r="D1230" s="1">
        <v>3</v>
      </c>
      <c r="E1230" s="1">
        <v>13</v>
      </c>
      <c r="F1230" s="1">
        <v>0</v>
      </c>
      <c r="G1230" s="1" t="s">
        <v>8969</v>
      </c>
      <c r="H1230" s="1" t="s">
        <v>8983</v>
      </c>
      <c r="I1230" s="1" t="s">
        <v>8949</v>
      </c>
    </row>
    <row r="1231" spans="1:9" ht="15" x14ac:dyDescent="0.25">
      <c r="A1231" s="2" t="s">
        <v>1020</v>
      </c>
      <c r="B1231" s="1" t="s">
        <v>6689</v>
      </c>
      <c r="C1231" s="1">
        <v>2</v>
      </c>
      <c r="D1231" s="1">
        <v>1</v>
      </c>
      <c r="E1231" s="1">
        <v>0</v>
      </c>
      <c r="F1231" s="1">
        <v>0</v>
      </c>
      <c r="G1231" s="1" t="s">
        <v>8969</v>
      </c>
      <c r="H1231" s="1" t="s">
        <v>8982</v>
      </c>
      <c r="I1231" s="1" t="s">
        <v>8949</v>
      </c>
    </row>
    <row r="1232" spans="1:9" ht="15" x14ac:dyDescent="0.25">
      <c r="A1232" s="2" t="s">
        <v>1021</v>
      </c>
      <c r="B1232" s="1" t="s">
        <v>6690</v>
      </c>
      <c r="C1232" s="1">
        <v>2</v>
      </c>
      <c r="D1232" s="1">
        <v>1</v>
      </c>
      <c r="E1232" s="1">
        <v>0</v>
      </c>
      <c r="F1232" s="1">
        <v>0</v>
      </c>
      <c r="G1232" s="1" t="s">
        <v>8969</v>
      </c>
      <c r="H1232" s="1" t="s">
        <v>8982</v>
      </c>
      <c r="I1232" s="1" t="s">
        <v>8949</v>
      </c>
    </row>
    <row r="1233" spans="1:9" ht="15" x14ac:dyDescent="0.25">
      <c r="A1233" s="2" t="s">
        <v>1022</v>
      </c>
      <c r="B1233" s="1" t="s">
        <v>4885</v>
      </c>
      <c r="C1233" s="1">
        <v>2</v>
      </c>
      <c r="D1233" s="1">
        <v>1</v>
      </c>
      <c r="E1233" s="1">
        <v>0</v>
      </c>
      <c r="F1233" s="1">
        <v>0</v>
      </c>
      <c r="G1233" s="1" t="s">
        <v>8969</v>
      </c>
      <c r="H1233" s="1" t="s">
        <v>8982</v>
      </c>
      <c r="I1233" s="1" t="s">
        <v>8949</v>
      </c>
    </row>
    <row r="1234" spans="1:9" ht="15" x14ac:dyDescent="0.25">
      <c r="A1234" s="2" t="s">
        <v>1023</v>
      </c>
      <c r="B1234" s="1" t="s">
        <v>6691</v>
      </c>
      <c r="C1234" s="1">
        <v>2</v>
      </c>
      <c r="D1234" s="1">
        <v>1</v>
      </c>
      <c r="E1234" s="1">
        <v>0</v>
      </c>
      <c r="F1234" s="1">
        <v>0</v>
      </c>
      <c r="G1234" s="1" t="s">
        <v>8969</v>
      </c>
      <c r="H1234" s="1" t="s">
        <v>8982</v>
      </c>
      <c r="I1234" s="1" t="s">
        <v>8949</v>
      </c>
    </row>
    <row r="1235" spans="1:9" ht="15" x14ac:dyDescent="0.25">
      <c r="A1235" s="2" t="s">
        <v>1024</v>
      </c>
      <c r="B1235" s="1" t="s">
        <v>6692</v>
      </c>
      <c r="C1235" s="1">
        <v>2</v>
      </c>
      <c r="D1235" s="1">
        <v>1</v>
      </c>
      <c r="E1235" s="1">
        <v>0</v>
      </c>
      <c r="F1235" s="1">
        <v>0</v>
      </c>
      <c r="G1235" s="1" t="s">
        <v>8969</v>
      </c>
      <c r="H1235" s="1" t="s">
        <v>8982</v>
      </c>
      <c r="I1235" s="1" t="s">
        <v>8949</v>
      </c>
    </row>
    <row r="1236" spans="1:9" ht="15" x14ac:dyDescent="0.25">
      <c r="A1236" s="2" t="s">
        <v>1025</v>
      </c>
      <c r="B1236" s="1" t="s">
        <v>4886</v>
      </c>
      <c r="C1236" s="1">
        <v>2</v>
      </c>
      <c r="D1236" s="1">
        <v>1</v>
      </c>
      <c r="E1236" s="1">
        <v>0</v>
      </c>
      <c r="F1236" s="1">
        <v>0</v>
      </c>
      <c r="G1236" s="1" t="s">
        <v>8969</v>
      </c>
      <c r="H1236" s="1" t="s">
        <v>8982</v>
      </c>
      <c r="I1236" s="1" t="s">
        <v>8949</v>
      </c>
    </row>
    <row r="1237" spans="1:9" ht="15" x14ac:dyDescent="0.25">
      <c r="A1237" s="2" t="s">
        <v>1026</v>
      </c>
      <c r="B1237" s="1" t="s">
        <v>6693</v>
      </c>
      <c r="C1237" s="1">
        <v>2</v>
      </c>
      <c r="D1237" s="1">
        <v>1</v>
      </c>
      <c r="E1237" s="1">
        <v>0</v>
      </c>
      <c r="F1237" s="1">
        <v>0</v>
      </c>
      <c r="G1237" s="1" t="s">
        <v>8969</v>
      </c>
      <c r="H1237" s="1" t="s">
        <v>8982</v>
      </c>
      <c r="I1237" s="1" t="s">
        <v>8949</v>
      </c>
    </row>
    <row r="1238" spans="1:9" ht="15" x14ac:dyDescent="0.25">
      <c r="A1238" s="2" t="s">
        <v>1027</v>
      </c>
      <c r="B1238" s="1" t="s">
        <v>6694</v>
      </c>
      <c r="C1238" s="1">
        <v>2</v>
      </c>
      <c r="D1238" s="1">
        <v>1</v>
      </c>
      <c r="E1238" s="1">
        <v>0</v>
      </c>
      <c r="F1238" s="1">
        <v>0</v>
      </c>
      <c r="G1238" s="1" t="s">
        <v>8969</v>
      </c>
      <c r="H1238" s="1" t="s">
        <v>8982</v>
      </c>
      <c r="I1238" s="1" t="s">
        <v>8949</v>
      </c>
    </row>
    <row r="1239" spans="1:9" ht="15" x14ac:dyDescent="0.25">
      <c r="A1239" s="2" t="s">
        <v>1028</v>
      </c>
      <c r="B1239" s="1" t="s">
        <v>6695</v>
      </c>
      <c r="C1239" s="1">
        <v>2</v>
      </c>
      <c r="D1239" s="1">
        <v>1</v>
      </c>
      <c r="E1239" s="1">
        <v>0</v>
      </c>
      <c r="F1239" s="1">
        <v>0</v>
      </c>
      <c r="G1239" s="1" t="s">
        <v>8969</v>
      </c>
      <c r="H1239" s="1" t="s">
        <v>8982</v>
      </c>
      <c r="I1239" s="1" t="s">
        <v>8949</v>
      </c>
    </row>
    <row r="1240" spans="1:9" ht="15" x14ac:dyDescent="0.25">
      <c r="A1240" s="2" t="s">
        <v>1029</v>
      </c>
      <c r="B1240" s="1" t="s">
        <v>6696</v>
      </c>
      <c r="C1240" s="1">
        <v>2</v>
      </c>
      <c r="D1240" s="1">
        <v>1</v>
      </c>
      <c r="E1240" s="1">
        <v>0</v>
      </c>
      <c r="F1240" s="1">
        <v>0</v>
      </c>
      <c r="G1240" s="1" t="s">
        <v>8969</v>
      </c>
      <c r="H1240" s="1" t="s">
        <v>8982</v>
      </c>
      <c r="I1240" s="1" t="s">
        <v>8949</v>
      </c>
    </row>
    <row r="1241" spans="1:9" ht="15" x14ac:dyDescent="0.25">
      <c r="A1241" s="2" t="s">
        <v>1030</v>
      </c>
      <c r="B1241" s="1" t="s">
        <v>4887</v>
      </c>
      <c r="C1241" s="1">
        <v>2</v>
      </c>
      <c r="D1241" s="1">
        <v>1</v>
      </c>
      <c r="E1241" s="1">
        <v>0</v>
      </c>
      <c r="F1241" s="1">
        <v>0</v>
      </c>
      <c r="G1241" s="1" t="s">
        <v>8969</v>
      </c>
      <c r="H1241" s="1" t="s">
        <v>8982</v>
      </c>
      <c r="I1241" s="1" t="s">
        <v>8949</v>
      </c>
    </row>
    <row r="1242" spans="1:9" ht="15" x14ac:dyDescent="0.25">
      <c r="A1242" s="39" t="s">
        <v>9345</v>
      </c>
      <c r="B1242" s="35" t="s">
        <v>9346</v>
      </c>
      <c r="C1242" s="1">
        <v>2</v>
      </c>
      <c r="D1242" s="1">
        <v>1</v>
      </c>
      <c r="G1242" s="1" t="s">
        <v>8969</v>
      </c>
      <c r="H1242" s="1" t="s">
        <v>8982</v>
      </c>
      <c r="I1242" s="1" t="s">
        <v>8949</v>
      </c>
    </row>
    <row r="1243" spans="1:9" ht="15" x14ac:dyDescent="0.25">
      <c r="A1243" s="2" t="s">
        <v>1031</v>
      </c>
      <c r="B1243" s="1" t="s">
        <v>6697</v>
      </c>
      <c r="C1243" s="1">
        <v>2</v>
      </c>
      <c r="D1243" s="1">
        <v>1</v>
      </c>
      <c r="E1243" s="1">
        <v>0</v>
      </c>
      <c r="F1243" s="1">
        <v>0</v>
      </c>
      <c r="G1243" s="1" t="s">
        <v>8969</v>
      </c>
      <c r="H1243" s="1" t="s">
        <v>8982</v>
      </c>
      <c r="I1243" s="1" t="s">
        <v>8949</v>
      </c>
    </row>
    <row r="1244" spans="1:9" ht="15" x14ac:dyDescent="0.25">
      <c r="A1244" s="2" t="s">
        <v>1032</v>
      </c>
      <c r="B1244" s="1" t="s">
        <v>4888</v>
      </c>
      <c r="C1244" s="1">
        <v>11</v>
      </c>
      <c r="D1244" s="1">
        <v>4</v>
      </c>
      <c r="E1244" s="1">
        <v>13</v>
      </c>
      <c r="F1244" s="1">
        <v>65</v>
      </c>
      <c r="G1244" s="1" t="s">
        <v>8969</v>
      </c>
      <c r="H1244" s="1" t="s">
        <v>8983</v>
      </c>
      <c r="I1244" s="1" t="s">
        <v>8949</v>
      </c>
    </row>
    <row r="1245" spans="1:9" ht="15" x14ac:dyDescent="0.25">
      <c r="A1245" s="2" t="s">
        <v>1033</v>
      </c>
      <c r="B1245" s="1" t="s">
        <v>6698</v>
      </c>
      <c r="C1245" s="1">
        <v>9</v>
      </c>
      <c r="D1245" s="1">
        <v>3</v>
      </c>
      <c r="E1245" s="1">
        <v>13</v>
      </c>
      <c r="F1245" s="1">
        <v>0</v>
      </c>
      <c r="G1245" s="1" t="s">
        <v>8969</v>
      </c>
      <c r="H1245" s="1" t="s">
        <v>8983</v>
      </c>
      <c r="I1245" s="1" t="s">
        <v>8949</v>
      </c>
    </row>
    <row r="1246" spans="1:9" ht="15" x14ac:dyDescent="0.25">
      <c r="A1246" s="2" t="s">
        <v>1034</v>
      </c>
      <c r="B1246" s="1" t="s">
        <v>6699</v>
      </c>
      <c r="C1246" s="1">
        <v>9</v>
      </c>
      <c r="D1246" s="1">
        <v>3</v>
      </c>
      <c r="E1246" s="1">
        <v>13</v>
      </c>
      <c r="F1246" s="1">
        <v>0</v>
      </c>
      <c r="G1246" s="1" t="s">
        <v>8969</v>
      </c>
      <c r="H1246" s="1" t="s">
        <v>8983</v>
      </c>
      <c r="I1246" s="1" t="s">
        <v>8949</v>
      </c>
    </row>
    <row r="1247" spans="1:9" ht="15" x14ac:dyDescent="0.25">
      <c r="A1247" s="2" t="s">
        <v>1035</v>
      </c>
      <c r="B1247" s="1" t="s">
        <v>6700</v>
      </c>
      <c r="C1247" s="1">
        <v>9</v>
      </c>
      <c r="D1247" s="1">
        <v>3</v>
      </c>
      <c r="E1247" s="1">
        <v>13</v>
      </c>
      <c r="F1247" s="1">
        <v>0</v>
      </c>
      <c r="G1247" s="1" t="s">
        <v>8969</v>
      </c>
      <c r="H1247" s="1" t="s">
        <v>8983</v>
      </c>
      <c r="I1247" s="1" t="s">
        <v>8949</v>
      </c>
    </row>
    <row r="1248" spans="1:9" ht="15" x14ac:dyDescent="0.25">
      <c r="A1248" s="2" t="s">
        <v>1036</v>
      </c>
      <c r="B1248" s="1" t="s">
        <v>6701</v>
      </c>
      <c r="C1248" s="1">
        <v>9</v>
      </c>
      <c r="D1248" s="1">
        <v>3</v>
      </c>
      <c r="E1248" s="1">
        <v>13</v>
      </c>
      <c r="F1248" s="1">
        <v>0</v>
      </c>
      <c r="G1248" s="1" t="s">
        <v>8969</v>
      </c>
      <c r="H1248" s="1" t="s">
        <v>8983</v>
      </c>
      <c r="I1248" s="1" t="s">
        <v>8949</v>
      </c>
    </row>
    <row r="1249" spans="1:9" ht="15" x14ac:dyDescent="0.25">
      <c r="A1249" s="2" t="s">
        <v>1037</v>
      </c>
      <c r="B1249" s="1" t="s">
        <v>6702</v>
      </c>
      <c r="C1249" s="1">
        <v>11</v>
      </c>
      <c r="D1249" s="1">
        <v>4</v>
      </c>
      <c r="E1249" s="1">
        <v>13</v>
      </c>
      <c r="F1249" s="1">
        <v>65</v>
      </c>
      <c r="G1249" s="1" t="s">
        <v>8969</v>
      </c>
      <c r="H1249" s="1" t="s">
        <v>8983</v>
      </c>
      <c r="I1249" s="1" t="s">
        <v>8949</v>
      </c>
    </row>
    <row r="1250" spans="1:9" ht="15" x14ac:dyDescent="0.25">
      <c r="A1250" s="2" t="s">
        <v>1038</v>
      </c>
      <c r="B1250" s="1" t="s">
        <v>4889</v>
      </c>
      <c r="C1250" s="1">
        <v>11</v>
      </c>
      <c r="D1250" s="1">
        <v>4</v>
      </c>
      <c r="E1250" s="1">
        <v>13</v>
      </c>
      <c r="F1250" s="1">
        <v>65</v>
      </c>
      <c r="G1250" s="1" t="s">
        <v>8969</v>
      </c>
      <c r="H1250" s="1" t="s">
        <v>8983</v>
      </c>
      <c r="I1250" s="1" t="s">
        <v>8949</v>
      </c>
    </row>
    <row r="1251" spans="1:9" ht="15" x14ac:dyDescent="0.25">
      <c r="A1251" s="2" t="s">
        <v>1039</v>
      </c>
      <c r="B1251" s="1" t="s">
        <v>6703</v>
      </c>
      <c r="C1251" s="1">
        <v>14</v>
      </c>
      <c r="D1251" s="1">
        <v>5</v>
      </c>
      <c r="E1251" s="1">
        <v>0</v>
      </c>
      <c r="F1251" s="1">
        <v>0</v>
      </c>
      <c r="G1251" s="1" t="s">
        <v>8980</v>
      </c>
      <c r="H1251" s="1" t="s">
        <v>8983</v>
      </c>
      <c r="I1251" s="1" t="s">
        <v>8949</v>
      </c>
    </row>
    <row r="1252" spans="1:9" ht="15" x14ac:dyDescent="0.25">
      <c r="A1252" s="2" t="s">
        <v>1040</v>
      </c>
      <c r="B1252" s="1" t="s">
        <v>6704</v>
      </c>
      <c r="C1252" s="1">
        <v>11</v>
      </c>
      <c r="D1252" s="1">
        <v>4</v>
      </c>
      <c r="E1252" s="1">
        <v>13</v>
      </c>
      <c r="F1252" s="1">
        <v>65</v>
      </c>
      <c r="G1252" s="1" t="s">
        <v>8969</v>
      </c>
      <c r="H1252" s="1" t="s">
        <v>8983</v>
      </c>
      <c r="I1252" s="1" t="s">
        <v>8949</v>
      </c>
    </row>
    <row r="1253" spans="1:9" ht="15" x14ac:dyDescent="0.25">
      <c r="A1253" s="2" t="s">
        <v>1041</v>
      </c>
      <c r="B1253" s="1" t="s">
        <v>6705</v>
      </c>
      <c r="C1253" s="1">
        <v>2</v>
      </c>
      <c r="D1253" s="1">
        <v>1</v>
      </c>
      <c r="E1253" s="1">
        <v>0</v>
      </c>
      <c r="F1253" s="1">
        <v>0</v>
      </c>
      <c r="G1253" s="1" t="s">
        <v>8969</v>
      </c>
      <c r="H1253" s="1" t="s">
        <v>8982</v>
      </c>
      <c r="I1253" s="1" t="s">
        <v>8949</v>
      </c>
    </row>
    <row r="1254" spans="1:9" ht="15" x14ac:dyDescent="0.25">
      <c r="A1254" s="39" t="s">
        <v>9347</v>
      </c>
      <c r="B1254" s="35" t="s">
        <v>9348</v>
      </c>
      <c r="C1254" s="1">
        <v>2</v>
      </c>
      <c r="D1254" s="1">
        <v>1</v>
      </c>
      <c r="G1254" s="1" t="s">
        <v>8969</v>
      </c>
      <c r="H1254" s="1" t="s">
        <v>8982</v>
      </c>
      <c r="I1254" s="1" t="s">
        <v>8949</v>
      </c>
    </row>
    <row r="1255" spans="1:9" ht="15" x14ac:dyDescent="0.25">
      <c r="A1255" s="2" t="s">
        <v>1042</v>
      </c>
      <c r="B1255" s="1" t="s">
        <v>6706</v>
      </c>
      <c r="C1255" s="1">
        <v>20</v>
      </c>
      <c r="D1255" s="1">
        <v>5</v>
      </c>
      <c r="E1255" s="1">
        <v>0</v>
      </c>
      <c r="F1255" s="1">
        <v>0</v>
      </c>
      <c r="G1255" s="1" t="s">
        <v>8980</v>
      </c>
      <c r="H1255" s="1" t="s">
        <v>8984</v>
      </c>
      <c r="I1255" s="1" t="s">
        <v>8949</v>
      </c>
    </row>
    <row r="1256" spans="1:9" ht="15" x14ac:dyDescent="0.25">
      <c r="A1256" s="2" t="s">
        <v>1043</v>
      </c>
      <c r="B1256" s="1" t="s">
        <v>6707</v>
      </c>
      <c r="C1256" s="1">
        <v>11</v>
      </c>
      <c r="D1256" s="1">
        <v>4</v>
      </c>
      <c r="E1256" s="1">
        <v>13</v>
      </c>
      <c r="F1256" s="1">
        <v>65</v>
      </c>
      <c r="G1256" s="1" t="s">
        <v>8969</v>
      </c>
      <c r="H1256" s="1" t="s">
        <v>8983</v>
      </c>
      <c r="I1256" s="1" t="s">
        <v>8949</v>
      </c>
    </row>
    <row r="1257" spans="1:9" ht="15" x14ac:dyDescent="0.25">
      <c r="A1257" s="2" t="s">
        <v>1044</v>
      </c>
      <c r="B1257" s="1" t="s">
        <v>6708</v>
      </c>
      <c r="C1257" s="1">
        <v>20</v>
      </c>
      <c r="D1257" s="1">
        <v>5</v>
      </c>
      <c r="E1257" s="1">
        <v>0</v>
      </c>
      <c r="F1257" s="1">
        <v>0</v>
      </c>
      <c r="G1257" s="1" t="s">
        <v>8980</v>
      </c>
      <c r="H1257" s="1" t="s">
        <v>8984</v>
      </c>
      <c r="I1257" s="1" t="s">
        <v>8949</v>
      </c>
    </row>
    <row r="1258" spans="1:9" ht="15" x14ac:dyDescent="0.25">
      <c r="A1258" s="2" t="s">
        <v>1045</v>
      </c>
      <c r="B1258" s="1" t="s">
        <v>6709</v>
      </c>
      <c r="C1258" s="1">
        <v>11</v>
      </c>
      <c r="D1258" s="1">
        <v>4</v>
      </c>
      <c r="E1258" s="1">
        <v>13</v>
      </c>
      <c r="F1258" s="1">
        <v>65</v>
      </c>
      <c r="G1258" s="1" t="s">
        <v>8969</v>
      </c>
      <c r="H1258" s="1" t="s">
        <v>8983</v>
      </c>
      <c r="I1258" s="1" t="s">
        <v>8949</v>
      </c>
    </row>
    <row r="1259" spans="1:9" ht="15" x14ac:dyDescent="0.25">
      <c r="A1259" s="2" t="s">
        <v>1046</v>
      </c>
      <c r="B1259" s="1" t="s">
        <v>6710</v>
      </c>
      <c r="C1259" s="1">
        <v>11</v>
      </c>
      <c r="D1259" s="1">
        <v>4</v>
      </c>
      <c r="E1259" s="1">
        <v>13</v>
      </c>
      <c r="F1259" s="1">
        <v>65</v>
      </c>
      <c r="G1259" s="1" t="s">
        <v>8969</v>
      </c>
      <c r="H1259" s="1" t="s">
        <v>8983</v>
      </c>
      <c r="I1259" s="1" t="s">
        <v>8949</v>
      </c>
    </row>
    <row r="1260" spans="1:9" ht="15" x14ac:dyDescent="0.25">
      <c r="A1260" s="2" t="s">
        <v>1047</v>
      </c>
      <c r="B1260" s="1" t="s">
        <v>4890</v>
      </c>
      <c r="C1260" s="1">
        <v>11</v>
      </c>
      <c r="D1260" s="1">
        <v>4</v>
      </c>
      <c r="E1260" s="1">
        <v>13</v>
      </c>
      <c r="F1260" s="1">
        <v>65</v>
      </c>
      <c r="G1260" s="1" t="s">
        <v>8969</v>
      </c>
      <c r="H1260" s="1" t="s">
        <v>8983</v>
      </c>
      <c r="I1260" s="1" t="s">
        <v>8949</v>
      </c>
    </row>
    <row r="1261" spans="1:9" ht="15" x14ac:dyDescent="0.25">
      <c r="A1261" s="2" t="s">
        <v>1048</v>
      </c>
      <c r="B1261" s="1" t="s">
        <v>6711</v>
      </c>
      <c r="C1261" s="1">
        <v>11</v>
      </c>
      <c r="D1261" s="1">
        <v>4</v>
      </c>
      <c r="E1261" s="1">
        <v>13</v>
      </c>
      <c r="F1261" s="1">
        <v>65</v>
      </c>
      <c r="G1261" s="1" t="s">
        <v>8969</v>
      </c>
      <c r="H1261" s="1" t="s">
        <v>8983</v>
      </c>
      <c r="I1261" s="1" t="s">
        <v>8949</v>
      </c>
    </row>
    <row r="1262" spans="1:9" ht="15" x14ac:dyDescent="0.25">
      <c r="A1262" s="39" t="s">
        <v>9349</v>
      </c>
      <c r="B1262" s="35" t="s">
        <v>9350</v>
      </c>
      <c r="C1262" s="1">
        <v>10</v>
      </c>
      <c r="D1262" s="1">
        <v>3</v>
      </c>
      <c r="E1262" s="1">
        <v>13</v>
      </c>
      <c r="F1262" s="1">
        <v>55</v>
      </c>
      <c r="G1262" s="1" t="s">
        <v>8969</v>
      </c>
      <c r="H1262" s="1" t="s">
        <v>8983</v>
      </c>
      <c r="I1262" s="1" t="s">
        <v>8949</v>
      </c>
    </row>
    <row r="1263" spans="1:9" ht="15" x14ac:dyDescent="0.25">
      <c r="A1263" s="2" t="s">
        <v>1049</v>
      </c>
      <c r="B1263" s="1" t="s">
        <v>4891</v>
      </c>
      <c r="C1263" s="1">
        <v>14</v>
      </c>
      <c r="D1263" s="1">
        <v>5</v>
      </c>
      <c r="E1263" s="1">
        <v>0</v>
      </c>
      <c r="F1263" s="1">
        <v>0</v>
      </c>
      <c r="G1263" s="1" t="s">
        <v>8980</v>
      </c>
      <c r="H1263" s="1" t="s">
        <v>8983</v>
      </c>
      <c r="I1263" s="1" t="s">
        <v>8949</v>
      </c>
    </row>
    <row r="1264" spans="1:9" ht="15" x14ac:dyDescent="0.25">
      <c r="A1264" s="2" t="s">
        <v>1050</v>
      </c>
      <c r="B1264" s="1" t="s">
        <v>4892</v>
      </c>
      <c r="C1264" s="1">
        <v>10</v>
      </c>
      <c r="D1264" s="1">
        <v>3</v>
      </c>
      <c r="E1264" s="1">
        <v>13</v>
      </c>
      <c r="F1264" s="1">
        <v>55</v>
      </c>
      <c r="G1264" s="1" t="s">
        <v>8969</v>
      </c>
      <c r="H1264" s="1" t="s">
        <v>8983</v>
      </c>
      <c r="I1264" s="1" t="s">
        <v>8949</v>
      </c>
    </row>
    <row r="1265" spans="1:9" ht="15" x14ac:dyDescent="0.25">
      <c r="A1265" s="2" t="s">
        <v>1051</v>
      </c>
      <c r="B1265" s="1" t="s">
        <v>6712</v>
      </c>
      <c r="C1265" s="1">
        <v>10</v>
      </c>
      <c r="D1265" s="1">
        <v>3</v>
      </c>
      <c r="E1265" s="1">
        <v>13</v>
      </c>
      <c r="F1265" s="1">
        <v>55</v>
      </c>
      <c r="G1265" s="1" t="s">
        <v>8969</v>
      </c>
      <c r="H1265" s="1" t="s">
        <v>8983</v>
      </c>
      <c r="I1265" s="1" t="s">
        <v>8949</v>
      </c>
    </row>
    <row r="1266" spans="1:9" ht="15" x14ac:dyDescent="0.25">
      <c r="A1266" s="2" t="s">
        <v>1052</v>
      </c>
      <c r="B1266" s="1" t="s">
        <v>6713</v>
      </c>
      <c r="C1266" s="1">
        <v>14</v>
      </c>
      <c r="D1266" s="1">
        <v>5</v>
      </c>
      <c r="E1266" s="1">
        <v>0</v>
      </c>
      <c r="F1266" s="1">
        <v>0</v>
      </c>
      <c r="G1266" s="1" t="s">
        <v>8980</v>
      </c>
      <c r="H1266" s="1" t="s">
        <v>8983</v>
      </c>
      <c r="I1266" s="1" t="s">
        <v>8949</v>
      </c>
    </row>
    <row r="1267" spans="1:9" ht="15" x14ac:dyDescent="0.25">
      <c r="A1267" s="39" t="s">
        <v>9351</v>
      </c>
      <c r="B1267" s="35" t="s">
        <v>9352</v>
      </c>
      <c r="C1267" s="1">
        <v>2</v>
      </c>
      <c r="D1267" s="1">
        <v>1</v>
      </c>
      <c r="G1267" s="1" t="s">
        <v>8969</v>
      </c>
      <c r="H1267" s="1" t="s">
        <v>8982</v>
      </c>
      <c r="I1267" s="1" t="s">
        <v>8949</v>
      </c>
    </row>
    <row r="1268" spans="1:9" ht="15" x14ac:dyDescent="0.25">
      <c r="A1268" s="2" t="s">
        <v>1053</v>
      </c>
      <c r="B1268" s="1" t="s">
        <v>4893</v>
      </c>
      <c r="C1268" s="1">
        <v>2</v>
      </c>
      <c r="D1268" s="1">
        <v>1</v>
      </c>
      <c r="E1268" s="1">
        <v>0</v>
      </c>
      <c r="F1268" s="1">
        <v>0</v>
      </c>
      <c r="G1268" s="1" t="s">
        <v>8969</v>
      </c>
      <c r="H1268" s="1" t="s">
        <v>8982</v>
      </c>
      <c r="I1268" s="1" t="s">
        <v>8949</v>
      </c>
    </row>
    <row r="1269" spans="1:9" ht="15" x14ac:dyDescent="0.25">
      <c r="A1269" s="2" t="s">
        <v>1054</v>
      </c>
      <c r="B1269" s="1" t="s">
        <v>6714</v>
      </c>
      <c r="C1269" s="1">
        <v>2</v>
      </c>
      <c r="D1269" s="1">
        <v>1</v>
      </c>
      <c r="E1269" s="1">
        <v>0</v>
      </c>
      <c r="F1269" s="1">
        <v>0</v>
      </c>
      <c r="G1269" s="1" t="s">
        <v>8969</v>
      </c>
      <c r="H1269" s="1" t="s">
        <v>8982</v>
      </c>
      <c r="I1269" s="1" t="s">
        <v>8949</v>
      </c>
    </row>
    <row r="1270" spans="1:9" ht="15" x14ac:dyDescent="0.25">
      <c r="A1270" s="2" t="s">
        <v>1055</v>
      </c>
      <c r="B1270" s="1" t="s">
        <v>4894</v>
      </c>
      <c r="C1270" s="1">
        <v>2</v>
      </c>
      <c r="D1270" s="1">
        <v>1</v>
      </c>
      <c r="E1270" s="1">
        <v>0</v>
      </c>
      <c r="F1270" s="1">
        <v>0</v>
      </c>
      <c r="G1270" s="1" t="s">
        <v>8969</v>
      </c>
      <c r="H1270" s="1" t="s">
        <v>8982</v>
      </c>
      <c r="I1270" s="1" t="s">
        <v>8949</v>
      </c>
    </row>
    <row r="1271" spans="1:9" ht="15" x14ac:dyDescent="0.25">
      <c r="A1271" s="2" t="s">
        <v>1056</v>
      </c>
      <c r="B1271" s="1" t="s">
        <v>6715</v>
      </c>
      <c r="C1271" s="1">
        <v>2</v>
      </c>
      <c r="D1271" s="1">
        <v>1</v>
      </c>
      <c r="E1271" s="1">
        <v>0</v>
      </c>
      <c r="F1271" s="1">
        <v>0</v>
      </c>
      <c r="G1271" s="1" t="s">
        <v>8969</v>
      </c>
      <c r="H1271" s="1" t="s">
        <v>8982</v>
      </c>
      <c r="I1271" s="1" t="s">
        <v>8949</v>
      </c>
    </row>
    <row r="1272" spans="1:9" ht="15" x14ac:dyDescent="0.25">
      <c r="A1272" s="2" t="s">
        <v>1057</v>
      </c>
      <c r="B1272" s="1" t="s">
        <v>6716</v>
      </c>
      <c r="C1272" s="1">
        <v>2</v>
      </c>
      <c r="D1272" s="1">
        <v>1</v>
      </c>
      <c r="E1272" s="1">
        <v>0</v>
      </c>
      <c r="F1272" s="1">
        <v>0</v>
      </c>
      <c r="G1272" s="1" t="s">
        <v>8969</v>
      </c>
      <c r="H1272" s="1" t="s">
        <v>8982</v>
      </c>
      <c r="I1272" s="1" t="s">
        <v>8949</v>
      </c>
    </row>
    <row r="1273" spans="1:9" ht="15" x14ac:dyDescent="0.25">
      <c r="A1273" s="39" t="s">
        <v>9353</v>
      </c>
      <c r="B1273" s="35" t="s">
        <v>9354</v>
      </c>
      <c r="C1273" s="1">
        <v>2</v>
      </c>
      <c r="D1273" s="1">
        <v>1</v>
      </c>
      <c r="G1273" s="1" t="s">
        <v>8969</v>
      </c>
      <c r="H1273" s="1" t="s">
        <v>8982</v>
      </c>
      <c r="I1273" s="1" t="s">
        <v>8949</v>
      </c>
    </row>
    <row r="1274" spans="1:9" ht="15" x14ac:dyDescent="0.25">
      <c r="A1274" s="2" t="s">
        <v>1058</v>
      </c>
      <c r="B1274" s="1" t="s">
        <v>6717</v>
      </c>
      <c r="C1274" s="1">
        <v>2</v>
      </c>
      <c r="D1274" s="1">
        <v>1</v>
      </c>
      <c r="E1274" s="1">
        <v>0</v>
      </c>
      <c r="F1274" s="1">
        <v>0</v>
      </c>
      <c r="G1274" s="1" t="s">
        <v>8969</v>
      </c>
      <c r="H1274" s="1" t="s">
        <v>8982</v>
      </c>
      <c r="I1274" s="1" t="s">
        <v>8949</v>
      </c>
    </row>
    <row r="1275" spans="1:9" ht="15" x14ac:dyDescent="0.25">
      <c r="A1275" s="2" t="s">
        <v>1059</v>
      </c>
      <c r="B1275" s="1" t="s">
        <v>6718</v>
      </c>
      <c r="C1275" s="1">
        <v>2</v>
      </c>
      <c r="D1275" s="1">
        <v>1</v>
      </c>
      <c r="E1275" s="1">
        <v>0</v>
      </c>
      <c r="F1275" s="1">
        <v>0</v>
      </c>
      <c r="G1275" s="1" t="s">
        <v>8969</v>
      </c>
      <c r="H1275" s="1" t="s">
        <v>8982</v>
      </c>
      <c r="I1275" s="1" t="s">
        <v>8949</v>
      </c>
    </row>
    <row r="1276" spans="1:9" ht="15" x14ac:dyDescent="0.25">
      <c r="A1276" s="2" t="s">
        <v>1060</v>
      </c>
      <c r="B1276" s="1" t="s">
        <v>4895</v>
      </c>
      <c r="C1276" s="1">
        <v>10</v>
      </c>
      <c r="D1276" s="1">
        <v>3</v>
      </c>
      <c r="E1276" s="1">
        <v>13</v>
      </c>
      <c r="F1276" s="1">
        <v>55</v>
      </c>
      <c r="G1276" s="1" t="s">
        <v>8969</v>
      </c>
      <c r="H1276" s="1" t="s">
        <v>8983</v>
      </c>
      <c r="I1276" s="1" t="s">
        <v>8949</v>
      </c>
    </row>
    <row r="1277" spans="1:9" ht="15" x14ac:dyDescent="0.25">
      <c r="A1277" s="2" t="s">
        <v>1061</v>
      </c>
      <c r="B1277" s="1" t="s">
        <v>6719</v>
      </c>
      <c r="C1277" s="1">
        <v>9</v>
      </c>
      <c r="D1277" s="1">
        <v>3</v>
      </c>
      <c r="E1277" s="1">
        <v>13</v>
      </c>
      <c r="F1277" s="1">
        <v>0</v>
      </c>
      <c r="G1277" s="1" t="s">
        <v>8969</v>
      </c>
      <c r="H1277" s="1" t="s">
        <v>8983</v>
      </c>
      <c r="I1277" s="1" t="s">
        <v>8949</v>
      </c>
    </row>
    <row r="1278" spans="1:9" ht="15" x14ac:dyDescent="0.25">
      <c r="A1278" s="2" t="s">
        <v>1062</v>
      </c>
      <c r="B1278" s="1" t="s">
        <v>4896</v>
      </c>
      <c r="C1278" s="1">
        <v>14</v>
      </c>
      <c r="D1278" s="1">
        <v>5</v>
      </c>
      <c r="E1278" s="1">
        <v>0</v>
      </c>
      <c r="F1278" s="1">
        <v>0</v>
      </c>
      <c r="G1278" s="1" t="s">
        <v>8980</v>
      </c>
      <c r="H1278" s="1" t="s">
        <v>8983</v>
      </c>
      <c r="I1278" s="1" t="s">
        <v>8949</v>
      </c>
    </row>
    <row r="1279" spans="1:9" ht="15" x14ac:dyDescent="0.25">
      <c r="A1279" s="2" t="s">
        <v>1063</v>
      </c>
      <c r="B1279" s="1" t="s">
        <v>6720</v>
      </c>
      <c r="C1279" s="1">
        <v>2</v>
      </c>
      <c r="D1279" s="1">
        <v>1</v>
      </c>
      <c r="E1279" s="1">
        <v>0</v>
      </c>
      <c r="F1279" s="1">
        <v>0</v>
      </c>
      <c r="G1279" s="1" t="s">
        <v>8969</v>
      </c>
      <c r="H1279" s="1" t="s">
        <v>8982</v>
      </c>
      <c r="I1279" s="1" t="s">
        <v>8949</v>
      </c>
    </row>
    <row r="1280" spans="1:9" ht="15" x14ac:dyDescent="0.25">
      <c r="A1280" s="2" t="s">
        <v>1064</v>
      </c>
      <c r="B1280" s="1" t="s">
        <v>6721</v>
      </c>
      <c r="C1280" s="1">
        <v>2</v>
      </c>
      <c r="D1280" s="1">
        <v>1</v>
      </c>
      <c r="E1280" s="1">
        <v>0</v>
      </c>
      <c r="F1280" s="1">
        <v>0</v>
      </c>
      <c r="G1280" s="1" t="s">
        <v>8969</v>
      </c>
      <c r="H1280" s="1" t="s">
        <v>8982</v>
      </c>
      <c r="I1280" s="1" t="s">
        <v>8949</v>
      </c>
    </row>
    <row r="1281" spans="1:9" ht="15" x14ac:dyDescent="0.25">
      <c r="A1281" s="39" t="s">
        <v>9355</v>
      </c>
      <c r="B1281" s="35" t="s">
        <v>9356</v>
      </c>
      <c r="C1281" s="1">
        <v>2</v>
      </c>
      <c r="D1281" s="1">
        <v>1</v>
      </c>
      <c r="G1281" s="1" t="s">
        <v>8969</v>
      </c>
      <c r="H1281" s="1" t="s">
        <v>8982</v>
      </c>
      <c r="I1281" s="1" t="s">
        <v>8949</v>
      </c>
    </row>
    <row r="1282" spans="1:9" ht="15" x14ac:dyDescent="0.25">
      <c r="A1282" s="2" t="s">
        <v>1065</v>
      </c>
      <c r="B1282" s="1" t="s">
        <v>4897</v>
      </c>
      <c r="C1282" s="1">
        <v>14</v>
      </c>
      <c r="D1282" s="1">
        <v>5</v>
      </c>
      <c r="E1282" s="1">
        <v>0</v>
      </c>
      <c r="F1282" s="1">
        <v>0</v>
      </c>
      <c r="G1282" s="1" t="s">
        <v>8980</v>
      </c>
      <c r="H1282" s="1" t="s">
        <v>8983</v>
      </c>
      <c r="I1282" s="1" t="s">
        <v>8949</v>
      </c>
    </row>
    <row r="1283" spans="1:9" ht="15" x14ac:dyDescent="0.25">
      <c r="A1283" s="2" t="s">
        <v>1066</v>
      </c>
      <c r="B1283" s="1" t="s">
        <v>4898</v>
      </c>
      <c r="C1283" s="1">
        <v>20</v>
      </c>
      <c r="D1283" s="1">
        <v>5</v>
      </c>
      <c r="E1283" s="1">
        <v>0</v>
      </c>
      <c r="F1283" s="1">
        <v>0</v>
      </c>
      <c r="G1283" s="1" t="s">
        <v>8980</v>
      </c>
      <c r="H1283" s="1" t="s">
        <v>8984</v>
      </c>
      <c r="I1283" s="1" t="s">
        <v>8949</v>
      </c>
    </row>
    <row r="1284" spans="1:9" ht="15" x14ac:dyDescent="0.25">
      <c r="A1284" s="2" t="s">
        <v>1067</v>
      </c>
      <c r="B1284" s="1" t="s">
        <v>6722</v>
      </c>
      <c r="C1284" s="1">
        <v>20</v>
      </c>
      <c r="D1284" s="1">
        <v>5</v>
      </c>
      <c r="E1284" s="1">
        <v>0</v>
      </c>
      <c r="F1284" s="1">
        <v>0</v>
      </c>
      <c r="G1284" s="1" t="s">
        <v>8980</v>
      </c>
      <c r="H1284" s="1" t="s">
        <v>8984</v>
      </c>
      <c r="I1284" s="1" t="s">
        <v>8949</v>
      </c>
    </row>
    <row r="1285" spans="1:9" ht="15" x14ac:dyDescent="0.25">
      <c r="A1285" s="2" t="s">
        <v>1068</v>
      </c>
      <c r="B1285" s="1" t="s">
        <v>4899</v>
      </c>
      <c r="C1285" s="1">
        <v>14</v>
      </c>
      <c r="D1285" s="1">
        <v>5</v>
      </c>
      <c r="E1285" s="1">
        <v>0</v>
      </c>
      <c r="F1285" s="1">
        <v>0</v>
      </c>
      <c r="G1285" s="1" t="s">
        <v>8980</v>
      </c>
      <c r="H1285" s="1" t="s">
        <v>8983</v>
      </c>
      <c r="I1285" s="1" t="s">
        <v>8949</v>
      </c>
    </row>
    <row r="1286" spans="1:9" ht="15" x14ac:dyDescent="0.25">
      <c r="A1286" s="2" t="s">
        <v>1069</v>
      </c>
      <c r="B1286" s="1" t="s">
        <v>4900</v>
      </c>
      <c r="C1286" s="1">
        <v>11</v>
      </c>
      <c r="D1286" s="1">
        <v>4</v>
      </c>
      <c r="E1286" s="1">
        <v>13</v>
      </c>
      <c r="F1286" s="1">
        <v>65</v>
      </c>
      <c r="G1286" s="1" t="s">
        <v>8969</v>
      </c>
      <c r="H1286" s="1" t="s">
        <v>8983</v>
      </c>
      <c r="I1286" s="1" t="s">
        <v>8949</v>
      </c>
    </row>
    <row r="1287" spans="1:9" ht="15" x14ac:dyDescent="0.25">
      <c r="A1287" s="2" t="s">
        <v>1070</v>
      </c>
      <c r="B1287" s="1" t="s">
        <v>6723</v>
      </c>
      <c r="C1287" s="1">
        <v>11</v>
      </c>
      <c r="D1287" s="1">
        <v>4</v>
      </c>
      <c r="E1287" s="1">
        <v>13</v>
      </c>
      <c r="F1287" s="1">
        <v>65</v>
      </c>
      <c r="G1287" s="1" t="s">
        <v>8969</v>
      </c>
      <c r="H1287" s="1" t="s">
        <v>8983</v>
      </c>
      <c r="I1287" s="1" t="s">
        <v>8949</v>
      </c>
    </row>
    <row r="1288" spans="1:9" ht="15" x14ac:dyDescent="0.25">
      <c r="A1288" s="2" t="s">
        <v>1071</v>
      </c>
      <c r="B1288" s="1" t="s">
        <v>4901</v>
      </c>
      <c r="C1288" s="1">
        <v>11</v>
      </c>
      <c r="D1288" s="1">
        <v>4</v>
      </c>
      <c r="E1288" s="1">
        <v>13</v>
      </c>
      <c r="F1288" s="1">
        <v>65</v>
      </c>
      <c r="G1288" s="1" t="s">
        <v>8969</v>
      </c>
      <c r="H1288" s="1" t="s">
        <v>8983</v>
      </c>
      <c r="I1288" s="1" t="s">
        <v>8949</v>
      </c>
    </row>
    <row r="1289" spans="1:9" ht="15" x14ac:dyDescent="0.25">
      <c r="A1289" s="2" t="s">
        <v>1072</v>
      </c>
      <c r="B1289" s="1" t="s">
        <v>6724</v>
      </c>
      <c r="C1289" s="1">
        <v>11</v>
      </c>
      <c r="D1289" s="1">
        <v>4</v>
      </c>
      <c r="E1289" s="1">
        <v>13</v>
      </c>
      <c r="F1289" s="1">
        <v>65</v>
      </c>
      <c r="G1289" s="1" t="s">
        <v>8969</v>
      </c>
      <c r="H1289" s="1" t="s">
        <v>8983</v>
      </c>
      <c r="I1289" s="1" t="s">
        <v>8949</v>
      </c>
    </row>
    <row r="1290" spans="1:9" ht="15" x14ac:dyDescent="0.25">
      <c r="A1290" s="39" t="s">
        <v>9357</v>
      </c>
      <c r="B1290" s="35" t="s">
        <v>9358</v>
      </c>
      <c r="C1290" s="1">
        <v>14</v>
      </c>
      <c r="D1290" s="1">
        <v>5</v>
      </c>
      <c r="G1290" s="1" t="s">
        <v>8980</v>
      </c>
      <c r="H1290" s="1" t="s">
        <v>8983</v>
      </c>
      <c r="I1290" s="1" t="s">
        <v>8949</v>
      </c>
    </row>
    <row r="1291" spans="1:9" ht="15" x14ac:dyDescent="0.25">
      <c r="A1291" s="39" t="s">
        <v>9359</v>
      </c>
      <c r="B1291" s="35" t="s">
        <v>9360</v>
      </c>
      <c r="C1291" s="1">
        <v>14</v>
      </c>
      <c r="D1291" s="1">
        <v>5</v>
      </c>
      <c r="G1291" s="1" t="s">
        <v>8980</v>
      </c>
      <c r="H1291" s="1" t="s">
        <v>8983</v>
      </c>
      <c r="I1291" s="1" t="s">
        <v>8949</v>
      </c>
    </row>
    <row r="1292" spans="1:9" ht="15" x14ac:dyDescent="0.25">
      <c r="A1292" s="2" t="s">
        <v>1073</v>
      </c>
      <c r="B1292" s="1" t="s">
        <v>4902</v>
      </c>
      <c r="C1292" s="1">
        <v>4</v>
      </c>
      <c r="D1292" s="1">
        <v>2</v>
      </c>
      <c r="E1292" s="1">
        <v>0</v>
      </c>
      <c r="F1292" s="1">
        <v>0</v>
      </c>
      <c r="G1292" s="1" t="s">
        <v>8969</v>
      </c>
      <c r="H1292" s="1" t="s">
        <v>8982</v>
      </c>
      <c r="I1292" s="1" t="s">
        <v>8949</v>
      </c>
    </row>
    <row r="1293" spans="1:9" ht="15" x14ac:dyDescent="0.25">
      <c r="A1293" s="2" t="s">
        <v>1074</v>
      </c>
      <c r="B1293" s="1" t="s">
        <v>4903</v>
      </c>
      <c r="C1293" s="1">
        <v>16</v>
      </c>
      <c r="D1293" s="1" t="s">
        <v>8967</v>
      </c>
      <c r="E1293" s="1">
        <v>0</v>
      </c>
      <c r="F1293" s="1">
        <v>0</v>
      </c>
      <c r="G1293" s="1" t="s">
        <v>8969</v>
      </c>
      <c r="H1293" s="1" t="s">
        <v>8982</v>
      </c>
      <c r="I1293" s="1" t="s">
        <v>8949</v>
      </c>
    </row>
    <row r="1294" spans="1:9" ht="15" x14ac:dyDescent="0.25">
      <c r="A1294" s="2" t="s">
        <v>1075</v>
      </c>
      <c r="B1294" s="1" t="s">
        <v>4904</v>
      </c>
      <c r="C1294" s="1">
        <v>16</v>
      </c>
      <c r="D1294" s="1" t="s">
        <v>8967</v>
      </c>
      <c r="E1294" s="1">
        <v>0</v>
      </c>
      <c r="F1294" s="1">
        <v>0</v>
      </c>
      <c r="G1294" s="1" t="s">
        <v>8969</v>
      </c>
      <c r="H1294" s="1" t="s">
        <v>8982</v>
      </c>
      <c r="I1294" s="1" t="s">
        <v>8949</v>
      </c>
    </row>
    <row r="1295" spans="1:9" ht="15" x14ac:dyDescent="0.25">
      <c r="A1295" s="2" t="s">
        <v>1076</v>
      </c>
      <c r="B1295" s="1" t="s">
        <v>4905</v>
      </c>
      <c r="C1295" s="1">
        <v>26</v>
      </c>
      <c r="D1295" s="1" t="s">
        <v>10399</v>
      </c>
      <c r="E1295" s="1">
        <v>0</v>
      </c>
      <c r="F1295" s="1">
        <v>0</v>
      </c>
      <c r="G1295" s="1" t="s">
        <v>8969</v>
      </c>
      <c r="H1295" s="1" t="s">
        <v>8982</v>
      </c>
      <c r="I1295" s="1" t="s">
        <v>8949</v>
      </c>
    </row>
    <row r="1296" spans="1:9" ht="15" x14ac:dyDescent="0.25">
      <c r="A1296" s="2" t="s">
        <v>1077</v>
      </c>
      <c r="B1296" s="1" t="s">
        <v>4906</v>
      </c>
      <c r="C1296" s="1">
        <v>16</v>
      </c>
      <c r="D1296" s="1" t="s">
        <v>8967</v>
      </c>
      <c r="E1296" s="1">
        <v>0</v>
      </c>
      <c r="F1296" s="1">
        <v>0</v>
      </c>
      <c r="G1296" s="1" t="s">
        <v>8969</v>
      </c>
      <c r="H1296" s="1" t="s">
        <v>8982</v>
      </c>
      <c r="I1296" s="1" t="s">
        <v>8949</v>
      </c>
    </row>
    <row r="1297" spans="1:9" ht="15" x14ac:dyDescent="0.25">
      <c r="A1297" s="2" t="s">
        <v>1078</v>
      </c>
      <c r="B1297" s="1" t="s">
        <v>4907</v>
      </c>
      <c r="C1297" s="1">
        <v>16</v>
      </c>
      <c r="D1297" s="1" t="s">
        <v>8967</v>
      </c>
      <c r="E1297" s="1">
        <v>0</v>
      </c>
      <c r="F1297" s="1">
        <v>0</v>
      </c>
      <c r="G1297" s="1" t="s">
        <v>8969</v>
      </c>
      <c r="H1297" s="1" t="s">
        <v>8982</v>
      </c>
      <c r="I1297" s="1" t="s">
        <v>8949</v>
      </c>
    </row>
    <row r="1298" spans="1:9" ht="15" x14ac:dyDescent="0.25">
      <c r="A1298" s="2" t="s">
        <v>1079</v>
      </c>
      <c r="B1298" s="1" t="s">
        <v>4908</v>
      </c>
      <c r="C1298" s="1">
        <v>26</v>
      </c>
      <c r="D1298" s="1" t="s">
        <v>10399</v>
      </c>
      <c r="E1298" s="1">
        <v>0</v>
      </c>
      <c r="F1298" s="1">
        <v>0</v>
      </c>
      <c r="G1298" s="1" t="s">
        <v>8969</v>
      </c>
      <c r="H1298" s="1" t="s">
        <v>8982</v>
      </c>
      <c r="I1298" s="1" t="s">
        <v>8949</v>
      </c>
    </row>
    <row r="1299" spans="1:9" ht="15" x14ac:dyDescent="0.25">
      <c r="A1299" s="2" t="s">
        <v>1080</v>
      </c>
      <c r="B1299" s="1" t="s">
        <v>4909</v>
      </c>
      <c r="C1299" s="1">
        <v>2</v>
      </c>
      <c r="D1299" s="1">
        <v>1</v>
      </c>
      <c r="E1299" s="1">
        <v>0</v>
      </c>
      <c r="F1299" s="1">
        <v>0</v>
      </c>
      <c r="G1299" s="1" t="s">
        <v>8969</v>
      </c>
      <c r="H1299" s="1" t="s">
        <v>8982</v>
      </c>
      <c r="I1299" s="1" t="s">
        <v>8949</v>
      </c>
    </row>
    <row r="1300" spans="1:9" ht="15" x14ac:dyDescent="0.25">
      <c r="A1300" s="2" t="s">
        <v>1081</v>
      </c>
      <c r="B1300" s="1" t="s">
        <v>6725</v>
      </c>
      <c r="C1300" s="1">
        <v>26</v>
      </c>
      <c r="D1300" s="1" t="s">
        <v>10399</v>
      </c>
      <c r="E1300" s="1">
        <v>0</v>
      </c>
      <c r="F1300" s="1">
        <v>0</v>
      </c>
      <c r="G1300" s="1" t="s">
        <v>8969</v>
      </c>
      <c r="H1300" s="1" t="s">
        <v>8982</v>
      </c>
      <c r="I1300" s="1" t="s">
        <v>8949</v>
      </c>
    </row>
    <row r="1301" spans="1:9" ht="15" x14ac:dyDescent="0.25">
      <c r="A1301" s="2" t="s">
        <v>1082</v>
      </c>
      <c r="B1301" s="1" t="s">
        <v>4910</v>
      </c>
      <c r="C1301" s="1">
        <v>16</v>
      </c>
      <c r="D1301" s="1" t="s">
        <v>8967</v>
      </c>
      <c r="E1301" s="1">
        <v>0</v>
      </c>
      <c r="F1301" s="1">
        <v>0</v>
      </c>
      <c r="G1301" s="1" t="s">
        <v>8969</v>
      </c>
      <c r="H1301" s="1" t="s">
        <v>8982</v>
      </c>
      <c r="I1301" s="1" t="s">
        <v>8949</v>
      </c>
    </row>
    <row r="1302" spans="1:9" ht="15" x14ac:dyDescent="0.25">
      <c r="A1302" s="2" t="s">
        <v>1083</v>
      </c>
      <c r="B1302" s="1" t="s">
        <v>4911</v>
      </c>
      <c r="C1302" s="1">
        <v>26</v>
      </c>
      <c r="D1302" s="1" t="s">
        <v>10399</v>
      </c>
      <c r="E1302" s="1">
        <v>0</v>
      </c>
      <c r="F1302" s="1">
        <v>0</v>
      </c>
      <c r="G1302" s="1" t="s">
        <v>8969</v>
      </c>
      <c r="H1302" s="1" t="s">
        <v>8982</v>
      </c>
      <c r="I1302" s="1" t="s">
        <v>8949</v>
      </c>
    </row>
    <row r="1303" spans="1:9" ht="15" x14ac:dyDescent="0.25">
      <c r="A1303" s="2" t="s">
        <v>1084</v>
      </c>
      <c r="B1303" s="1" t="s">
        <v>4912</v>
      </c>
      <c r="C1303" s="1">
        <v>26</v>
      </c>
      <c r="D1303" s="1" t="s">
        <v>10399</v>
      </c>
      <c r="E1303" s="1">
        <v>0</v>
      </c>
      <c r="F1303" s="1">
        <v>0</v>
      </c>
      <c r="G1303" s="1" t="s">
        <v>8969</v>
      </c>
      <c r="H1303" s="1" t="s">
        <v>8982</v>
      </c>
      <c r="I1303" s="1" t="s">
        <v>8949</v>
      </c>
    </row>
    <row r="1304" spans="1:9" ht="15" x14ac:dyDescent="0.25">
      <c r="A1304" s="2" t="s">
        <v>1085</v>
      </c>
      <c r="B1304" s="1" t="s">
        <v>6726</v>
      </c>
      <c r="C1304" s="1">
        <v>2</v>
      </c>
      <c r="D1304" s="1">
        <v>1</v>
      </c>
      <c r="E1304" s="1">
        <v>0</v>
      </c>
      <c r="F1304" s="1">
        <v>0</v>
      </c>
      <c r="G1304" s="1" t="s">
        <v>8969</v>
      </c>
      <c r="H1304" s="1" t="s">
        <v>8982</v>
      </c>
      <c r="I1304" s="1" t="s">
        <v>8949</v>
      </c>
    </row>
    <row r="1305" spans="1:9" ht="15" x14ac:dyDescent="0.25">
      <c r="A1305" s="2" t="s">
        <v>1086</v>
      </c>
      <c r="B1305" s="1" t="s">
        <v>4913</v>
      </c>
      <c r="C1305" s="1">
        <v>2</v>
      </c>
      <c r="D1305" s="1">
        <v>1</v>
      </c>
      <c r="E1305" s="1">
        <v>0</v>
      </c>
      <c r="F1305" s="1">
        <v>0</v>
      </c>
      <c r="G1305" s="1" t="s">
        <v>8969</v>
      </c>
      <c r="H1305" s="1" t="s">
        <v>8982</v>
      </c>
      <c r="I1305" s="1" t="s">
        <v>8949</v>
      </c>
    </row>
    <row r="1306" spans="1:9" ht="15" x14ac:dyDescent="0.25">
      <c r="A1306" s="39" t="s">
        <v>9361</v>
      </c>
      <c r="B1306" s="35" t="s">
        <v>9362</v>
      </c>
      <c r="C1306" s="1">
        <v>6</v>
      </c>
      <c r="D1306" s="1">
        <v>2</v>
      </c>
      <c r="E1306" s="1">
        <v>13</v>
      </c>
      <c r="G1306" s="1" t="s">
        <v>8969</v>
      </c>
      <c r="H1306" s="1" t="s">
        <v>8983</v>
      </c>
      <c r="I1306" s="1" t="s">
        <v>8949</v>
      </c>
    </row>
    <row r="1307" spans="1:9" ht="15" x14ac:dyDescent="0.25">
      <c r="A1307" s="2" t="s">
        <v>1087</v>
      </c>
      <c r="B1307" s="1" t="s">
        <v>6727</v>
      </c>
      <c r="C1307" s="1">
        <v>11</v>
      </c>
      <c r="D1307" s="1">
        <v>4</v>
      </c>
      <c r="E1307" s="1">
        <v>13</v>
      </c>
      <c r="F1307" s="1">
        <v>65</v>
      </c>
      <c r="G1307" s="1" t="s">
        <v>8969</v>
      </c>
      <c r="H1307" s="1" t="s">
        <v>8983</v>
      </c>
      <c r="I1307" s="1" t="s">
        <v>8949</v>
      </c>
    </row>
    <row r="1308" spans="1:9" ht="15" x14ac:dyDescent="0.25">
      <c r="A1308" s="2" t="s">
        <v>1088</v>
      </c>
      <c r="B1308" s="1" t="s">
        <v>6728</v>
      </c>
      <c r="C1308" s="1">
        <v>19</v>
      </c>
      <c r="D1308" s="1" t="s">
        <v>8965</v>
      </c>
      <c r="E1308" s="1">
        <v>13</v>
      </c>
      <c r="F1308" s="1">
        <v>0</v>
      </c>
      <c r="G1308" s="1" t="s">
        <v>8969</v>
      </c>
      <c r="H1308" s="1" t="s">
        <v>8983</v>
      </c>
      <c r="I1308" s="1" t="s">
        <v>8949</v>
      </c>
    </row>
    <row r="1309" spans="1:9" ht="15" x14ac:dyDescent="0.25">
      <c r="A1309" s="2" t="s">
        <v>1089</v>
      </c>
      <c r="B1309" s="1" t="s">
        <v>4914</v>
      </c>
      <c r="C1309" s="1">
        <v>25</v>
      </c>
      <c r="D1309" s="1" t="s">
        <v>10400</v>
      </c>
      <c r="E1309" s="1">
        <v>0</v>
      </c>
      <c r="F1309" s="1">
        <v>0</v>
      </c>
      <c r="G1309" s="1" t="s">
        <v>8969</v>
      </c>
      <c r="H1309" s="1" t="s">
        <v>8982</v>
      </c>
      <c r="I1309" s="1" t="s">
        <v>8949</v>
      </c>
    </row>
    <row r="1310" spans="1:9" ht="15" x14ac:dyDescent="0.25">
      <c r="A1310" s="2" t="s">
        <v>1090</v>
      </c>
      <c r="B1310" s="1" t="s">
        <v>6729</v>
      </c>
      <c r="C1310" s="1">
        <v>20</v>
      </c>
      <c r="D1310" s="1">
        <v>5</v>
      </c>
      <c r="E1310" s="1">
        <v>0</v>
      </c>
      <c r="F1310" s="1">
        <v>0</v>
      </c>
      <c r="G1310" s="1" t="s">
        <v>8980</v>
      </c>
      <c r="H1310" s="1" t="s">
        <v>8984</v>
      </c>
      <c r="I1310" s="1" t="s">
        <v>8949</v>
      </c>
    </row>
    <row r="1311" spans="1:9" ht="15" x14ac:dyDescent="0.25">
      <c r="A1311" s="2" t="s">
        <v>1091</v>
      </c>
      <c r="B1311" s="1" t="s">
        <v>6730</v>
      </c>
      <c r="C1311" s="1">
        <v>14</v>
      </c>
      <c r="D1311" s="1">
        <v>5</v>
      </c>
      <c r="E1311" s="1">
        <v>0</v>
      </c>
      <c r="F1311" s="1">
        <v>0</v>
      </c>
      <c r="G1311" s="1" t="s">
        <v>8980</v>
      </c>
      <c r="H1311" s="1" t="s">
        <v>8983</v>
      </c>
      <c r="I1311" s="1" t="s">
        <v>8949</v>
      </c>
    </row>
    <row r="1312" spans="1:9" ht="15" x14ac:dyDescent="0.25">
      <c r="A1312" s="39" t="s">
        <v>9363</v>
      </c>
      <c r="B1312" s="35" t="s">
        <v>9364</v>
      </c>
      <c r="C1312" s="1">
        <v>9</v>
      </c>
      <c r="D1312" s="1">
        <v>3</v>
      </c>
      <c r="E1312" s="1">
        <v>13</v>
      </c>
      <c r="G1312" s="1" t="s">
        <v>8969</v>
      </c>
      <c r="H1312" s="1" t="s">
        <v>8983</v>
      </c>
      <c r="I1312" s="1" t="s">
        <v>8949</v>
      </c>
    </row>
    <row r="1313" spans="1:9" ht="15" x14ac:dyDescent="0.25">
      <c r="A1313" s="2" t="s">
        <v>1092</v>
      </c>
      <c r="B1313" s="1" t="s">
        <v>6731</v>
      </c>
      <c r="C1313" s="1">
        <v>11</v>
      </c>
      <c r="D1313" s="1">
        <v>4</v>
      </c>
      <c r="E1313" s="1">
        <v>13</v>
      </c>
      <c r="F1313" s="1">
        <v>65</v>
      </c>
      <c r="G1313" s="1" t="s">
        <v>8969</v>
      </c>
      <c r="H1313" s="1" t="s">
        <v>8983</v>
      </c>
      <c r="I1313" s="1" t="s">
        <v>8949</v>
      </c>
    </row>
    <row r="1314" spans="1:9" ht="15" x14ac:dyDescent="0.25">
      <c r="A1314" s="2" t="s">
        <v>1093</v>
      </c>
      <c r="B1314" s="1" t="s">
        <v>6732</v>
      </c>
      <c r="C1314" s="1">
        <v>9</v>
      </c>
      <c r="D1314" s="1">
        <v>3</v>
      </c>
      <c r="E1314" s="1">
        <v>13</v>
      </c>
      <c r="F1314" s="1">
        <v>0</v>
      </c>
      <c r="G1314" s="1" t="s">
        <v>8969</v>
      </c>
      <c r="H1314" s="1" t="s">
        <v>8983</v>
      </c>
      <c r="I1314" s="1" t="s">
        <v>8949</v>
      </c>
    </row>
    <row r="1315" spans="1:9" ht="15" x14ac:dyDescent="0.25">
      <c r="A1315" s="2" t="s">
        <v>1094</v>
      </c>
      <c r="B1315" s="1" t="s">
        <v>6733</v>
      </c>
      <c r="C1315" s="1">
        <v>2</v>
      </c>
      <c r="D1315" s="1">
        <v>1</v>
      </c>
      <c r="E1315" s="1">
        <v>0</v>
      </c>
      <c r="F1315" s="1">
        <v>0</v>
      </c>
      <c r="G1315" s="1" t="s">
        <v>8969</v>
      </c>
      <c r="H1315" s="1" t="s">
        <v>8982</v>
      </c>
      <c r="I1315" s="1" t="s">
        <v>8949</v>
      </c>
    </row>
    <row r="1316" spans="1:9" ht="15" x14ac:dyDescent="0.25">
      <c r="A1316" s="2" t="s">
        <v>1095</v>
      </c>
      <c r="B1316" s="1" t="s">
        <v>4915</v>
      </c>
      <c r="C1316" s="1">
        <v>2</v>
      </c>
      <c r="D1316" s="1">
        <v>1</v>
      </c>
      <c r="E1316" s="1">
        <v>0</v>
      </c>
      <c r="F1316" s="1">
        <v>0</v>
      </c>
      <c r="G1316" s="1" t="s">
        <v>8969</v>
      </c>
      <c r="H1316" s="1" t="s">
        <v>8982</v>
      </c>
      <c r="I1316" s="1" t="s">
        <v>8949</v>
      </c>
    </row>
    <row r="1317" spans="1:9" ht="15" x14ac:dyDescent="0.25">
      <c r="A1317" s="2" t="s">
        <v>1096</v>
      </c>
      <c r="B1317" s="1" t="s">
        <v>6734</v>
      </c>
      <c r="C1317" s="1">
        <v>4</v>
      </c>
      <c r="D1317" s="1">
        <v>2</v>
      </c>
      <c r="E1317" s="1">
        <v>0</v>
      </c>
      <c r="F1317" s="1">
        <v>0</v>
      </c>
      <c r="G1317" s="1" t="s">
        <v>8969</v>
      </c>
      <c r="H1317" s="1" t="s">
        <v>8982</v>
      </c>
      <c r="I1317" s="1" t="s">
        <v>8949</v>
      </c>
    </row>
    <row r="1318" spans="1:9" ht="15" x14ac:dyDescent="0.25">
      <c r="A1318" s="2" t="s">
        <v>1097</v>
      </c>
      <c r="B1318" s="1" t="s">
        <v>6735</v>
      </c>
      <c r="C1318" s="1">
        <v>11</v>
      </c>
      <c r="D1318" s="1">
        <v>4</v>
      </c>
      <c r="E1318" s="1">
        <v>13</v>
      </c>
      <c r="F1318" s="1">
        <v>65</v>
      </c>
      <c r="G1318" s="1" t="s">
        <v>8969</v>
      </c>
      <c r="H1318" s="1" t="s">
        <v>8983</v>
      </c>
      <c r="I1318" s="1" t="s">
        <v>8949</v>
      </c>
    </row>
    <row r="1319" spans="1:9" ht="15" x14ac:dyDescent="0.25">
      <c r="A1319" s="2" t="s">
        <v>1098</v>
      </c>
      <c r="B1319" s="1" t="s">
        <v>6736</v>
      </c>
      <c r="C1319" s="1">
        <v>14</v>
      </c>
      <c r="D1319" s="1">
        <v>5</v>
      </c>
      <c r="E1319" s="1">
        <v>0</v>
      </c>
      <c r="F1319" s="1">
        <v>0</v>
      </c>
      <c r="G1319" s="1" t="s">
        <v>8980</v>
      </c>
      <c r="H1319" s="1" t="s">
        <v>8983</v>
      </c>
      <c r="I1319" s="1" t="s">
        <v>8949</v>
      </c>
    </row>
    <row r="1320" spans="1:9" ht="15" x14ac:dyDescent="0.25">
      <c r="A1320" s="2" t="s">
        <v>1099</v>
      </c>
      <c r="B1320" s="1" t="s">
        <v>4916</v>
      </c>
      <c r="C1320" s="1">
        <v>9</v>
      </c>
      <c r="D1320" s="1">
        <v>3</v>
      </c>
      <c r="E1320" s="1">
        <v>13</v>
      </c>
      <c r="F1320" s="1">
        <v>0</v>
      </c>
      <c r="G1320" s="1" t="s">
        <v>8969</v>
      </c>
      <c r="H1320" s="1" t="s">
        <v>8983</v>
      </c>
      <c r="I1320" s="1" t="s">
        <v>8949</v>
      </c>
    </row>
    <row r="1321" spans="1:9" ht="15" x14ac:dyDescent="0.25">
      <c r="A1321" s="2" t="s">
        <v>1100</v>
      </c>
      <c r="B1321" s="1" t="s">
        <v>6737</v>
      </c>
      <c r="C1321" s="1">
        <v>14</v>
      </c>
      <c r="D1321" s="1">
        <v>5</v>
      </c>
      <c r="E1321" s="1">
        <v>0</v>
      </c>
      <c r="F1321" s="1">
        <v>0</v>
      </c>
      <c r="G1321" s="1" t="s">
        <v>8980</v>
      </c>
      <c r="H1321" s="1" t="s">
        <v>8983</v>
      </c>
      <c r="I1321" s="1" t="s">
        <v>8949</v>
      </c>
    </row>
    <row r="1322" spans="1:9" ht="15" x14ac:dyDescent="0.25">
      <c r="A1322" s="39" t="s">
        <v>9365</v>
      </c>
      <c r="B1322" s="35" t="s">
        <v>9366</v>
      </c>
      <c r="C1322" s="1">
        <v>11</v>
      </c>
      <c r="D1322" s="1">
        <v>4</v>
      </c>
      <c r="E1322" s="1">
        <v>13</v>
      </c>
      <c r="F1322" s="1">
        <v>65</v>
      </c>
      <c r="G1322" s="1" t="s">
        <v>8969</v>
      </c>
      <c r="H1322" s="1" t="s">
        <v>8983</v>
      </c>
      <c r="I1322" s="1" t="s">
        <v>8949</v>
      </c>
    </row>
    <row r="1323" spans="1:9" ht="15" x14ac:dyDescent="0.25">
      <c r="A1323" s="2" t="s">
        <v>1101</v>
      </c>
      <c r="B1323" s="1" t="s">
        <v>6738</v>
      </c>
      <c r="C1323" s="1">
        <v>11</v>
      </c>
      <c r="D1323" s="1">
        <v>4</v>
      </c>
      <c r="E1323" s="1">
        <v>13</v>
      </c>
      <c r="F1323" s="1">
        <v>65</v>
      </c>
      <c r="G1323" s="1" t="s">
        <v>8969</v>
      </c>
      <c r="H1323" s="1" t="s">
        <v>8983</v>
      </c>
      <c r="I1323" s="1" t="s">
        <v>8949</v>
      </c>
    </row>
    <row r="1324" spans="1:9" ht="15" x14ac:dyDescent="0.25">
      <c r="A1324" s="2" t="s">
        <v>1102</v>
      </c>
      <c r="B1324" s="1" t="s">
        <v>6739</v>
      </c>
      <c r="C1324" s="1">
        <v>11</v>
      </c>
      <c r="D1324" s="1">
        <v>4</v>
      </c>
      <c r="E1324" s="1">
        <v>13</v>
      </c>
      <c r="F1324" s="1">
        <v>65</v>
      </c>
      <c r="G1324" s="1" t="s">
        <v>8969</v>
      </c>
      <c r="H1324" s="1" t="s">
        <v>8983</v>
      </c>
      <c r="I1324" s="1" t="s">
        <v>8949</v>
      </c>
    </row>
    <row r="1325" spans="1:9" ht="15" x14ac:dyDescent="0.25">
      <c r="A1325" s="2" t="s">
        <v>1103</v>
      </c>
      <c r="B1325" s="1" t="s">
        <v>6740</v>
      </c>
      <c r="C1325" s="1">
        <v>6</v>
      </c>
      <c r="D1325" s="1">
        <v>2</v>
      </c>
      <c r="E1325" s="1">
        <v>13</v>
      </c>
      <c r="F1325" s="1">
        <v>0</v>
      </c>
      <c r="G1325" s="1" t="s">
        <v>8969</v>
      </c>
      <c r="H1325" s="1" t="s">
        <v>8983</v>
      </c>
      <c r="I1325" s="1" t="s">
        <v>8949</v>
      </c>
    </row>
    <row r="1326" spans="1:9" ht="15" x14ac:dyDescent="0.25">
      <c r="A1326" s="2" t="s">
        <v>1104</v>
      </c>
      <c r="B1326" s="1" t="s">
        <v>6741</v>
      </c>
      <c r="C1326" s="1">
        <v>9</v>
      </c>
      <c r="D1326" s="1">
        <v>3</v>
      </c>
      <c r="E1326" s="1">
        <v>13</v>
      </c>
      <c r="F1326" s="1">
        <v>0</v>
      </c>
      <c r="G1326" s="1" t="s">
        <v>8969</v>
      </c>
      <c r="H1326" s="1" t="s">
        <v>8983</v>
      </c>
      <c r="I1326" s="1" t="s">
        <v>8949</v>
      </c>
    </row>
    <row r="1327" spans="1:9" ht="15" x14ac:dyDescent="0.25">
      <c r="A1327" s="2" t="s">
        <v>1105</v>
      </c>
      <c r="B1327" s="1" t="s">
        <v>6742</v>
      </c>
      <c r="C1327" s="1">
        <v>9</v>
      </c>
      <c r="D1327" s="1">
        <v>3</v>
      </c>
      <c r="E1327" s="1">
        <v>13</v>
      </c>
      <c r="F1327" s="1">
        <v>0</v>
      </c>
      <c r="G1327" s="1" t="s">
        <v>8969</v>
      </c>
      <c r="H1327" s="1" t="s">
        <v>8983</v>
      </c>
      <c r="I1327" s="1" t="s">
        <v>8949</v>
      </c>
    </row>
    <row r="1328" spans="1:9" ht="15" x14ac:dyDescent="0.25">
      <c r="A1328" s="2" t="s">
        <v>1106</v>
      </c>
      <c r="B1328" s="1" t="s">
        <v>6743</v>
      </c>
      <c r="C1328" s="1">
        <v>6</v>
      </c>
      <c r="D1328" s="1">
        <v>2</v>
      </c>
      <c r="E1328" s="1">
        <v>13</v>
      </c>
      <c r="F1328" s="1">
        <v>0</v>
      </c>
      <c r="G1328" s="1" t="s">
        <v>8969</v>
      </c>
      <c r="H1328" s="1" t="s">
        <v>8983</v>
      </c>
      <c r="I1328" s="1" t="s">
        <v>8949</v>
      </c>
    </row>
    <row r="1329" spans="1:9" ht="15" x14ac:dyDescent="0.25">
      <c r="A1329" s="2" t="s">
        <v>1107</v>
      </c>
      <c r="B1329" s="1" t="s">
        <v>6744</v>
      </c>
      <c r="C1329" s="1">
        <v>9</v>
      </c>
      <c r="D1329" s="1">
        <v>3</v>
      </c>
      <c r="E1329" s="1">
        <v>13</v>
      </c>
      <c r="F1329" s="1">
        <v>0</v>
      </c>
      <c r="G1329" s="1" t="s">
        <v>8969</v>
      </c>
      <c r="H1329" s="1" t="s">
        <v>8983</v>
      </c>
      <c r="I1329" s="1" t="s">
        <v>8949</v>
      </c>
    </row>
    <row r="1330" spans="1:9" ht="15" x14ac:dyDescent="0.25">
      <c r="A1330" s="2" t="s">
        <v>1108</v>
      </c>
      <c r="B1330" s="1" t="s">
        <v>6745</v>
      </c>
      <c r="C1330" s="1">
        <v>9</v>
      </c>
      <c r="D1330" s="1">
        <v>3</v>
      </c>
      <c r="E1330" s="1">
        <v>13</v>
      </c>
      <c r="F1330" s="1">
        <v>0</v>
      </c>
      <c r="G1330" s="1" t="s">
        <v>8969</v>
      </c>
      <c r="H1330" s="1" t="s">
        <v>8983</v>
      </c>
      <c r="I1330" s="1" t="s">
        <v>8949</v>
      </c>
    </row>
    <row r="1331" spans="1:9" ht="15" x14ac:dyDescent="0.25">
      <c r="A1331" s="2" t="s">
        <v>1109</v>
      </c>
      <c r="B1331" s="1" t="s">
        <v>6746</v>
      </c>
      <c r="C1331" s="1">
        <v>9</v>
      </c>
      <c r="D1331" s="1">
        <v>3</v>
      </c>
      <c r="E1331" s="1">
        <v>13</v>
      </c>
      <c r="F1331" s="1">
        <v>0</v>
      </c>
      <c r="G1331" s="1" t="s">
        <v>8969</v>
      </c>
      <c r="H1331" s="1" t="s">
        <v>8983</v>
      </c>
      <c r="I1331" s="1" t="s">
        <v>8949</v>
      </c>
    </row>
    <row r="1332" spans="1:9" ht="15" x14ac:dyDescent="0.25">
      <c r="A1332" s="39" t="s">
        <v>9367</v>
      </c>
      <c r="B1332" s="35" t="s">
        <v>9368</v>
      </c>
      <c r="C1332" s="1">
        <v>9</v>
      </c>
      <c r="D1332" s="1">
        <v>3</v>
      </c>
      <c r="E1332" s="1">
        <v>13</v>
      </c>
      <c r="G1332" s="1" t="s">
        <v>8969</v>
      </c>
      <c r="H1332" s="1" t="s">
        <v>8983</v>
      </c>
      <c r="I1332" s="1" t="s">
        <v>8949</v>
      </c>
    </row>
    <row r="1333" spans="1:9" ht="15" x14ac:dyDescent="0.25">
      <c r="A1333" s="2" t="s">
        <v>1110</v>
      </c>
      <c r="B1333" s="1" t="s">
        <v>4917</v>
      </c>
      <c r="C1333" s="1">
        <v>9</v>
      </c>
      <c r="D1333" s="1">
        <v>3</v>
      </c>
      <c r="E1333" s="1">
        <v>13</v>
      </c>
      <c r="F1333" s="1">
        <v>0</v>
      </c>
      <c r="G1333" s="1" t="s">
        <v>8969</v>
      </c>
      <c r="H1333" s="1" t="s">
        <v>8983</v>
      </c>
      <c r="I1333" s="1" t="s">
        <v>8949</v>
      </c>
    </row>
    <row r="1334" spans="1:9" ht="15" x14ac:dyDescent="0.25">
      <c r="A1334" s="2" t="s">
        <v>1111</v>
      </c>
      <c r="B1334" s="1" t="s">
        <v>4918</v>
      </c>
      <c r="C1334" s="1">
        <v>11</v>
      </c>
      <c r="D1334" s="1">
        <v>4</v>
      </c>
      <c r="E1334" s="1">
        <v>13</v>
      </c>
      <c r="F1334" s="1">
        <v>65</v>
      </c>
      <c r="G1334" s="1" t="s">
        <v>8969</v>
      </c>
      <c r="H1334" s="1" t="s">
        <v>8983</v>
      </c>
      <c r="I1334" s="1" t="s">
        <v>8949</v>
      </c>
    </row>
    <row r="1335" spans="1:9" ht="15" x14ac:dyDescent="0.25">
      <c r="A1335" s="2" t="s">
        <v>1112</v>
      </c>
      <c r="B1335" s="1" t="s">
        <v>6747</v>
      </c>
      <c r="C1335" s="1">
        <v>9</v>
      </c>
      <c r="D1335" s="1">
        <v>3</v>
      </c>
      <c r="E1335" s="1">
        <v>13</v>
      </c>
      <c r="F1335" s="1">
        <v>0</v>
      </c>
      <c r="G1335" s="1" t="s">
        <v>8969</v>
      </c>
      <c r="H1335" s="1" t="s">
        <v>8983</v>
      </c>
      <c r="I1335" s="1" t="s">
        <v>8949</v>
      </c>
    </row>
    <row r="1336" spans="1:9" ht="15" x14ac:dyDescent="0.25">
      <c r="A1336" s="2" t="s">
        <v>1113</v>
      </c>
      <c r="B1336" s="1" t="s">
        <v>4919</v>
      </c>
      <c r="C1336" s="1">
        <v>11</v>
      </c>
      <c r="D1336" s="1">
        <v>4</v>
      </c>
      <c r="E1336" s="1">
        <v>13</v>
      </c>
      <c r="F1336" s="1">
        <v>65</v>
      </c>
      <c r="G1336" s="1" t="s">
        <v>8969</v>
      </c>
      <c r="H1336" s="1" t="s">
        <v>8983</v>
      </c>
      <c r="I1336" s="1" t="s">
        <v>8949</v>
      </c>
    </row>
    <row r="1337" spans="1:9" ht="15" x14ac:dyDescent="0.25">
      <c r="A1337" s="2" t="s">
        <v>1114</v>
      </c>
      <c r="B1337" s="1" t="s">
        <v>4920</v>
      </c>
      <c r="C1337" s="1">
        <v>16</v>
      </c>
      <c r="D1337" s="1" t="s">
        <v>8967</v>
      </c>
      <c r="E1337" s="1">
        <v>0</v>
      </c>
      <c r="F1337" s="1">
        <v>0</v>
      </c>
      <c r="G1337" s="1" t="s">
        <v>8969</v>
      </c>
      <c r="H1337" s="1" t="s">
        <v>8982</v>
      </c>
      <c r="I1337" s="1" t="s">
        <v>8949</v>
      </c>
    </row>
    <row r="1338" spans="1:9" ht="15" x14ac:dyDescent="0.25">
      <c r="A1338" s="2" t="s">
        <v>1115</v>
      </c>
      <c r="B1338" s="1" t="s">
        <v>6748</v>
      </c>
      <c r="C1338" s="1">
        <v>16</v>
      </c>
      <c r="D1338" s="1" t="s">
        <v>8967</v>
      </c>
      <c r="E1338" s="1">
        <v>0</v>
      </c>
      <c r="F1338" s="1">
        <v>0</v>
      </c>
      <c r="G1338" s="1" t="s">
        <v>8969</v>
      </c>
      <c r="H1338" s="1" t="s">
        <v>8982</v>
      </c>
      <c r="I1338" s="1" t="s">
        <v>8949</v>
      </c>
    </row>
    <row r="1339" spans="1:9" ht="15" x14ac:dyDescent="0.25">
      <c r="A1339" s="2" t="s">
        <v>1116</v>
      </c>
      <c r="B1339" s="1" t="s">
        <v>6749</v>
      </c>
      <c r="C1339" s="1">
        <v>14</v>
      </c>
      <c r="D1339" s="1">
        <v>5</v>
      </c>
      <c r="E1339" s="1">
        <v>0</v>
      </c>
      <c r="F1339" s="1">
        <v>0</v>
      </c>
      <c r="G1339" s="1" t="s">
        <v>8980</v>
      </c>
      <c r="H1339" s="1" t="s">
        <v>8983</v>
      </c>
      <c r="I1339" s="1" t="s">
        <v>8949</v>
      </c>
    </row>
    <row r="1340" spans="1:9" ht="15" x14ac:dyDescent="0.25">
      <c r="A1340" s="2" t="s">
        <v>1117</v>
      </c>
      <c r="B1340" s="1" t="s">
        <v>6750</v>
      </c>
      <c r="C1340" s="1">
        <v>14</v>
      </c>
      <c r="D1340" s="1">
        <v>5</v>
      </c>
      <c r="E1340" s="1">
        <v>0</v>
      </c>
      <c r="F1340" s="1">
        <v>0</v>
      </c>
      <c r="G1340" s="1" t="s">
        <v>8980</v>
      </c>
      <c r="H1340" s="1" t="s">
        <v>8983</v>
      </c>
      <c r="I1340" s="1" t="s">
        <v>8949</v>
      </c>
    </row>
    <row r="1341" spans="1:9" ht="15" x14ac:dyDescent="0.25">
      <c r="A1341" s="39" t="s">
        <v>9369</v>
      </c>
      <c r="B1341" s="35" t="s">
        <v>9370</v>
      </c>
      <c r="C1341" s="1">
        <v>2</v>
      </c>
      <c r="D1341" s="1">
        <v>1</v>
      </c>
      <c r="G1341" s="1" t="s">
        <v>8969</v>
      </c>
      <c r="H1341" s="1" t="s">
        <v>8982</v>
      </c>
      <c r="I1341" s="1" t="s">
        <v>8949</v>
      </c>
    </row>
    <row r="1342" spans="1:9" ht="15" x14ac:dyDescent="0.25">
      <c r="A1342" s="2" t="s">
        <v>1118</v>
      </c>
      <c r="B1342" s="1" t="s">
        <v>6751</v>
      </c>
      <c r="C1342" s="1">
        <v>2</v>
      </c>
      <c r="D1342" s="1">
        <v>1</v>
      </c>
      <c r="E1342" s="1">
        <v>0</v>
      </c>
      <c r="F1342" s="1">
        <v>0</v>
      </c>
      <c r="G1342" s="1" t="s">
        <v>8969</v>
      </c>
      <c r="H1342" s="1" t="s">
        <v>8982</v>
      </c>
      <c r="I1342" s="1" t="s">
        <v>8949</v>
      </c>
    </row>
    <row r="1343" spans="1:9" ht="15" x14ac:dyDescent="0.25">
      <c r="A1343" s="39" t="s">
        <v>9371</v>
      </c>
      <c r="B1343" s="35" t="s">
        <v>9372</v>
      </c>
      <c r="C1343" s="1">
        <v>2</v>
      </c>
      <c r="D1343" s="1">
        <v>1</v>
      </c>
      <c r="G1343" s="1" t="s">
        <v>8969</v>
      </c>
      <c r="H1343" s="1" t="s">
        <v>8982</v>
      </c>
      <c r="I1343" s="1" t="s">
        <v>8949</v>
      </c>
    </row>
    <row r="1344" spans="1:9" ht="15" x14ac:dyDescent="0.25">
      <c r="A1344" s="2" t="s">
        <v>1119</v>
      </c>
      <c r="B1344" s="1" t="s">
        <v>4921</v>
      </c>
      <c r="C1344" s="1">
        <v>11</v>
      </c>
      <c r="D1344" s="1">
        <v>4</v>
      </c>
      <c r="E1344" s="1">
        <v>13</v>
      </c>
      <c r="F1344" s="1">
        <v>65</v>
      </c>
      <c r="G1344" s="1" t="s">
        <v>8969</v>
      </c>
      <c r="H1344" s="1" t="s">
        <v>8983</v>
      </c>
      <c r="I1344" s="1" t="s">
        <v>8949</v>
      </c>
    </row>
    <row r="1345" spans="1:9" ht="15" x14ac:dyDescent="0.25">
      <c r="A1345" s="2" t="s">
        <v>1120</v>
      </c>
      <c r="B1345" s="1" t="s">
        <v>4922</v>
      </c>
      <c r="C1345" s="1">
        <v>9</v>
      </c>
      <c r="D1345" s="1">
        <v>3</v>
      </c>
      <c r="E1345" s="1">
        <v>13</v>
      </c>
      <c r="F1345" s="1">
        <v>0</v>
      </c>
      <c r="G1345" s="1" t="s">
        <v>8969</v>
      </c>
      <c r="H1345" s="1" t="s">
        <v>8983</v>
      </c>
      <c r="I1345" s="1" t="s">
        <v>8949</v>
      </c>
    </row>
    <row r="1346" spans="1:9" ht="15" x14ac:dyDescent="0.25">
      <c r="A1346" s="2" t="s">
        <v>1121</v>
      </c>
      <c r="B1346" s="1" t="s">
        <v>6752</v>
      </c>
      <c r="C1346" s="1">
        <v>11</v>
      </c>
      <c r="D1346" s="1">
        <v>4</v>
      </c>
      <c r="E1346" s="1">
        <v>13</v>
      </c>
      <c r="F1346" s="1">
        <v>65</v>
      </c>
      <c r="G1346" s="1" t="s">
        <v>8969</v>
      </c>
      <c r="H1346" s="1" t="s">
        <v>8983</v>
      </c>
      <c r="I1346" s="1" t="s">
        <v>8949</v>
      </c>
    </row>
    <row r="1347" spans="1:9" ht="15" x14ac:dyDescent="0.25">
      <c r="A1347" s="2" t="s">
        <v>1122</v>
      </c>
      <c r="B1347" s="1" t="s">
        <v>6753</v>
      </c>
      <c r="C1347" s="1">
        <v>11</v>
      </c>
      <c r="D1347" s="1">
        <v>4</v>
      </c>
      <c r="E1347" s="1">
        <v>13</v>
      </c>
      <c r="F1347" s="1">
        <v>65</v>
      </c>
      <c r="G1347" s="1" t="s">
        <v>8969</v>
      </c>
      <c r="H1347" s="1" t="s">
        <v>8983</v>
      </c>
      <c r="I1347" s="1" t="s">
        <v>8949</v>
      </c>
    </row>
    <row r="1348" spans="1:9" ht="15" x14ac:dyDescent="0.25">
      <c r="A1348" s="2" t="s">
        <v>1123</v>
      </c>
      <c r="B1348" s="1" t="s">
        <v>6754</v>
      </c>
      <c r="C1348" s="1">
        <v>2</v>
      </c>
      <c r="D1348" s="1">
        <v>1</v>
      </c>
      <c r="E1348" s="1">
        <v>0</v>
      </c>
      <c r="F1348" s="1">
        <v>0</v>
      </c>
      <c r="G1348" s="1" t="s">
        <v>8969</v>
      </c>
      <c r="H1348" s="1" t="s">
        <v>8982</v>
      </c>
      <c r="I1348" s="1" t="s">
        <v>8949</v>
      </c>
    </row>
    <row r="1349" spans="1:9" ht="15" x14ac:dyDescent="0.25">
      <c r="A1349" s="39" t="s">
        <v>9373</v>
      </c>
      <c r="B1349" s="35" t="s">
        <v>9374</v>
      </c>
      <c r="C1349" s="1">
        <v>2</v>
      </c>
      <c r="D1349" s="1">
        <v>1</v>
      </c>
      <c r="G1349" s="1" t="s">
        <v>8969</v>
      </c>
      <c r="H1349" s="1" t="s">
        <v>8982</v>
      </c>
      <c r="I1349" s="1" t="s">
        <v>8949</v>
      </c>
    </row>
    <row r="1350" spans="1:9" ht="15" x14ac:dyDescent="0.25">
      <c r="A1350" s="2" t="s">
        <v>1124</v>
      </c>
      <c r="B1350" s="1" t="s">
        <v>4923</v>
      </c>
      <c r="C1350" s="1">
        <v>2</v>
      </c>
      <c r="D1350" s="1">
        <v>1</v>
      </c>
      <c r="E1350" s="1">
        <v>0</v>
      </c>
      <c r="F1350" s="1">
        <v>0</v>
      </c>
      <c r="G1350" s="1" t="s">
        <v>8969</v>
      </c>
      <c r="H1350" s="1" t="s">
        <v>8982</v>
      </c>
      <c r="I1350" s="1" t="s">
        <v>8949</v>
      </c>
    </row>
    <row r="1351" spans="1:9" ht="15" x14ac:dyDescent="0.25">
      <c r="A1351" s="39" t="s">
        <v>9375</v>
      </c>
      <c r="B1351" s="35" t="s">
        <v>9376</v>
      </c>
      <c r="C1351" s="1">
        <v>2</v>
      </c>
      <c r="D1351" s="1">
        <v>1</v>
      </c>
      <c r="G1351" s="1" t="s">
        <v>8969</v>
      </c>
      <c r="H1351" s="1" t="s">
        <v>8982</v>
      </c>
      <c r="I1351" s="1" t="s">
        <v>8949</v>
      </c>
    </row>
    <row r="1352" spans="1:9" ht="15" x14ac:dyDescent="0.25">
      <c r="A1352" s="39" t="s">
        <v>9377</v>
      </c>
      <c r="B1352" s="35" t="s">
        <v>9378</v>
      </c>
      <c r="C1352" s="1">
        <v>2</v>
      </c>
      <c r="D1352" s="1">
        <v>1</v>
      </c>
      <c r="G1352" s="1" t="s">
        <v>8969</v>
      </c>
      <c r="H1352" s="1" t="s">
        <v>8982</v>
      </c>
      <c r="I1352" s="1" t="s">
        <v>8949</v>
      </c>
    </row>
    <row r="1353" spans="1:9" ht="15" x14ac:dyDescent="0.25">
      <c r="A1353" s="2" t="s">
        <v>1125</v>
      </c>
      <c r="B1353" s="1" t="s">
        <v>4924</v>
      </c>
      <c r="C1353" s="1">
        <v>2</v>
      </c>
      <c r="D1353" s="1">
        <v>1</v>
      </c>
      <c r="E1353" s="1">
        <v>0</v>
      </c>
      <c r="F1353" s="1">
        <v>0</v>
      </c>
      <c r="G1353" s="1" t="s">
        <v>8969</v>
      </c>
      <c r="H1353" s="1" t="s">
        <v>8982</v>
      </c>
      <c r="I1353" s="1" t="s">
        <v>8949</v>
      </c>
    </row>
    <row r="1354" spans="1:9" ht="15" x14ac:dyDescent="0.25">
      <c r="A1354" s="39" t="s">
        <v>9379</v>
      </c>
      <c r="B1354" s="35" t="s">
        <v>9380</v>
      </c>
      <c r="C1354" s="1">
        <v>2</v>
      </c>
      <c r="D1354" s="1">
        <v>1</v>
      </c>
      <c r="G1354" s="1" t="s">
        <v>8969</v>
      </c>
      <c r="H1354" s="1" t="s">
        <v>8982</v>
      </c>
      <c r="I1354" s="1" t="s">
        <v>8949</v>
      </c>
    </row>
    <row r="1355" spans="1:9" ht="15" x14ac:dyDescent="0.25">
      <c r="A1355" s="2" t="s">
        <v>1126</v>
      </c>
      <c r="B1355" s="1" t="s">
        <v>4925</v>
      </c>
      <c r="C1355" s="1">
        <v>14</v>
      </c>
      <c r="D1355" s="1">
        <v>5</v>
      </c>
      <c r="E1355" s="1">
        <v>0</v>
      </c>
      <c r="F1355" s="1">
        <v>0</v>
      </c>
      <c r="G1355" s="1" t="s">
        <v>8980</v>
      </c>
      <c r="H1355" s="1" t="s">
        <v>8983</v>
      </c>
      <c r="I1355" s="1" t="s">
        <v>8949</v>
      </c>
    </row>
    <row r="1356" spans="1:9" ht="15" x14ac:dyDescent="0.25">
      <c r="A1356" s="2" t="s">
        <v>1127</v>
      </c>
      <c r="B1356" s="1" t="s">
        <v>4926</v>
      </c>
      <c r="C1356" s="1">
        <v>4</v>
      </c>
      <c r="D1356" s="1">
        <v>2</v>
      </c>
      <c r="E1356" s="1">
        <v>0</v>
      </c>
      <c r="F1356" s="1">
        <v>0</v>
      </c>
      <c r="G1356" s="1" t="s">
        <v>8969</v>
      </c>
      <c r="H1356" s="1" t="s">
        <v>8982</v>
      </c>
      <c r="I1356" s="1" t="s">
        <v>8949</v>
      </c>
    </row>
    <row r="1357" spans="1:9" ht="15" x14ac:dyDescent="0.25">
      <c r="A1357" s="39" t="s">
        <v>9381</v>
      </c>
      <c r="B1357" s="35" t="s">
        <v>9382</v>
      </c>
      <c r="C1357" s="1">
        <v>4</v>
      </c>
      <c r="D1357" s="1">
        <v>2</v>
      </c>
      <c r="G1357" s="1" t="s">
        <v>8969</v>
      </c>
      <c r="H1357" s="1" t="s">
        <v>8982</v>
      </c>
      <c r="I1357" s="1" t="s">
        <v>8949</v>
      </c>
    </row>
    <row r="1358" spans="1:9" ht="15" x14ac:dyDescent="0.25">
      <c r="A1358" s="39" t="s">
        <v>9383</v>
      </c>
      <c r="B1358" s="35" t="s">
        <v>9384</v>
      </c>
      <c r="C1358" s="1">
        <v>4</v>
      </c>
      <c r="D1358" s="1">
        <v>2</v>
      </c>
      <c r="G1358" s="1" t="s">
        <v>8969</v>
      </c>
      <c r="H1358" s="1" t="s">
        <v>8982</v>
      </c>
      <c r="I1358" s="1" t="s">
        <v>8949</v>
      </c>
    </row>
    <row r="1359" spans="1:9" ht="15" x14ac:dyDescent="0.25">
      <c r="A1359" s="39" t="s">
        <v>9385</v>
      </c>
      <c r="B1359" s="35" t="s">
        <v>9386</v>
      </c>
      <c r="C1359" s="1">
        <v>2</v>
      </c>
      <c r="D1359" s="1">
        <v>1</v>
      </c>
      <c r="G1359" s="1" t="s">
        <v>8969</v>
      </c>
      <c r="H1359" s="1" t="s">
        <v>8982</v>
      </c>
      <c r="I1359" s="1" t="s">
        <v>8949</v>
      </c>
    </row>
    <row r="1360" spans="1:9" ht="15" x14ac:dyDescent="0.25">
      <c r="A1360" s="39" t="s">
        <v>9387</v>
      </c>
      <c r="B1360" s="35" t="s">
        <v>9388</v>
      </c>
      <c r="C1360" s="1">
        <v>2</v>
      </c>
      <c r="D1360" s="1">
        <v>1</v>
      </c>
      <c r="G1360" s="1" t="s">
        <v>8969</v>
      </c>
      <c r="H1360" s="1" t="s">
        <v>8982</v>
      </c>
      <c r="I1360" s="1" t="s">
        <v>8949</v>
      </c>
    </row>
    <row r="1361" spans="1:9" ht="15" x14ac:dyDescent="0.25">
      <c r="A1361" s="2" t="s">
        <v>1128</v>
      </c>
      <c r="B1361" s="1" t="s">
        <v>4927</v>
      </c>
      <c r="C1361" s="1">
        <v>25</v>
      </c>
      <c r="D1361" s="1" t="s">
        <v>10400</v>
      </c>
      <c r="E1361" s="1">
        <v>0</v>
      </c>
      <c r="F1361" s="1">
        <v>0</v>
      </c>
      <c r="G1361" s="1" t="s">
        <v>8969</v>
      </c>
      <c r="H1361" s="1" t="s">
        <v>8982</v>
      </c>
      <c r="I1361" s="1" t="s">
        <v>8949</v>
      </c>
    </row>
    <row r="1362" spans="1:9" ht="15" x14ac:dyDescent="0.25">
      <c r="A1362" s="39" t="s">
        <v>9389</v>
      </c>
      <c r="B1362" s="35" t="s">
        <v>9390</v>
      </c>
      <c r="C1362" s="1">
        <v>25</v>
      </c>
      <c r="D1362" s="1" t="s">
        <v>10400</v>
      </c>
      <c r="G1362" s="1" t="s">
        <v>8969</v>
      </c>
      <c r="H1362" s="1" t="s">
        <v>8982</v>
      </c>
      <c r="I1362" s="1" t="s">
        <v>8949</v>
      </c>
    </row>
    <row r="1363" spans="1:9" ht="15" x14ac:dyDescent="0.25">
      <c r="A1363" s="2" t="s">
        <v>1129</v>
      </c>
      <c r="B1363" s="1" t="s">
        <v>6755</v>
      </c>
      <c r="C1363" s="1">
        <v>2</v>
      </c>
      <c r="D1363" s="1">
        <v>1</v>
      </c>
      <c r="E1363" s="1">
        <v>0</v>
      </c>
      <c r="F1363" s="1">
        <v>0</v>
      </c>
      <c r="G1363" s="1" t="s">
        <v>8969</v>
      </c>
      <c r="H1363" s="1" t="s">
        <v>8982</v>
      </c>
      <c r="I1363" s="1" t="s">
        <v>8949</v>
      </c>
    </row>
    <row r="1364" spans="1:9" ht="15" x14ac:dyDescent="0.25">
      <c r="A1364" s="2" t="s">
        <v>1130</v>
      </c>
      <c r="B1364" s="1" t="s">
        <v>6756</v>
      </c>
      <c r="C1364" s="1">
        <v>2</v>
      </c>
      <c r="D1364" s="1">
        <v>1</v>
      </c>
      <c r="E1364" s="1">
        <v>0</v>
      </c>
      <c r="F1364" s="1">
        <v>0</v>
      </c>
      <c r="G1364" s="1" t="s">
        <v>8969</v>
      </c>
      <c r="H1364" s="1" t="s">
        <v>8982</v>
      </c>
      <c r="I1364" s="1" t="s">
        <v>8949</v>
      </c>
    </row>
    <row r="1365" spans="1:9" ht="15" x14ac:dyDescent="0.25">
      <c r="A1365" s="2" t="s">
        <v>1131</v>
      </c>
      <c r="B1365" s="1" t="s">
        <v>6757</v>
      </c>
      <c r="C1365" s="1">
        <v>14</v>
      </c>
      <c r="D1365" s="1">
        <v>5</v>
      </c>
      <c r="E1365" s="1">
        <v>0</v>
      </c>
      <c r="F1365" s="1">
        <v>0</v>
      </c>
      <c r="G1365" s="1" t="s">
        <v>8980</v>
      </c>
      <c r="H1365" s="1" t="s">
        <v>8983</v>
      </c>
      <c r="I1365" s="1" t="s">
        <v>8949</v>
      </c>
    </row>
    <row r="1366" spans="1:9" ht="15" x14ac:dyDescent="0.25">
      <c r="A1366" s="2" t="s">
        <v>1132</v>
      </c>
      <c r="B1366" s="1" t="s">
        <v>4928</v>
      </c>
      <c r="C1366" s="1">
        <v>14</v>
      </c>
      <c r="D1366" s="1">
        <v>5</v>
      </c>
      <c r="E1366" s="1">
        <v>0</v>
      </c>
      <c r="F1366" s="1">
        <v>0</v>
      </c>
      <c r="G1366" s="1" t="s">
        <v>8980</v>
      </c>
      <c r="H1366" s="1" t="s">
        <v>8983</v>
      </c>
      <c r="I1366" s="1" t="s">
        <v>8949</v>
      </c>
    </row>
    <row r="1367" spans="1:9" ht="15" x14ac:dyDescent="0.25">
      <c r="A1367" s="2" t="s">
        <v>1133</v>
      </c>
      <c r="B1367" s="1" t="s">
        <v>6758</v>
      </c>
      <c r="C1367" s="1">
        <v>14</v>
      </c>
      <c r="D1367" s="1">
        <v>5</v>
      </c>
      <c r="E1367" s="1">
        <v>0</v>
      </c>
      <c r="F1367" s="1">
        <v>0</v>
      </c>
      <c r="G1367" s="1" t="s">
        <v>8980</v>
      </c>
      <c r="H1367" s="1" t="s">
        <v>8983</v>
      </c>
      <c r="I1367" s="1" t="s">
        <v>8949</v>
      </c>
    </row>
    <row r="1368" spans="1:9" ht="15" x14ac:dyDescent="0.25">
      <c r="A1368" s="2" t="s">
        <v>1134</v>
      </c>
      <c r="B1368" s="1" t="s">
        <v>6759</v>
      </c>
      <c r="C1368" s="1">
        <v>9</v>
      </c>
      <c r="D1368" s="1">
        <v>3</v>
      </c>
      <c r="E1368" s="1">
        <v>13</v>
      </c>
      <c r="F1368" s="1">
        <v>0</v>
      </c>
      <c r="G1368" s="1" t="s">
        <v>8969</v>
      </c>
      <c r="H1368" s="1" t="s">
        <v>8983</v>
      </c>
      <c r="I1368" s="1" t="s">
        <v>8949</v>
      </c>
    </row>
    <row r="1369" spans="1:9" ht="15" x14ac:dyDescent="0.25">
      <c r="A1369" s="2" t="s">
        <v>1135</v>
      </c>
      <c r="B1369" s="1" t="s">
        <v>6760</v>
      </c>
      <c r="C1369" s="1">
        <v>9</v>
      </c>
      <c r="D1369" s="1">
        <v>3</v>
      </c>
      <c r="E1369" s="1">
        <v>13</v>
      </c>
      <c r="F1369" s="1">
        <v>0</v>
      </c>
      <c r="G1369" s="1" t="s">
        <v>8969</v>
      </c>
      <c r="H1369" s="1" t="s">
        <v>8983</v>
      </c>
      <c r="I1369" s="1" t="s">
        <v>8949</v>
      </c>
    </row>
    <row r="1370" spans="1:9" ht="15" x14ac:dyDescent="0.25">
      <c r="A1370" s="2" t="s">
        <v>1136</v>
      </c>
      <c r="B1370" s="1" t="s">
        <v>4929</v>
      </c>
      <c r="C1370" s="1">
        <v>11</v>
      </c>
      <c r="D1370" s="1">
        <v>4</v>
      </c>
      <c r="E1370" s="1">
        <v>13</v>
      </c>
      <c r="F1370" s="1">
        <v>65</v>
      </c>
      <c r="G1370" s="1" t="s">
        <v>8969</v>
      </c>
      <c r="H1370" s="1" t="s">
        <v>8983</v>
      </c>
      <c r="I1370" s="1" t="s">
        <v>8949</v>
      </c>
    </row>
    <row r="1371" spans="1:9" ht="15" x14ac:dyDescent="0.25">
      <c r="A1371" s="2" t="s">
        <v>1137</v>
      </c>
      <c r="B1371" s="1" t="s">
        <v>4930</v>
      </c>
      <c r="C1371" s="1">
        <v>9</v>
      </c>
      <c r="D1371" s="1">
        <v>3</v>
      </c>
      <c r="E1371" s="1">
        <v>13</v>
      </c>
      <c r="F1371" s="1">
        <v>0</v>
      </c>
      <c r="G1371" s="1" t="s">
        <v>8969</v>
      </c>
      <c r="H1371" s="1" t="s">
        <v>8983</v>
      </c>
      <c r="I1371" s="1" t="s">
        <v>8949</v>
      </c>
    </row>
    <row r="1372" spans="1:9" ht="15" x14ac:dyDescent="0.25">
      <c r="A1372" s="2" t="s">
        <v>1138</v>
      </c>
      <c r="B1372" s="1" t="s">
        <v>4931</v>
      </c>
      <c r="C1372" s="1">
        <v>14</v>
      </c>
      <c r="D1372" s="1">
        <v>5</v>
      </c>
      <c r="E1372" s="1">
        <v>0</v>
      </c>
      <c r="F1372" s="1">
        <v>0</v>
      </c>
      <c r="G1372" s="1" t="s">
        <v>8980</v>
      </c>
      <c r="H1372" s="1" t="s">
        <v>8983</v>
      </c>
      <c r="I1372" s="1" t="s">
        <v>8949</v>
      </c>
    </row>
    <row r="1373" spans="1:9" ht="15" x14ac:dyDescent="0.25">
      <c r="A1373" s="2" t="s">
        <v>1139</v>
      </c>
      <c r="B1373" s="1" t="s">
        <v>4932</v>
      </c>
      <c r="C1373" s="1">
        <v>14</v>
      </c>
      <c r="D1373" s="1">
        <v>5</v>
      </c>
      <c r="E1373" s="1">
        <v>0</v>
      </c>
      <c r="F1373" s="1">
        <v>0</v>
      </c>
      <c r="G1373" s="1" t="s">
        <v>8980</v>
      </c>
      <c r="H1373" s="1" t="s">
        <v>8983</v>
      </c>
      <c r="I1373" s="1" t="s">
        <v>8949</v>
      </c>
    </row>
    <row r="1374" spans="1:9" ht="15" x14ac:dyDescent="0.25">
      <c r="A1374" s="2" t="s">
        <v>1140</v>
      </c>
      <c r="B1374" s="1" t="s">
        <v>6761</v>
      </c>
      <c r="C1374" s="1">
        <v>2</v>
      </c>
      <c r="D1374" s="1">
        <v>1</v>
      </c>
      <c r="E1374" s="1">
        <v>0</v>
      </c>
      <c r="F1374" s="1">
        <v>0</v>
      </c>
      <c r="G1374" s="1" t="s">
        <v>8969</v>
      </c>
      <c r="H1374" s="1" t="s">
        <v>8982</v>
      </c>
      <c r="I1374" s="1" t="s">
        <v>8949</v>
      </c>
    </row>
    <row r="1375" spans="1:9" ht="15" x14ac:dyDescent="0.25">
      <c r="A1375" s="2" t="s">
        <v>1141</v>
      </c>
      <c r="B1375" s="1" t="s">
        <v>4933</v>
      </c>
      <c r="C1375" s="1">
        <v>11</v>
      </c>
      <c r="D1375" s="1">
        <v>4</v>
      </c>
      <c r="E1375" s="1">
        <v>13</v>
      </c>
      <c r="F1375" s="1">
        <v>65</v>
      </c>
      <c r="G1375" s="1" t="s">
        <v>8969</v>
      </c>
      <c r="H1375" s="1" t="s">
        <v>8983</v>
      </c>
      <c r="I1375" s="1" t="s">
        <v>8949</v>
      </c>
    </row>
    <row r="1376" spans="1:9" ht="15" x14ac:dyDescent="0.25">
      <c r="A1376" s="2" t="s">
        <v>1142</v>
      </c>
      <c r="B1376" s="1" t="s">
        <v>4934</v>
      </c>
      <c r="C1376" s="1">
        <v>4</v>
      </c>
      <c r="D1376" s="1">
        <v>2</v>
      </c>
      <c r="E1376" s="1">
        <v>0</v>
      </c>
      <c r="F1376" s="1">
        <v>0</v>
      </c>
      <c r="G1376" s="1" t="s">
        <v>8969</v>
      </c>
      <c r="H1376" s="1" t="s">
        <v>8982</v>
      </c>
      <c r="I1376" s="1" t="s">
        <v>8949</v>
      </c>
    </row>
    <row r="1377" spans="1:9" ht="15" x14ac:dyDescent="0.25">
      <c r="A1377" s="2" t="s">
        <v>1143</v>
      </c>
      <c r="B1377" s="1" t="s">
        <v>4935</v>
      </c>
      <c r="C1377" s="1">
        <v>27</v>
      </c>
      <c r="D1377" s="1" t="s">
        <v>10399</v>
      </c>
      <c r="E1377" s="1">
        <v>0</v>
      </c>
      <c r="F1377" s="1">
        <v>0</v>
      </c>
      <c r="G1377" s="1" t="s">
        <v>8969</v>
      </c>
      <c r="H1377" s="1" t="s">
        <v>8983</v>
      </c>
      <c r="I1377" s="1" t="s">
        <v>8949</v>
      </c>
    </row>
    <row r="1378" spans="1:9" ht="15" x14ac:dyDescent="0.25">
      <c r="A1378" s="2" t="s">
        <v>1144</v>
      </c>
      <c r="B1378" s="1" t="s">
        <v>4936</v>
      </c>
      <c r="C1378" s="1">
        <v>14</v>
      </c>
      <c r="D1378" s="1">
        <v>5</v>
      </c>
      <c r="E1378" s="1">
        <v>0</v>
      </c>
      <c r="F1378" s="1">
        <v>0</v>
      </c>
      <c r="G1378" s="1" t="s">
        <v>8980</v>
      </c>
      <c r="H1378" s="1" t="s">
        <v>8983</v>
      </c>
      <c r="I1378" s="1" t="s">
        <v>8949</v>
      </c>
    </row>
    <row r="1379" spans="1:9" ht="15" x14ac:dyDescent="0.25">
      <c r="A1379" s="2" t="s">
        <v>1145</v>
      </c>
      <c r="B1379" s="1" t="s">
        <v>6762</v>
      </c>
      <c r="C1379" s="1">
        <v>24</v>
      </c>
      <c r="D1379" s="1">
        <v>5</v>
      </c>
      <c r="E1379" s="1">
        <v>0</v>
      </c>
      <c r="F1379" s="1">
        <v>0</v>
      </c>
      <c r="G1379" s="1" t="s">
        <v>8980</v>
      </c>
      <c r="H1379" s="1" t="s">
        <v>8984</v>
      </c>
      <c r="I1379" s="1" t="s">
        <v>8949</v>
      </c>
    </row>
    <row r="1380" spans="1:9" ht="15" x14ac:dyDescent="0.25">
      <c r="A1380" s="2" t="s">
        <v>1146</v>
      </c>
      <c r="B1380" s="1" t="s">
        <v>6763</v>
      </c>
      <c r="C1380" s="1">
        <v>14</v>
      </c>
      <c r="D1380" s="1">
        <v>5</v>
      </c>
      <c r="E1380" s="1">
        <v>0</v>
      </c>
      <c r="F1380" s="1">
        <v>0</v>
      </c>
      <c r="G1380" s="1" t="s">
        <v>8980</v>
      </c>
      <c r="H1380" s="1" t="s">
        <v>8983</v>
      </c>
      <c r="I1380" s="1" t="s">
        <v>8949</v>
      </c>
    </row>
    <row r="1381" spans="1:9" ht="15" x14ac:dyDescent="0.25">
      <c r="A1381" s="2" t="s">
        <v>1147</v>
      </c>
      <c r="B1381" s="1" t="s">
        <v>6764</v>
      </c>
      <c r="C1381" s="1">
        <v>14</v>
      </c>
      <c r="D1381" s="1">
        <v>5</v>
      </c>
      <c r="E1381" s="1">
        <v>0</v>
      </c>
      <c r="F1381" s="1">
        <v>0</v>
      </c>
      <c r="G1381" s="1" t="s">
        <v>8980</v>
      </c>
      <c r="H1381" s="1" t="s">
        <v>8983</v>
      </c>
      <c r="I1381" s="1" t="s">
        <v>8949</v>
      </c>
    </row>
    <row r="1382" spans="1:9" ht="15" x14ac:dyDescent="0.25">
      <c r="A1382" s="2" t="s">
        <v>1148</v>
      </c>
      <c r="B1382" s="1" t="s">
        <v>6765</v>
      </c>
      <c r="C1382" s="1">
        <v>14</v>
      </c>
      <c r="D1382" s="1">
        <v>5</v>
      </c>
      <c r="E1382" s="1">
        <v>0</v>
      </c>
      <c r="F1382" s="1">
        <v>0</v>
      </c>
      <c r="G1382" s="1" t="s">
        <v>8980</v>
      </c>
      <c r="H1382" s="1" t="s">
        <v>8983</v>
      </c>
      <c r="I1382" s="1" t="s">
        <v>8949</v>
      </c>
    </row>
    <row r="1383" spans="1:9" ht="15" x14ac:dyDescent="0.25">
      <c r="A1383" s="39" t="s">
        <v>9391</v>
      </c>
      <c r="B1383" s="35" t="s">
        <v>9392</v>
      </c>
      <c r="C1383" s="1">
        <v>14</v>
      </c>
      <c r="D1383" s="1">
        <v>5</v>
      </c>
      <c r="G1383" s="1" t="s">
        <v>8980</v>
      </c>
      <c r="H1383" s="1" t="s">
        <v>8983</v>
      </c>
      <c r="I1383" s="1" t="s">
        <v>8949</v>
      </c>
    </row>
    <row r="1384" spans="1:9" ht="15" x14ac:dyDescent="0.25">
      <c r="A1384" s="2" t="s">
        <v>1149</v>
      </c>
      <c r="B1384" s="1" t="s">
        <v>4937</v>
      </c>
      <c r="C1384" s="1">
        <v>14</v>
      </c>
      <c r="D1384" s="1">
        <v>5</v>
      </c>
      <c r="E1384" s="1">
        <v>0</v>
      </c>
      <c r="F1384" s="1">
        <v>0</v>
      </c>
      <c r="G1384" s="1" t="s">
        <v>8980</v>
      </c>
      <c r="H1384" s="1" t="s">
        <v>8983</v>
      </c>
      <c r="I1384" s="1" t="s">
        <v>8949</v>
      </c>
    </row>
    <row r="1385" spans="1:9" ht="15" x14ac:dyDescent="0.25">
      <c r="A1385" s="2" t="s">
        <v>1150</v>
      </c>
      <c r="B1385" s="1" t="s">
        <v>6766</v>
      </c>
      <c r="C1385" s="1">
        <v>14</v>
      </c>
      <c r="D1385" s="1">
        <v>5</v>
      </c>
      <c r="E1385" s="1">
        <v>0</v>
      </c>
      <c r="F1385" s="1">
        <v>0</v>
      </c>
      <c r="G1385" s="1" t="s">
        <v>8980</v>
      </c>
      <c r="H1385" s="1" t="s">
        <v>8983</v>
      </c>
      <c r="I1385" s="1" t="s">
        <v>8949</v>
      </c>
    </row>
    <row r="1386" spans="1:9" ht="15" x14ac:dyDescent="0.25">
      <c r="A1386" s="39" t="s">
        <v>9393</v>
      </c>
      <c r="B1386" s="35" t="s">
        <v>9394</v>
      </c>
      <c r="C1386" s="1">
        <v>14</v>
      </c>
      <c r="D1386" s="1">
        <v>5</v>
      </c>
      <c r="G1386" s="1" t="s">
        <v>8980</v>
      </c>
      <c r="H1386" s="1" t="s">
        <v>8983</v>
      </c>
      <c r="I1386" s="1" t="s">
        <v>8949</v>
      </c>
    </row>
    <row r="1387" spans="1:9" ht="15" x14ac:dyDescent="0.25">
      <c r="A1387" s="39" t="s">
        <v>9395</v>
      </c>
      <c r="B1387" s="35" t="s">
        <v>9396</v>
      </c>
      <c r="C1387" s="1">
        <v>14</v>
      </c>
      <c r="D1387" s="1">
        <v>5</v>
      </c>
      <c r="G1387" s="1" t="s">
        <v>8980</v>
      </c>
      <c r="H1387" s="1" t="s">
        <v>8983</v>
      </c>
      <c r="I1387" s="1" t="s">
        <v>8949</v>
      </c>
    </row>
    <row r="1388" spans="1:9" ht="15" x14ac:dyDescent="0.25">
      <c r="A1388" s="2" t="s">
        <v>1151</v>
      </c>
      <c r="B1388" s="1" t="s">
        <v>4938</v>
      </c>
      <c r="C1388" s="1">
        <v>14</v>
      </c>
      <c r="D1388" s="1">
        <v>5</v>
      </c>
      <c r="E1388" s="1">
        <v>0</v>
      </c>
      <c r="F1388" s="1">
        <v>0</v>
      </c>
      <c r="G1388" s="1" t="s">
        <v>8980</v>
      </c>
      <c r="H1388" s="1" t="s">
        <v>8983</v>
      </c>
      <c r="I1388" s="1" t="s">
        <v>8949</v>
      </c>
    </row>
    <row r="1389" spans="1:9" ht="15" x14ac:dyDescent="0.25">
      <c r="A1389" s="39" t="s">
        <v>9397</v>
      </c>
      <c r="B1389" s="35" t="s">
        <v>9398</v>
      </c>
      <c r="C1389" s="1">
        <v>2</v>
      </c>
      <c r="D1389" s="1">
        <v>1</v>
      </c>
      <c r="G1389" s="1" t="s">
        <v>8969</v>
      </c>
      <c r="H1389" s="1" t="s">
        <v>8982</v>
      </c>
      <c r="I1389" s="1" t="s">
        <v>8949</v>
      </c>
    </row>
    <row r="1390" spans="1:9" ht="15" x14ac:dyDescent="0.25">
      <c r="A1390" s="2" t="s">
        <v>1152</v>
      </c>
      <c r="B1390" s="1" t="s">
        <v>6767</v>
      </c>
      <c r="C1390" s="1">
        <v>14</v>
      </c>
      <c r="D1390" s="1">
        <v>5</v>
      </c>
      <c r="E1390" s="1">
        <v>0</v>
      </c>
      <c r="F1390" s="1">
        <v>0</v>
      </c>
      <c r="G1390" s="1" t="s">
        <v>8980</v>
      </c>
      <c r="H1390" s="1" t="s">
        <v>8983</v>
      </c>
      <c r="I1390" s="1" t="s">
        <v>8949</v>
      </c>
    </row>
    <row r="1391" spans="1:9" ht="15" x14ac:dyDescent="0.25">
      <c r="A1391" s="2" t="s">
        <v>1153</v>
      </c>
      <c r="B1391" s="1" t="s">
        <v>6768</v>
      </c>
      <c r="C1391" s="1">
        <v>14</v>
      </c>
      <c r="D1391" s="1">
        <v>5</v>
      </c>
      <c r="E1391" s="1">
        <v>0</v>
      </c>
      <c r="F1391" s="1">
        <v>0</v>
      </c>
      <c r="G1391" s="1" t="s">
        <v>8980</v>
      </c>
      <c r="H1391" s="1" t="s">
        <v>8983</v>
      </c>
      <c r="I1391" s="1" t="s">
        <v>8949</v>
      </c>
    </row>
    <row r="1392" spans="1:9" ht="15" x14ac:dyDescent="0.25">
      <c r="A1392" s="2" t="s">
        <v>1154</v>
      </c>
      <c r="B1392" s="1" t="s">
        <v>6769</v>
      </c>
      <c r="C1392" s="1">
        <v>11</v>
      </c>
      <c r="D1392" s="1">
        <v>4</v>
      </c>
      <c r="E1392" s="1">
        <v>13</v>
      </c>
      <c r="F1392" s="1">
        <v>65</v>
      </c>
      <c r="G1392" s="1" t="s">
        <v>8969</v>
      </c>
      <c r="H1392" s="1" t="s">
        <v>8983</v>
      </c>
      <c r="I1392" s="1" t="s">
        <v>8949</v>
      </c>
    </row>
    <row r="1393" spans="1:9" ht="15" x14ac:dyDescent="0.25">
      <c r="A1393" s="2" t="s">
        <v>1155</v>
      </c>
      <c r="B1393" s="1" t="s">
        <v>6770</v>
      </c>
      <c r="C1393" s="1">
        <v>14</v>
      </c>
      <c r="D1393" s="1">
        <v>5</v>
      </c>
      <c r="E1393" s="1">
        <v>0</v>
      </c>
      <c r="F1393" s="1">
        <v>0</v>
      </c>
      <c r="G1393" s="1" t="s">
        <v>8980</v>
      </c>
      <c r="H1393" s="1" t="s">
        <v>8983</v>
      </c>
      <c r="I1393" s="1" t="s">
        <v>8949</v>
      </c>
    </row>
    <row r="1394" spans="1:9" ht="15" x14ac:dyDescent="0.25">
      <c r="A1394" s="2" t="s">
        <v>1156</v>
      </c>
      <c r="B1394" s="1" t="s">
        <v>6771</v>
      </c>
      <c r="C1394" s="1">
        <v>6</v>
      </c>
      <c r="D1394" s="1">
        <v>2</v>
      </c>
      <c r="E1394" s="1">
        <v>13</v>
      </c>
      <c r="F1394" s="1">
        <v>0</v>
      </c>
      <c r="G1394" s="1" t="s">
        <v>8969</v>
      </c>
      <c r="H1394" s="1" t="s">
        <v>8983</v>
      </c>
      <c r="I1394" s="1" t="s">
        <v>8949</v>
      </c>
    </row>
    <row r="1395" spans="1:9" ht="15" x14ac:dyDescent="0.25">
      <c r="A1395" s="2" t="s">
        <v>1157</v>
      </c>
      <c r="B1395" s="1" t="s">
        <v>6772</v>
      </c>
      <c r="C1395" s="1">
        <v>6</v>
      </c>
      <c r="D1395" s="1">
        <v>2</v>
      </c>
      <c r="E1395" s="1">
        <v>13</v>
      </c>
      <c r="F1395" s="1">
        <v>0</v>
      </c>
      <c r="G1395" s="1" t="s">
        <v>8969</v>
      </c>
      <c r="H1395" s="1" t="s">
        <v>8983</v>
      </c>
      <c r="I1395" s="1" t="s">
        <v>8949</v>
      </c>
    </row>
    <row r="1396" spans="1:9" ht="15" x14ac:dyDescent="0.25">
      <c r="A1396" s="2" t="s">
        <v>1158</v>
      </c>
      <c r="B1396" s="1" t="s">
        <v>6773</v>
      </c>
      <c r="C1396" s="1">
        <v>14</v>
      </c>
      <c r="D1396" s="1">
        <v>5</v>
      </c>
      <c r="E1396" s="1">
        <v>0</v>
      </c>
      <c r="F1396" s="1">
        <v>0</v>
      </c>
      <c r="G1396" s="1" t="s">
        <v>8980</v>
      </c>
      <c r="H1396" s="1" t="s">
        <v>8983</v>
      </c>
      <c r="I1396" s="1" t="s">
        <v>8949</v>
      </c>
    </row>
    <row r="1397" spans="1:9" ht="15" x14ac:dyDescent="0.25">
      <c r="A1397" s="2" t="s">
        <v>1159</v>
      </c>
      <c r="B1397" s="1" t="s">
        <v>6774</v>
      </c>
      <c r="C1397" s="1">
        <v>14</v>
      </c>
      <c r="D1397" s="1">
        <v>5</v>
      </c>
      <c r="E1397" s="1">
        <v>0</v>
      </c>
      <c r="F1397" s="1">
        <v>0</v>
      </c>
      <c r="G1397" s="1" t="s">
        <v>8980</v>
      </c>
      <c r="H1397" s="1" t="s">
        <v>8983</v>
      </c>
      <c r="I1397" s="1" t="s">
        <v>8949</v>
      </c>
    </row>
    <row r="1398" spans="1:9" ht="15" x14ac:dyDescent="0.25">
      <c r="A1398" s="2" t="s">
        <v>1160</v>
      </c>
      <c r="B1398" s="1" t="s">
        <v>6775</v>
      </c>
      <c r="C1398" s="1">
        <v>9</v>
      </c>
      <c r="D1398" s="1">
        <v>3</v>
      </c>
      <c r="E1398" s="1">
        <v>13</v>
      </c>
      <c r="F1398" s="1">
        <v>0</v>
      </c>
      <c r="G1398" s="1" t="s">
        <v>8969</v>
      </c>
      <c r="H1398" s="1" t="s">
        <v>8983</v>
      </c>
      <c r="I1398" s="1" t="s">
        <v>8949</v>
      </c>
    </row>
    <row r="1399" spans="1:9" ht="15" x14ac:dyDescent="0.25">
      <c r="A1399" s="2" t="s">
        <v>1161</v>
      </c>
      <c r="B1399" s="1" t="s">
        <v>4939</v>
      </c>
      <c r="C1399" s="1">
        <v>14</v>
      </c>
      <c r="D1399" s="1">
        <v>5</v>
      </c>
      <c r="E1399" s="1">
        <v>0</v>
      </c>
      <c r="F1399" s="1">
        <v>0</v>
      </c>
      <c r="G1399" s="1" t="s">
        <v>8980</v>
      </c>
      <c r="H1399" s="1" t="s">
        <v>8983</v>
      </c>
      <c r="I1399" s="1" t="s">
        <v>8949</v>
      </c>
    </row>
    <row r="1400" spans="1:9" ht="15" x14ac:dyDescent="0.25">
      <c r="A1400" s="2" t="s">
        <v>1162</v>
      </c>
      <c r="B1400" s="1" t="s">
        <v>4940</v>
      </c>
      <c r="C1400" s="1">
        <v>2</v>
      </c>
      <c r="D1400" s="1">
        <v>1</v>
      </c>
      <c r="E1400" s="1">
        <v>0</v>
      </c>
      <c r="F1400" s="1">
        <v>0</v>
      </c>
      <c r="G1400" s="1" t="s">
        <v>8969</v>
      </c>
      <c r="H1400" s="1" t="s">
        <v>8982</v>
      </c>
      <c r="I1400" s="1" t="s">
        <v>8949</v>
      </c>
    </row>
    <row r="1401" spans="1:9" ht="15" x14ac:dyDescent="0.25">
      <c r="A1401" s="2" t="s">
        <v>1163</v>
      </c>
      <c r="B1401" s="1" t="s">
        <v>4941</v>
      </c>
      <c r="C1401" s="1">
        <v>6</v>
      </c>
      <c r="D1401" s="1">
        <v>2</v>
      </c>
      <c r="E1401" s="1">
        <v>13</v>
      </c>
      <c r="F1401" s="1">
        <v>0</v>
      </c>
      <c r="G1401" s="1" t="s">
        <v>8969</v>
      </c>
      <c r="H1401" s="1" t="s">
        <v>8983</v>
      </c>
      <c r="I1401" s="1" t="s">
        <v>8949</v>
      </c>
    </row>
    <row r="1402" spans="1:9" ht="15" x14ac:dyDescent="0.25">
      <c r="A1402" s="2" t="s">
        <v>1164</v>
      </c>
      <c r="B1402" s="1" t="s">
        <v>6776</v>
      </c>
      <c r="C1402" s="1">
        <v>14</v>
      </c>
      <c r="D1402" s="1">
        <v>5</v>
      </c>
      <c r="E1402" s="1">
        <v>0</v>
      </c>
      <c r="F1402" s="1">
        <v>0</v>
      </c>
      <c r="G1402" s="1" t="s">
        <v>8980</v>
      </c>
      <c r="H1402" s="1" t="s">
        <v>8983</v>
      </c>
      <c r="I1402" s="1" t="s">
        <v>8949</v>
      </c>
    </row>
    <row r="1403" spans="1:9" ht="15" x14ac:dyDescent="0.25">
      <c r="A1403" s="2" t="s">
        <v>1165</v>
      </c>
      <c r="B1403" s="1" t="s">
        <v>4942</v>
      </c>
      <c r="C1403" s="1">
        <v>14</v>
      </c>
      <c r="D1403" s="1">
        <v>5</v>
      </c>
      <c r="E1403" s="1">
        <v>0</v>
      </c>
      <c r="F1403" s="1">
        <v>0</v>
      </c>
      <c r="G1403" s="1" t="s">
        <v>8980</v>
      </c>
      <c r="H1403" s="1" t="s">
        <v>8983</v>
      </c>
      <c r="I1403" s="1" t="s">
        <v>8949</v>
      </c>
    </row>
    <row r="1404" spans="1:9" ht="15" x14ac:dyDescent="0.25">
      <c r="A1404" s="2" t="s">
        <v>1166</v>
      </c>
      <c r="B1404" s="1" t="s">
        <v>6777</v>
      </c>
      <c r="C1404" s="1">
        <v>25</v>
      </c>
      <c r="D1404" s="1" t="s">
        <v>10400</v>
      </c>
      <c r="E1404" s="1">
        <v>0</v>
      </c>
      <c r="F1404" s="1">
        <v>0</v>
      </c>
      <c r="G1404" s="1" t="s">
        <v>8969</v>
      </c>
      <c r="H1404" s="1" t="s">
        <v>8982</v>
      </c>
      <c r="I1404" s="1" t="s">
        <v>8949</v>
      </c>
    </row>
    <row r="1405" spans="1:9" ht="15" x14ac:dyDescent="0.25">
      <c r="A1405" s="2" t="s">
        <v>1167</v>
      </c>
      <c r="B1405" s="1" t="s">
        <v>4943</v>
      </c>
      <c r="C1405" s="1">
        <v>25</v>
      </c>
      <c r="D1405" s="1" t="s">
        <v>10400</v>
      </c>
      <c r="E1405" s="1">
        <v>0</v>
      </c>
      <c r="F1405" s="1">
        <v>0</v>
      </c>
      <c r="G1405" s="1" t="s">
        <v>8969</v>
      </c>
      <c r="H1405" s="1" t="s">
        <v>8982</v>
      </c>
      <c r="I1405" s="1" t="s">
        <v>8949</v>
      </c>
    </row>
    <row r="1406" spans="1:9" ht="15" x14ac:dyDescent="0.25">
      <c r="A1406" s="39" t="s">
        <v>9399</v>
      </c>
      <c r="B1406" s="35" t="s">
        <v>9400</v>
      </c>
      <c r="C1406" s="1">
        <v>25</v>
      </c>
      <c r="D1406" s="1" t="s">
        <v>10400</v>
      </c>
      <c r="G1406" s="1" t="s">
        <v>8969</v>
      </c>
      <c r="H1406" s="1" t="s">
        <v>8982</v>
      </c>
      <c r="I1406" s="1" t="s">
        <v>8949</v>
      </c>
    </row>
    <row r="1407" spans="1:9" ht="15" x14ac:dyDescent="0.25">
      <c r="A1407" s="39" t="s">
        <v>9401</v>
      </c>
      <c r="B1407" s="35" t="s">
        <v>9402</v>
      </c>
      <c r="C1407" s="1">
        <v>25</v>
      </c>
      <c r="D1407" s="1" t="s">
        <v>10400</v>
      </c>
      <c r="G1407" s="1" t="s">
        <v>8969</v>
      </c>
      <c r="H1407" s="1" t="s">
        <v>8982</v>
      </c>
      <c r="I1407" s="1" t="s">
        <v>8949</v>
      </c>
    </row>
    <row r="1408" spans="1:9" ht="15" x14ac:dyDescent="0.25">
      <c r="A1408" s="39" t="s">
        <v>9403</v>
      </c>
      <c r="B1408" s="35" t="s">
        <v>9404</v>
      </c>
      <c r="C1408" s="1">
        <v>25</v>
      </c>
      <c r="D1408" s="1" t="s">
        <v>10400</v>
      </c>
      <c r="G1408" s="1" t="s">
        <v>8969</v>
      </c>
      <c r="H1408" s="1" t="s">
        <v>8982</v>
      </c>
      <c r="I1408" s="1" t="s">
        <v>8949</v>
      </c>
    </row>
    <row r="1409" spans="1:9" ht="15" x14ac:dyDescent="0.25">
      <c r="A1409" s="2" t="s">
        <v>1168</v>
      </c>
      <c r="B1409" s="1" t="s">
        <v>6778</v>
      </c>
      <c r="C1409" s="1">
        <v>25</v>
      </c>
      <c r="D1409" s="1" t="s">
        <v>10400</v>
      </c>
      <c r="E1409" s="1">
        <v>0</v>
      </c>
      <c r="F1409" s="1">
        <v>0</v>
      </c>
      <c r="G1409" s="1" t="s">
        <v>8969</v>
      </c>
      <c r="H1409" s="1" t="s">
        <v>8982</v>
      </c>
      <c r="I1409" s="1" t="s">
        <v>8949</v>
      </c>
    </row>
    <row r="1410" spans="1:9" ht="15" x14ac:dyDescent="0.25">
      <c r="A1410" s="2" t="s">
        <v>1169</v>
      </c>
      <c r="B1410" s="1" t="s">
        <v>4944</v>
      </c>
      <c r="C1410" s="1">
        <v>14</v>
      </c>
      <c r="D1410" s="1">
        <v>5</v>
      </c>
      <c r="E1410" s="1">
        <v>0</v>
      </c>
      <c r="F1410" s="1">
        <v>0</v>
      </c>
      <c r="G1410" s="1" t="s">
        <v>8980</v>
      </c>
      <c r="H1410" s="1" t="s">
        <v>8983</v>
      </c>
      <c r="I1410" s="1" t="s">
        <v>8949</v>
      </c>
    </row>
    <row r="1411" spans="1:9" ht="15" x14ac:dyDescent="0.25">
      <c r="A1411" s="2" t="s">
        <v>1170</v>
      </c>
      <c r="B1411" s="1" t="s">
        <v>6779</v>
      </c>
      <c r="C1411" s="1">
        <v>2</v>
      </c>
      <c r="D1411" s="1">
        <v>1</v>
      </c>
      <c r="E1411" s="1">
        <v>0</v>
      </c>
      <c r="F1411" s="1">
        <v>0</v>
      </c>
      <c r="G1411" s="1" t="s">
        <v>8969</v>
      </c>
      <c r="H1411" s="1" t="s">
        <v>8982</v>
      </c>
      <c r="I1411" s="1" t="s">
        <v>8949</v>
      </c>
    </row>
    <row r="1412" spans="1:9" ht="15" x14ac:dyDescent="0.25">
      <c r="A1412" s="2" t="s">
        <v>1171</v>
      </c>
      <c r="B1412" s="1" t="s">
        <v>6780</v>
      </c>
      <c r="C1412" s="1">
        <v>6</v>
      </c>
      <c r="D1412" s="1">
        <v>2</v>
      </c>
      <c r="E1412" s="1">
        <v>13</v>
      </c>
      <c r="F1412" s="1">
        <v>0</v>
      </c>
      <c r="G1412" s="1" t="s">
        <v>8969</v>
      </c>
      <c r="H1412" s="1" t="s">
        <v>8983</v>
      </c>
      <c r="I1412" s="1" t="s">
        <v>8949</v>
      </c>
    </row>
    <row r="1413" spans="1:9" ht="15" x14ac:dyDescent="0.25">
      <c r="A1413" s="2" t="s">
        <v>1172</v>
      </c>
      <c r="B1413" s="1" t="s">
        <v>4945</v>
      </c>
      <c r="C1413" s="1">
        <v>14</v>
      </c>
      <c r="D1413" s="1">
        <v>5</v>
      </c>
      <c r="E1413" s="1">
        <v>0</v>
      </c>
      <c r="F1413" s="1">
        <v>0</v>
      </c>
      <c r="G1413" s="1" t="s">
        <v>8980</v>
      </c>
      <c r="H1413" s="1" t="s">
        <v>8983</v>
      </c>
      <c r="I1413" s="1" t="s">
        <v>8949</v>
      </c>
    </row>
    <row r="1414" spans="1:9" ht="15" x14ac:dyDescent="0.25">
      <c r="A1414" s="39" t="s">
        <v>9405</v>
      </c>
      <c r="B1414" s="35" t="s">
        <v>9406</v>
      </c>
      <c r="C1414" s="1">
        <v>14</v>
      </c>
      <c r="D1414" s="1">
        <v>5</v>
      </c>
      <c r="G1414" s="1" t="s">
        <v>8980</v>
      </c>
      <c r="H1414" s="1" t="s">
        <v>8983</v>
      </c>
      <c r="I1414" s="1" t="s">
        <v>8949</v>
      </c>
    </row>
    <row r="1415" spans="1:9" ht="15" x14ac:dyDescent="0.25">
      <c r="A1415" s="39" t="s">
        <v>9407</v>
      </c>
      <c r="B1415" s="35" t="s">
        <v>9408</v>
      </c>
      <c r="C1415" s="1">
        <v>14</v>
      </c>
      <c r="D1415" s="1">
        <v>5</v>
      </c>
      <c r="G1415" s="1" t="s">
        <v>8980</v>
      </c>
      <c r="H1415" s="1" t="s">
        <v>8983</v>
      </c>
      <c r="I1415" s="1" t="s">
        <v>8949</v>
      </c>
    </row>
    <row r="1416" spans="1:9" ht="15" x14ac:dyDescent="0.25">
      <c r="A1416" s="2" t="s">
        <v>1173</v>
      </c>
      <c r="B1416" s="1" t="s">
        <v>6781</v>
      </c>
      <c r="C1416" s="1">
        <v>9</v>
      </c>
      <c r="D1416" s="1">
        <v>3</v>
      </c>
      <c r="E1416" s="1">
        <v>13</v>
      </c>
      <c r="F1416" s="1">
        <v>0</v>
      </c>
      <c r="G1416" s="1" t="s">
        <v>8969</v>
      </c>
      <c r="H1416" s="1" t="s">
        <v>8983</v>
      </c>
      <c r="I1416" s="1" t="s">
        <v>8949</v>
      </c>
    </row>
    <row r="1417" spans="1:9" ht="15" x14ac:dyDescent="0.25">
      <c r="A1417" s="2" t="s">
        <v>1174</v>
      </c>
      <c r="B1417" s="1" t="s">
        <v>6782</v>
      </c>
      <c r="C1417" s="1">
        <v>9</v>
      </c>
      <c r="D1417" s="1">
        <v>3</v>
      </c>
      <c r="E1417" s="1">
        <v>13</v>
      </c>
      <c r="F1417" s="1">
        <v>0</v>
      </c>
      <c r="G1417" s="1" t="s">
        <v>8969</v>
      </c>
      <c r="H1417" s="1" t="s">
        <v>8983</v>
      </c>
      <c r="I1417" s="1" t="s">
        <v>8949</v>
      </c>
    </row>
    <row r="1418" spans="1:9" ht="15" x14ac:dyDescent="0.25">
      <c r="A1418" s="2" t="s">
        <v>1175</v>
      </c>
      <c r="B1418" s="1" t="s">
        <v>6783</v>
      </c>
      <c r="C1418" s="1">
        <v>14</v>
      </c>
      <c r="D1418" s="1">
        <v>5</v>
      </c>
      <c r="E1418" s="1">
        <v>0</v>
      </c>
      <c r="F1418" s="1">
        <v>0</v>
      </c>
      <c r="G1418" s="1" t="s">
        <v>8980</v>
      </c>
      <c r="H1418" s="1" t="s">
        <v>8983</v>
      </c>
      <c r="I1418" s="1" t="s">
        <v>8949</v>
      </c>
    </row>
    <row r="1419" spans="1:9" ht="15" x14ac:dyDescent="0.25">
      <c r="A1419" s="2" t="s">
        <v>1176</v>
      </c>
      <c r="B1419" s="1" t="s">
        <v>6784</v>
      </c>
      <c r="C1419" s="1">
        <v>9</v>
      </c>
      <c r="D1419" s="1">
        <v>3</v>
      </c>
      <c r="E1419" s="1">
        <v>13</v>
      </c>
      <c r="F1419" s="1">
        <v>0</v>
      </c>
      <c r="G1419" s="1" t="s">
        <v>8969</v>
      </c>
      <c r="H1419" s="1" t="s">
        <v>8983</v>
      </c>
      <c r="I1419" s="1" t="s">
        <v>8949</v>
      </c>
    </row>
    <row r="1420" spans="1:9" ht="15" x14ac:dyDescent="0.25">
      <c r="A1420" s="2" t="s">
        <v>1177</v>
      </c>
      <c r="B1420" s="1" t="s">
        <v>4946</v>
      </c>
      <c r="C1420" s="1">
        <v>14</v>
      </c>
      <c r="D1420" s="1">
        <v>5</v>
      </c>
      <c r="E1420" s="1">
        <v>0</v>
      </c>
      <c r="F1420" s="1">
        <v>0</v>
      </c>
      <c r="G1420" s="1" t="s">
        <v>8980</v>
      </c>
      <c r="H1420" s="1" t="s">
        <v>8983</v>
      </c>
      <c r="I1420" s="1" t="s">
        <v>8949</v>
      </c>
    </row>
    <row r="1421" spans="1:9" ht="15" x14ac:dyDescent="0.25">
      <c r="A1421" s="2" t="s">
        <v>1178</v>
      </c>
      <c r="B1421" s="1" t="s">
        <v>4947</v>
      </c>
      <c r="C1421" s="1">
        <v>11</v>
      </c>
      <c r="D1421" s="1">
        <v>4</v>
      </c>
      <c r="E1421" s="1">
        <v>13</v>
      </c>
      <c r="F1421" s="1">
        <v>65</v>
      </c>
      <c r="G1421" s="1" t="s">
        <v>8969</v>
      </c>
      <c r="H1421" s="1" t="s">
        <v>8983</v>
      </c>
      <c r="I1421" s="1" t="s">
        <v>8949</v>
      </c>
    </row>
    <row r="1422" spans="1:9" ht="15" x14ac:dyDescent="0.25">
      <c r="A1422" s="2" t="s">
        <v>1179</v>
      </c>
      <c r="B1422" s="1" t="s">
        <v>6785</v>
      </c>
      <c r="C1422" s="1">
        <v>14</v>
      </c>
      <c r="D1422" s="1">
        <v>5</v>
      </c>
      <c r="E1422" s="1">
        <v>0</v>
      </c>
      <c r="F1422" s="1">
        <v>0</v>
      </c>
      <c r="G1422" s="1" t="s">
        <v>8980</v>
      </c>
      <c r="H1422" s="1" t="s">
        <v>8983</v>
      </c>
      <c r="I1422" s="1" t="s">
        <v>8949</v>
      </c>
    </row>
    <row r="1423" spans="1:9" ht="15" x14ac:dyDescent="0.25">
      <c r="A1423" s="2" t="s">
        <v>1180</v>
      </c>
      <c r="B1423" s="1" t="s">
        <v>4948</v>
      </c>
      <c r="C1423" s="1">
        <v>14</v>
      </c>
      <c r="D1423" s="1">
        <v>5</v>
      </c>
      <c r="E1423" s="1">
        <v>0</v>
      </c>
      <c r="F1423" s="1">
        <v>0</v>
      </c>
      <c r="G1423" s="1" t="s">
        <v>8980</v>
      </c>
      <c r="H1423" s="1" t="s">
        <v>8983</v>
      </c>
      <c r="I1423" s="1" t="s">
        <v>8949</v>
      </c>
    </row>
    <row r="1424" spans="1:9" ht="15" x14ac:dyDescent="0.25">
      <c r="A1424" s="39" t="s">
        <v>9409</v>
      </c>
      <c r="B1424" s="35" t="s">
        <v>9410</v>
      </c>
      <c r="C1424" s="1">
        <v>9</v>
      </c>
      <c r="D1424" s="1">
        <v>3</v>
      </c>
      <c r="E1424" s="1">
        <v>13</v>
      </c>
      <c r="G1424" s="1" t="s">
        <v>8969</v>
      </c>
      <c r="H1424" s="1" t="s">
        <v>8983</v>
      </c>
      <c r="I1424" s="1" t="s">
        <v>8949</v>
      </c>
    </row>
    <row r="1425" spans="1:9" ht="15" x14ac:dyDescent="0.25">
      <c r="A1425" s="2" t="s">
        <v>1181</v>
      </c>
      <c r="B1425" s="1" t="s">
        <v>4949</v>
      </c>
      <c r="C1425" s="1">
        <v>9</v>
      </c>
      <c r="D1425" s="1">
        <v>3</v>
      </c>
      <c r="E1425" s="1">
        <v>13</v>
      </c>
      <c r="F1425" s="1">
        <v>0</v>
      </c>
      <c r="G1425" s="1" t="s">
        <v>8969</v>
      </c>
      <c r="H1425" s="1" t="s">
        <v>8983</v>
      </c>
      <c r="I1425" s="1" t="s">
        <v>8949</v>
      </c>
    </row>
    <row r="1426" spans="1:9" ht="15" x14ac:dyDescent="0.25">
      <c r="A1426" s="2" t="s">
        <v>1182</v>
      </c>
      <c r="B1426" s="1" t="s">
        <v>4950</v>
      </c>
      <c r="C1426" s="1">
        <v>11</v>
      </c>
      <c r="D1426" s="1">
        <v>4</v>
      </c>
      <c r="E1426" s="1">
        <v>13</v>
      </c>
      <c r="F1426" s="1">
        <v>65</v>
      </c>
      <c r="G1426" s="1" t="s">
        <v>8969</v>
      </c>
      <c r="H1426" s="1" t="s">
        <v>8983</v>
      </c>
      <c r="I1426" s="1" t="s">
        <v>8949</v>
      </c>
    </row>
    <row r="1427" spans="1:9" ht="15" x14ac:dyDescent="0.25">
      <c r="A1427" s="2" t="s">
        <v>1183</v>
      </c>
      <c r="B1427" s="1" t="s">
        <v>4951</v>
      </c>
      <c r="C1427" s="1">
        <v>14</v>
      </c>
      <c r="D1427" s="1">
        <v>5</v>
      </c>
      <c r="E1427" s="1">
        <v>0</v>
      </c>
      <c r="F1427" s="1">
        <v>0</v>
      </c>
      <c r="G1427" s="1" t="s">
        <v>8980</v>
      </c>
      <c r="H1427" s="1" t="s">
        <v>8983</v>
      </c>
      <c r="I1427" s="1" t="s">
        <v>8949</v>
      </c>
    </row>
    <row r="1428" spans="1:9" ht="15" x14ac:dyDescent="0.25">
      <c r="A1428" s="2" t="s">
        <v>1184</v>
      </c>
      <c r="B1428" s="1" t="s">
        <v>6786</v>
      </c>
      <c r="C1428" s="1">
        <v>14</v>
      </c>
      <c r="D1428" s="1">
        <v>5</v>
      </c>
      <c r="E1428" s="1">
        <v>0</v>
      </c>
      <c r="F1428" s="1">
        <v>0</v>
      </c>
      <c r="G1428" s="1" t="s">
        <v>8980</v>
      </c>
      <c r="H1428" s="1" t="s">
        <v>8983</v>
      </c>
      <c r="I1428" s="1" t="s">
        <v>8949</v>
      </c>
    </row>
    <row r="1429" spans="1:9" ht="15" x14ac:dyDescent="0.25">
      <c r="A1429" s="41" t="s">
        <v>9411</v>
      </c>
      <c r="B1429" s="35" t="s">
        <v>9412</v>
      </c>
      <c r="C1429" s="1">
        <v>14</v>
      </c>
      <c r="D1429" s="1">
        <v>5</v>
      </c>
      <c r="G1429" s="1" t="s">
        <v>8980</v>
      </c>
      <c r="H1429" s="1" t="s">
        <v>8983</v>
      </c>
      <c r="I1429" s="1" t="s">
        <v>8949</v>
      </c>
    </row>
    <row r="1430" spans="1:9" ht="15" x14ac:dyDescent="0.25">
      <c r="A1430" s="2" t="s">
        <v>1185</v>
      </c>
      <c r="B1430" s="1" t="s">
        <v>4952</v>
      </c>
      <c r="C1430" s="1">
        <v>14</v>
      </c>
      <c r="D1430" s="1">
        <v>5</v>
      </c>
      <c r="E1430" s="1">
        <v>0</v>
      </c>
      <c r="F1430" s="1">
        <v>0</v>
      </c>
      <c r="G1430" s="1" t="s">
        <v>8980</v>
      </c>
      <c r="H1430" s="1" t="s">
        <v>8983</v>
      </c>
      <c r="I1430" s="1" t="s">
        <v>8949</v>
      </c>
    </row>
    <row r="1431" spans="1:9" ht="15" x14ac:dyDescent="0.25">
      <c r="A1431" s="2" t="s">
        <v>1186</v>
      </c>
      <c r="B1431" s="1" t="s">
        <v>4953</v>
      </c>
      <c r="C1431" s="1">
        <v>14</v>
      </c>
      <c r="D1431" s="1">
        <v>5</v>
      </c>
      <c r="E1431" s="1">
        <v>0</v>
      </c>
      <c r="F1431" s="1">
        <v>0</v>
      </c>
      <c r="G1431" s="1" t="s">
        <v>8980</v>
      </c>
      <c r="H1431" s="1" t="s">
        <v>8983</v>
      </c>
      <c r="I1431" s="1" t="s">
        <v>8949</v>
      </c>
    </row>
    <row r="1432" spans="1:9" ht="15" x14ac:dyDescent="0.25">
      <c r="A1432" s="2" t="s">
        <v>1187</v>
      </c>
      <c r="B1432" s="1" t="s">
        <v>6787</v>
      </c>
      <c r="C1432" s="1">
        <v>14</v>
      </c>
      <c r="D1432" s="1">
        <v>5</v>
      </c>
      <c r="E1432" s="1">
        <v>0</v>
      </c>
      <c r="F1432" s="1">
        <v>0</v>
      </c>
      <c r="G1432" s="1" t="s">
        <v>8980</v>
      </c>
      <c r="H1432" s="1" t="s">
        <v>8983</v>
      </c>
      <c r="I1432" s="1" t="s">
        <v>8949</v>
      </c>
    </row>
    <row r="1433" spans="1:9" ht="15" x14ac:dyDescent="0.25">
      <c r="A1433" s="39" t="s">
        <v>9413</v>
      </c>
      <c r="B1433" s="35" t="s">
        <v>9414</v>
      </c>
      <c r="C1433" s="1">
        <v>11</v>
      </c>
      <c r="D1433" s="1">
        <v>4</v>
      </c>
      <c r="E1433" s="1">
        <v>13</v>
      </c>
      <c r="F1433" s="1">
        <v>65</v>
      </c>
      <c r="G1433" s="1" t="s">
        <v>8969</v>
      </c>
      <c r="H1433" s="1" t="s">
        <v>8983</v>
      </c>
      <c r="I1433" s="1" t="s">
        <v>8949</v>
      </c>
    </row>
    <row r="1434" spans="1:9" ht="15" x14ac:dyDescent="0.25">
      <c r="A1434" s="2" t="s">
        <v>1188</v>
      </c>
      <c r="B1434" s="1" t="s">
        <v>4954</v>
      </c>
      <c r="C1434" s="1">
        <v>11</v>
      </c>
      <c r="D1434" s="1">
        <v>4</v>
      </c>
      <c r="E1434" s="1">
        <v>13</v>
      </c>
      <c r="F1434" s="1">
        <v>65</v>
      </c>
      <c r="G1434" s="1" t="s">
        <v>8969</v>
      </c>
      <c r="H1434" s="1" t="s">
        <v>8983</v>
      </c>
      <c r="I1434" s="1" t="s">
        <v>8949</v>
      </c>
    </row>
    <row r="1435" spans="1:9" ht="15" x14ac:dyDescent="0.25">
      <c r="A1435" s="2" t="s">
        <v>1189</v>
      </c>
      <c r="B1435" s="1" t="s">
        <v>6788</v>
      </c>
      <c r="C1435" s="1">
        <v>11</v>
      </c>
      <c r="D1435" s="1">
        <v>4</v>
      </c>
      <c r="E1435" s="1">
        <v>13</v>
      </c>
      <c r="F1435" s="1">
        <v>65</v>
      </c>
      <c r="G1435" s="1" t="s">
        <v>8969</v>
      </c>
      <c r="H1435" s="1" t="s">
        <v>8983</v>
      </c>
      <c r="I1435" s="1" t="s">
        <v>8949</v>
      </c>
    </row>
    <row r="1436" spans="1:9" ht="15" x14ac:dyDescent="0.25">
      <c r="A1436" s="2" t="s">
        <v>1190</v>
      </c>
      <c r="B1436" s="1" t="s">
        <v>4955</v>
      </c>
      <c r="C1436" s="1">
        <v>4</v>
      </c>
      <c r="D1436" s="1">
        <v>2</v>
      </c>
      <c r="E1436" s="1">
        <v>0</v>
      </c>
      <c r="F1436" s="1">
        <v>0</v>
      </c>
      <c r="G1436" s="1" t="s">
        <v>8969</v>
      </c>
      <c r="H1436" s="1" t="s">
        <v>8982</v>
      </c>
      <c r="I1436" s="1" t="s">
        <v>8949</v>
      </c>
    </row>
    <row r="1437" spans="1:9" ht="15" x14ac:dyDescent="0.25">
      <c r="A1437" s="2" t="s">
        <v>1191</v>
      </c>
      <c r="B1437" s="1" t="s">
        <v>6789</v>
      </c>
      <c r="C1437" s="1">
        <v>14</v>
      </c>
      <c r="D1437" s="1">
        <v>5</v>
      </c>
      <c r="E1437" s="1">
        <v>0</v>
      </c>
      <c r="F1437" s="1">
        <v>0</v>
      </c>
      <c r="G1437" s="1" t="s">
        <v>8980</v>
      </c>
      <c r="H1437" s="1" t="s">
        <v>8983</v>
      </c>
      <c r="I1437" s="1" t="s">
        <v>8949</v>
      </c>
    </row>
    <row r="1438" spans="1:9" ht="15" x14ac:dyDescent="0.25">
      <c r="A1438" s="2" t="s">
        <v>1192</v>
      </c>
      <c r="B1438" s="1" t="s">
        <v>6790</v>
      </c>
      <c r="C1438" s="1">
        <v>14</v>
      </c>
      <c r="D1438" s="1">
        <v>5</v>
      </c>
      <c r="E1438" s="1">
        <v>0</v>
      </c>
      <c r="F1438" s="1">
        <v>0</v>
      </c>
      <c r="G1438" s="1" t="s">
        <v>8980</v>
      </c>
      <c r="H1438" s="1" t="s">
        <v>8983</v>
      </c>
      <c r="I1438" s="1" t="s">
        <v>8949</v>
      </c>
    </row>
    <row r="1439" spans="1:9" ht="15" x14ac:dyDescent="0.25">
      <c r="A1439" s="39" t="s">
        <v>9415</v>
      </c>
      <c r="B1439" s="35" t="s">
        <v>9416</v>
      </c>
      <c r="C1439" s="1">
        <v>14</v>
      </c>
      <c r="D1439" s="1">
        <v>5</v>
      </c>
      <c r="G1439" s="1" t="s">
        <v>8980</v>
      </c>
      <c r="H1439" s="1" t="s">
        <v>8983</v>
      </c>
      <c r="I1439" s="1" t="s">
        <v>8949</v>
      </c>
    </row>
    <row r="1440" spans="1:9" ht="15" x14ac:dyDescent="0.25">
      <c r="A1440" s="2" t="s">
        <v>1193</v>
      </c>
      <c r="B1440" s="1" t="s">
        <v>4956</v>
      </c>
      <c r="C1440" s="1">
        <v>14</v>
      </c>
      <c r="D1440" s="1">
        <v>5</v>
      </c>
      <c r="E1440" s="1">
        <v>0</v>
      </c>
      <c r="F1440" s="1">
        <v>0</v>
      </c>
      <c r="G1440" s="1" t="s">
        <v>8980</v>
      </c>
      <c r="H1440" s="1" t="s">
        <v>8983</v>
      </c>
      <c r="I1440" s="1" t="s">
        <v>8949</v>
      </c>
    </row>
    <row r="1441" spans="1:9" ht="15" x14ac:dyDescent="0.25">
      <c r="A1441" s="39" t="s">
        <v>9417</v>
      </c>
      <c r="B1441" s="35" t="s">
        <v>9418</v>
      </c>
      <c r="C1441" s="1">
        <v>14</v>
      </c>
      <c r="D1441" s="1">
        <v>5</v>
      </c>
      <c r="G1441" s="1" t="s">
        <v>8980</v>
      </c>
      <c r="H1441" s="1" t="s">
        <v>8983</v>
      </c>
      <c r="I1441" s="1" t="s">
        <v>8949</v>
      </c>
    </row>
    <row r="1442" spans="1:9" ht="15" x14ac:dyDescent="0.25">
      <c r="A1442" s="2" t="s">
        <v>1194</v>
      </c>
      <c r="B1442" s="1" t="s">
        <v>6791</v>
      </c>
      <c r="C1442" s="1">
        <v>14</v>
      </c>
      <c r="D1442" s="1">
        <v>5</v>
      </c>
      <c r="E1442" s="1">
        <v>0</v>
      </c>
      <c r="F1442" s="1">
        <v>0</v>
      </c>
      <c r="G1442" s="1" t="s">
        <v>8980</v>
      </c>
      <c r="H1442" s="1" t="s">
        <v>8983</v>
      </c>
      <c r="I1442" s="1" t="s">
        <v>8949</v>
      </c>
    </row>
    <row r="1443" spans="1:9" ht="15" x14ac:dyDescent="0.25">
      <c r="A1443" s="2" t="s">
        <v>1195</v>
      </c>
      <c r="B1443" s="1" t="s">
        <v>6792</v>
      </c>
      <c r="C1443" s="1">
        <v>19</v>
      </c>
      <c r="D1443" s="1" t="s">
        <v>8965</v>
      </c>
      <c r="E1443" s="1">
        <v>13</v>
      </c>
      <c r="F1443" s="1">
        <v>0</v>
      </c>
      <c r="G1443" s="1" t="s">
        <v>8969</v>
      </c>
      <c r="H1443" s="1" t="s">
        <v>8983</v>
      </c>
      <c r="I1443" s="1" t="s">
        <v>8949</v>
      </c>
    </row>
    <row r="1444" spans="1:9" ht="15" x14ac:dyDescent="0.25">
      <c r="A1444" s="2" t="s">
        <v>1196</v>
      </c>
      <c r="B1444" s="1" t="s">
        <v>4957</v>
      </c>
      <c r="C1444" s="1">
        <v>5</v>
      </c>
      <c r="D1444" s="1">
        <v>2</v>
      </c>
      <c r="E1444" s="1">
        <v>13</v>
      </c>
      <c r="F1444" s="1">
        <v>0</v>
      </c>
      <c r="G1444" s="1" t="s">
        <v>8969</v>
      </c>
      <c r="H1444" s="1" t="s">
        <v>8982</v>
      </c>
      <c r="I1444" s="1" t="s">
        <v>8949</v>
      </c>
    </row>
    <row r="1445" spans="1:9" ht="15" x14ac:dyDescent="0.25">
      <c r="A1445" s="2" t="s">
        <v>1197</v>
      </c>
      <c r="B1445" s="1" t="s">
        <v>4958</v>
      </c>
      <c r="C1445" s="1">
        <v>2</v>
      </c>
      <c r="D1445" s="1">
        <v>1</v>
      </c>
      <c r="E1445" s="1">
        <v>0</v>
      </c>
      <c r="F1445" s="1">
        <v>0</v>
      </c>
      <c r="G1445" s="1" t="s">
        <v>8969</v>
      </c>
      <c r="H1445" s="1" t="s">
        <v>8982</v>
      </c>
      <c r="I1445" s="1" t="s">
        <v>8949</v>
      </c>
    </row>
    <row r="1446" spans="1:9" ht="15" x14ac:dyDescent="0.25">
      <c r="A1446" s="39" t="s">
        <v>9419</v>
      </c>
      <c r="B1446" s="35" t="s">
        <v>9420</v>
      </c>
      <c r="C1446" s="1">
        <v>11</v>
      </c>
      <c r="D1446" s="1">
        <v>4</v>
      </c>
      <c r="E1446" s="1">
        <v>13</v>
      </c>
      <c r="F1446" s="1">
        <v>65</v>
      </c>
      <c r="G1446" s="1" t="s">
        <v>8969</v>
      </c>
      <c r="H1446" s="1" t="s">
        <v>8983</v>
      </c>
      <c r="I1446" s="1" t="s">
        <v>8949</v>
      </c>
    </row>
    <row r="1447" spans="1:9" ht="15" x14ac:dyDescent="0.25">
      <c r="A1447" s="2" t="s">
        <v>1198</v>
      </c>
      <c r="B1447" s="1" t="s">
        <v>4959</v>
      </c>
      <c r="C1447" s="1">
        <v>11</v>
      </c>
      <c r="D1447" s="1">
        <v>4</v>
      </c>
      <c r="E1447" s="1">
        <v>13</v>
      </c>
      <c r="F1447" s="1">
        <v>65</v>
      </c>
      <c r="G1447" s="1" t="s">
        <v>8969</v>
      </c>
      <c r="H1447" s="1" t="s">
        <v>8983</v>
      </c>
      <c r="I1447" s="1" t="s">
        <v>8949</v>
      </c>
    </row>
    <row r="1448" spans="1:9" ht="15" x14ac:dyDescent="0.25">
      <c r="A1448" s="2" t="s">
        <v>1199</v>
      </c>
      <c r="B1448" s="1" t="s">
        <v>4960</v>
      </c>
      <c r="C1448" s="1">
        <v>14</v>
      </c>
      <c r="D1448" s="1">
        <v>5</v>
      </c>
      <c r="E1448" s="1">
        <v>0</v>
      </c>
      <c r="F1448" s="1">
        <v>0</v>
      </c>
      <c r="G1448" s="1" t="s">
        <v>8980</v>
      </c>
      <c r="H1448" s="1" t="s">
        <v>8983</v>
      </c>
      <c r="I1448" s="1" t="s">
        <v>8949</v>
      </c>
    </row>
    <row r="1449" spans="1:9" ht="15" x14ac:dyDescent="0.25">
      <c r="A1449" s="2" t="s">
        <v>1200</v>
      </c>
      <c r="B1449" s="1" t="s">
        <v>6793</v>
      </c>
      <c r="C1449" s="1">
        <v>14</v>
      </c>
      <c r="D1449" s="1">
        <v>5</v>
      </c>
      <c r="E1449" s="1">
        <v>0</v>
      </c>
      <c r="F1449" s="1">
        <v>0</v>
      </c>
      <c r="G1449" s="1" t="s">
        <v>8980</v>
      </c>
      <c r="H1449" s="1" t="s">
        <v>8983</v>
      </c>
      <c r="I1449" s="1" t="s">
        <v>8949</v>
      </c>
    </row>
    <row r="1450" spans="1:9" ht="15" x14ac:dyDescent="0.25">
      <c r="A1450" s="2" t="s">
        <v>1201</v>
      </c>
      <c r="B1450" s="1" t="s">
        <v>4961</v>
      </c>
      <c r="C1450" s="1">
        <v>14</v>
      </c>
      <c r="D1450" s="1">
        <v>5</v>
      </c>
      <c r="E1450" s="1">
        <v>0</v>
      </c>
      <c r="F1450" s="1">
        <v>0</v>
      </c>
      <c r="G1450" s="1" t="s">
        <v>8980</v>
      </c>
      <c r="H1450" s="1" t="s">
        <v>8983</v>
      </c>
      <c r="I1450" s="1" t="s">
        <v>8949</v>
      </c>
    </row>
    <row r="1451" spans="1:9" ht="15" x14ac:dyDescent="0.25">
      <c r="A1451" s="2" t="s">
        <v>1202</v>
      </c>
      <c r="B1451" s="1" t="s">
        <v>6794</v>
      </c>
      <c r="C1451" s="1">
        <v>14</v>
      </c>
      <c r="D1451" s="1">
        <v>5</v>
      </c>
      <c r="E1451" s="1">
        <v>0</v>
      </c>
      <c r="F1451" s="1">
        <v>0</v>
      </c>
      <c r="G1451" s="1" t="s">
        <v>8980</v>
      </c>
      <c r="H1451" s="1" t="s">
        <v>8983</v>
      </c>
      <c r="I1451" s="1" t="s">
        <v>8949</v>
      </c>
    </row>
    <row r="1452" spans="1:9" ht="15" x14ac:dyDescent="0.25">
      <c r="A1452" s="2" t="s">
        <v>1203</v>
      </c>
      <c r="B1452" s="1" t="s">
        <v>4962</v>
      </c>
      <c r="C1452" s="1">
        <v>14</v>
      </c>
      <c r="D1452" s="1">
        <v>5</v>
      </c>
      <c r="E1452" s="1">
        <v>0</v>
      </c>
      <c r="F1452" s="1">
        <v>0</v>
      </c>
      <c r="G1452" s="1" t="s">
        <v>8980</v>
      </c>
      <c r="H1452" s="1" t="s">
        <v>8983</v>
      </c>
      <c r="I1452" s="1" t="s">
        <v>8949</v>
      </c>
    </row>
    <row r="1453" spans="1:9" ht="15" x14ac:dyDescent="0.25">
      <c r="A1453" s="2" t="s">
        <v>1204</v>
      </c>
      <c r="B1453" s="1" t="s">
        <v>6795</v>
      </c>
      <c r="C1453" s="1">
        <v>14</v>
      </c>
      <c r="D1453" s="1">
        <v>5</v>
      </c>
      <c r="E1453" s="1">
        <v>0</v>
      </c>
      <c r="F1453" s="1">
        <v>0</v>
      </c>
      <c r="G1453" s="1" t="s">
        <v>8980</v>
      </c>
      <c r="H1453" s="1" t="s">
        <v>8983</v>
      </c>
      <c r="I1453" s="1" t="s">
        <v>8949</v>
      </c>
    </row>
    <row r="1454" spans="1:9" ht="15" x14ac:dyDescent="0.25">
      <c r="A1454" s="2" t="s">
        <v>1205</v>
      </c>
      <c r="B1454" s="1" t="s">
        <v>6796</v>
      </c>
      <c r="C1454" s="1">
        <v>14</v>
      </c>
      <c r="D1454" s="1">
        <v>5</v>
      </c>
      <c r="E1454" s="1">
        <v>0</v>
      </c>
      <c r="F1454" s="1">
        <v>0</v>
      </c>
      <c r="G1454" s="1" t="s">
        <v>8980</v>
      </c>
      <c r="H1454" s="1" t="s">
        <v>8983</v>
      </c>
      <c r="I1454" s="1" t="s">
        <v>8949</v>
      </c>
    </row>
    <row r="1455" spans="1:9" ht="15" x14ac:dyDescent="0.25">
      <c r="A1455" s="2" t="s">
        <v>1206</v>
      </c>
      <c r="B1455" s="1" t="s">
        <v>4963</v>
      </c>
      <c r="C1455" s="1">
        <v>9</v>
      </c>
      <c r="D1455" s="1">
        <v>3</v>
      </c>
      <c r="E1455" s="1">
        <v>13</v>
      </c>
      <c r="F1455" s="1">
        <v>0</v>
      </c>
      <c r="G1455" s="1" t="s">
        <v>8969</v>
      </c>
      <c r="H1455" s="1" t="s">
        <v>8983</v>
      </c>
      <c r="I1455" s="1" t="s">
        <v>8949</v>
      </c>
    </row>
    <row r="1456" spans="1:9" ht="15" x14ac:dyDescent="0.25">
      <c r="A1456" s="2" t="s">
        <v>1207</v>
      </c>
      <c r="B1456" s="1" t="s">
        <v>4964</v>
      </c>
      <c r="C1456" s="1">
        <v>5</v>
      </c>
      <c r="D1456" s="1">
        <v>2</v>
      </c>
      <c r="E1456" s="1">
        <v>13</v>
      </c>
      <c r="F1456" s="1">
        <v>0</v>
      </c>
      <c r="G1456" s="1" t="s">
        <v>8969</v>
      </c>
      <c r="H1456" s="1" t="s">
        <v>8982</v>
      </c>
      <c r="I1456" s="1" t="s">
        <v>8949</v>
      </c>
    </row>
    <row r="1457" spans="1:9" ht="15" x14ac:dyDescent="0.25">
      <c r="A1457" s="2" t="s">
        <v>1208</v>
      </c>
      <c r="B1457" s="1" t="s">
        <v>4965</v>
      </c>
      <c r="C1457" s="1">
        <v>9</v>
      </c>
      <c r="D1457" s="1">
        <v>3</v>
      </c>
      <c r="E1457" s="1">
        <v>13</v>
      </c>
      <c r="F1457" s="1">
        <v>0</v>
      </c>
      <c r="G1457" s="1" t="s">
        <v>8969</v>
      </c>
      <c r="H1457" s="1" t="s">
        <v>8983</v>
      </c>
      <c r="I1457" s="1" t="s">
        <v>8949</v>
      </c>
    </row>
    <row r="1458" spans="1:9" ht="15" x14ac:dyDescent="0.25">
      <c r="A1458" s="2" t="s">
        <v>1209</v>
      </c>
      <c r="B1458" s="1" t="s">
        <v>6797</v>
      </c>
      <c r="C1458" s="1">
        <v>11</v>
      </c>
      <c r="D1458" s="1">
        <v>4</v>
      </c>
      <c r="E1458" s="1">
        <v>13</v>
      </c>
      <c r="F1458" s="1">
        <v>65</v>
      </c>
      <c r="G1458" s="1" t="s">
        <v>8969</v>
      </c>
      <c r="H1458" s="1" t="s">
        <v>8983</v>
      </c>
      <c r="I1458" s="1" t="s">
        <v>8949</v>
      </c>
    </row>
    <row r="1459" spans="1:9" ht="15" x14ac:dyDescent="0.25">
      <c r="A1459" s="2" t="s">
        <v>1210</v>
      </c>
      <c r="B1459" s="1" t="s">
        <v>6798</v>
      </c>
      <c r="C1459" s="1">
        <v>11</v>
      </c>
      <c r="D1459" s="1">
        <v>4</v>
      </c>
      <c r="E1459" s="1">
        <v>13</v>
      </c>
      <c r="F1459" s="1">
        <v>65</v>
      </c>
      <c r="G1459" s="1" t="s">
        <v>8969</v>
      </c>
      <c r="H1459" s="1" t="s">
        <v>8983</v>
      </c>
      <c r="I1459" s="1" t="s">
        <v>8949</v>
      </c>
    </row>
    <row r="1460" spans="1:9" ht="15" x14ac:dyDescent="0.25">
      <c r="A1460" s="2" t="s">
        <v>1211</v>
      </c>
      <c r="B1460" s="1" t="s">
        <v>6799</v>
      </c>
      <c r="C1460" s="1">
        <v>9</v>
      </c>
      <c r="D1460" s="1">
        <v>3</v>
      </c>
      <c r="E1460" s="1">
        <v>13</v>
      </c>
      <c r="F1460" s="1">
        <v>0</v>
      </c>
      <c r="G1460" s="1" t="s">
        <v>8969</v>
      </c>
      <c r="H1460" s="1" t="s">
        <v>8983</v>
      </c>
      <c r="I1460" s="1" t="s">
        <v>8949</v>
      </c>
    </row>
    <row r="1461" spans="1:9" ht="15" x14ac:dyDescent="0.25">
      <c r="A1461" s="2" t="s">
        <v>1212</v>
      </c>
      <c r="B1461" s="1" t="s">
        <v>6800</v>
      </c>
      <c r="C1461" s="1">
        <v>11</v>
      </c>
      <c r="D1461" s="1">
        <v>4</v>
      </c>
      <c r="E1461" s="1">
        <v>13</v>
      </c>
      <c r="F1461" s="1">
        <v>65</v>
      </c>
      <c r="G1461" s="1" t="s">
        <v>8969</v>
      </c>
      <c r="H1461" s="1" t="s">
        <v>8983</v>
      </c>
      <c r="I1461" s="1" t="s">
        <v>8949</v>
      </c>
    </row>
    <row r="1462" spans="1:9" ht="15" x14ac:dyDescent="0.25">
      <c r="A1462" s="2" t="s">
        <v>1213</v>
      </c>
      <c r="B1462" s="1" t="s">
        <v>6801</v>
      </c>
      <c r="C1462" s="1">
        <v>9</v>
      </c>
      <c r="D1462" s="1">
        <v>3</v>
      </c>
      <c r="E1462" s="1">
        <v>13</v>
      </c>
      <c r="F1462" s="1">
        <v>0</v>
      </c>
      <c r="G1462" s="1" t="s">
        <v>8969</v>
      </c>
      <c r="H1462" s="1" t="s">
        <v>8983</v>
      </c>
      <c r="I1462" s="1" t="s">
        <v>8949</v>
      </c>
    </row>
    <row r="1463" spans="1:9" ht="15" x14ac:dyDescent="0.25">
      <c r="A1463" s="2" t="s">
        <v>1214</v>
      </c>
      <c r="B1463" s="1" t="s">
        <v>6802</v>
      </c>
      <c r="C1463" s="1">
        <v>9</v>
      </c>
      <c r="D1463" s="1">
        <v>3</v>
      </c>
      <c r="E1463" s="1">
        <v>13</v>
      </c>
      <c r="F1463" s="1">
        <v>0</v>
      </c>
      <c r="G1463" s="1" t="s">
        <v>8969</v>
      </c>
      <c r="H1463" s="1" t="s">
        <v>8983</v>
      </c>
      <c r="I1463" s="1" t="s">
        <v>8949</v>
      </c>
    </row>
    <row r="1464" spans="1:9" ht="15" x14ac:dyDescent="0.25">
      <c r="A1464" s="2" t="s">
        <v>1215</v>
      </c>
      <c r="B1464" s="1" t="s">
        <v>6803</v>
      </c>
      <c r="C1464" s="1">
        <v>11</v>
      </c>
      <c r="D1464" s="1">
        <v>4</v>
      </c>
      <c r="E1464" s="1">
        <v>13</v>
      </c>
      <c r="F1464" s="1">
        <v>65</v>
      </c>
      <c r="G1464" s="1" t="s">
        <v>8969</v>
      </c>
      <c r="H1464" s="1" t="s">
        <v>8983</v>
      </c>
      <c r="I1464" s="1" t="s">
        <v>8949</v>
      </c>
    </row>
    <row r="1465" spans="1:9" ht="15" x14ac:dyDescent="0.25">
      <c r="A1465" s="2" t="s">
        <v>1216</v>
      </c>
      <c r="B1465" s="1" t="s">
        <v>6804</v>
      </c>
      <c r="C1465" s="1">
        <v>11</v>
      </c>
      <c r="D1465" s="1">
        <v>4</v>
      </c>
      <c r="E1465" s="1">
        <v>13</v>
      </c>
      <c r="F1465" s="1">
        <v>65</v>
      </c>
      <c r="G1465" s="1" t="s">
        <v>8969</v>
      </c>
      <c r="H1465" s="1" t="s">
        <v>8983</v>
      </c>
      <c r="I1465" s="1" t="s">
        <v>8949</v>
      </c>
    </row>
    <row r="1466" spans="1:9" ht="15" x14ac:dyDescent="0.25">
      <c r="A1466" s="2" t="s">
        <v>1217</v>
      </c>
      <c r="B1466" s="1" t="s">
        <v>6805</v>
      </c>
      <c r="C1466" s="1">
        <v>11</v>
      </c>
      <c r="D1466" s="1">
        <v>4</v>
      </c>
      <c r="E1466" s="1">
        <v>13</v>
      </c>
      <c r="F1466" s="1">
        <v>65</v>
      </c>
      <c r="G1466" s="1" t="s">
        <v>8969</v>
      </c>
      <c r="H1466" s="1" t="s">
        <v>8983</v>
      </c>
      <c r="I1466" s="1" t="s">
        <v>8949</v>
      </c>
    </row>
    <row r="1467" spans="1:9" ht="15" x14ac:dyDescent="0.25">
      <c r="A1467" s="2" t="s">
        <v>1218</v>
      </c>
      <c r="B1467" s="1" t="s">
        <v>6806</v>
      </c>
      <c r="C1467" s="1">
        <v>11</v>
      </c>
      <c r="D1467" s="1">
        <v>4</v>
      </c>
      <c r="E1467" s="1">
        <v>13</v>
      </c>
      <c r="F1467" s="1">
        <v>65</v>
      </c>
      <c r="G1467" s="1" t="s">
        <v>8969</v>
      </c>
      <c r="H1467" s="1" t="s">
        <v>8983</v>
      </c>
      <c r="I1467" s="1" t="s">
        <v>8949</v>
      </c>
    </row>
    <row r="1468" spans="1:9" ht="15" x14ac:dyDescent="0.25">
      <c r="A1468" s="2" t="s">
        <v>1219</v>
      </c>
      <c r="B1468" s="1" t="s">
        <v>6807</v>
      </c>
      <c r="C1468" s="1">
        <v>11</v>
      </c>
      <c r="D1468" s="1">
        <v>4</v>
      </c>
      <c r="E1468" s="1">
        <v>13</v>
      </c>
      <c r="F1468" s="1">
        <v>65</v>
      </c>
      <c r="G1468" s="1" t="s">
        <v>8969</v>
      </c>
      <c r="H1468" s="1" t="s">
        <v>8983</v>
      </c>
      <c r="I1468" s="1" t="s">
        <v>8949</v>
      </c>
    </row>
    <row r="1469" spans="1:9" ht="15" x14ac:dyDescent="0.25">
      <c r="A1469" s="2" t="s">
        <v>1220</v>
      </c>
      <c r="B1469" s="1" t="s">
        <v>6808</v>
      </c>
      <c r="C1469" s="1">
        <v>14</v>
      </c>
      <c r="D1469" s="1">
        <v>5</v>
      </c>
      <c r="E1469" s="1">
        <v>0</v>
      </c>
      <c r="F1469" s="1">
        <v>0</v>
      </c>
      <c r="G1469" s="1" t="s">
        <v>8980</v>
      </c>
      <c r="H1469" s="1" t="s">
        <v>8983</v>
      </c>
      <c r="I1469" s="1" t="s">
        <v>8949</v>
      </c>
    </row>
    <row r="1470" spans="1:9" ht="15" x14ac:dyDescent="0.25">
      <c r="A1470" s="2" t="s">
        <v>1221</v>
      </c>
      <c r="B1470" s="1" t="s">
        <v>6809</v>
      </c>
      <c r="C1470" s="1">
        <v>14</v>
      </c>
      <c r="D1470" s="1">
        <v>5</v>
      </c>
      <c r="E1470" s="1">
        <v>0</v>
      </c>
      <c r="F1470" s="1">
        <v>0</v>
      </c>
      <c r="G1470" s="1" t="s">
        <v>8980</v>
      </c>
      <c r="H1470" s="1" t="s">
        <v>8983</v>
      </c>
      <c r="I1470" s="1" t="s">
        <v>8949</v>
      </c>
    </row>
    <row r="1471" spans="1:9" ht="15" x14ac:dyDescent="0.25">
      <c r="A1471" s="39" t="s">
        <v>9421</v>
      </c>
      <c r="B1471" s="35" t="s">
        <v>9422</v>
      </c>
      <c r="C1471" s="1">
        <v>23</v>
      </c>
      <c r="D1471" s="1">
        <v>5</v>
      </c>
      <c r="G1471" s="1" t="s">
        <v>8980</v>
      </c>
      <c r="H1471" s="1" t="s">
        <v>8984</v>
      </c>
      <c r="I1471" s="1" t="s">
        <v>8949</v>
      </c>
    </row>
    <row r="1472" spans="1:9" ht="15" x14ac:dyDescent="0.25">
      <c r="A1472" s="39" t="s">
        <v>9423</v>
      </c>
      <c r="B1472" s="35" t="s">
        <v>9424</v>
      </c>
      <c r="C1472" s="1">
        <v>23</v>
      </c>
      <c r="D1472" s="1">
        <v>5</v>
      </c>
      <c r="G1472" s="1" t="s">
        <v>8980</v>
      </c>
      <c r="H1472" s="1" t="s">
        <v>8984</v>
      </c>
      <c r="I1472" s="1" t="s">
        <v>8949</v>
      </c>
    </row>
    <row r="1473" spans="1:9" ht="15" x14ac:dyDescent="0.25">
      <c r="A1473" s="2" t="s">
        <v>1222</v>
      </c>
      <c r="B1473" s="1" t="s">
        <v>6810</v>
      </c>
      <c r="C1473" s="1">
        <v>14</v>
      </c>
      <c r="D1473" s="1">
        <v>5</v>
      </c>
      <c r="E1473" s="1">
        <v>0</v>
      </c>
      <c r="F1473" s="1">
        <v>0</v>
      </c>
      <c r="G1473" s="1" t="s">
        <v>8980</v>
      </c>
      <c r="H1473" s="1" t="s">
        <v>8983</v>
      </c>
      <c r="I1473" s="1" t="s">
        <v>8949</v>
      </c>
    </row>
    <row r="1474" spans="1:9" ht="15" x14ac:dyDescent="0.25">
      <c r="A1474" s="2" t="s">
        <v>1223</v>
      </c>
      <c r="B1474" s="1" t="s">
        <v>6811</v>
      </c>
      <c r="C1474" s="1">
        <v>14</v>
      </c>
      <c r="D1474" s="1">
        <v>5</v>
      </c>
      <c r="E1474" s="1">
        <v>0</v>
      </c>
      <c r="F1474" s="1">
        <v>0</v>
      </c>
      <c r="G1474" s="1" t="s">
        <v>8980</v>
      </c>
      <c r="H1474" s="1" t="s">
        <v>8983</v>
      </c>
      <c r="I1474" s="1" t="s">
        <v>8949</v>
      </c>
    </row>
    <row r="1475" spans="1:9" ht="15" x14ac:dyDescent="0.25">
      <c r="A1475" s="2" t="s">
        <v>1224</v>
      </c>
      <c r="B1475" s="1" t="s">
        <v>6812</v>
      </c>
      <c r="C1475" s="1">
        <v>11</v>
      </c>
      <c r="D1475" s="1">
        <v>4</v>
      </c>
      <c r="E1475" s="1">
        <v>13</v>
      </c>
      <c r="F1475" s="1">
        <v>65</v>
      </c>
      <c r="G1475" s="1" t="s">
        <v>8969</v>
      </c>
      <c r="H1475" s="1" t="s">
        <v>8983</v>
      </c>
      <c r="I1475" s="1" t="s">
        <v>8949</v>
      </c>
    </row>
    <row r="1476" spans="1:9" ht="15" x14ac:dyDescent="0.25">
      <c r="A1476" s="2" t="s">
        <v>1225</v>
      </c>
      <c r="B1476" s="1" t="s">
        <v>6813</v>
      </c>
      <c r="C1476" s="1">
        <v>11</v>
      </c>
      <c r="D1476" s="1">
        <v>4</v>
      </c>
      <c r="E1476" s="1">
        <v>13</v>
      </c>
      <c r="F1476" s="1">
        <v>65</v>
      </c>
      <c r="G1476" s="1" t="s">
        <v>8969</v>
      </c>
      <c r="H1476" s="1" t="s">
        <v>8983</v>
      </c>
      <c r="I1476" s="1" t="s">
        <v>8949</v>
      </c>
    </row>
    <row r="1477" spans="1:9" ht="15" x14ac:dyDescent="0.25">
      <c r="A1477" s="2" t="s">
        <v>1226</v>
      </c>
      <c r="B1477" s="1" t="s">
        <v>6814</v>
      </c>
      <c r="C1477" s="1">
        <v>14</v>
      </c>
      <c r="D1477" s="1">
        <v>5</v>
      </c>
      <c r="E1477" s="1">
        <v>0</v>
      </c>
      <c r="F1477" s="1">
        <v>0</v>
      </c>
      <c r="G1477" s="1" t="s">
        <v>8980</v>
      </c>
      <c r="H1477" s="1" t="s">
        <v>8983</v>
      </c>
      <c r="I1477" s="1" t="s">
        <v>8949</v>
      </c>
    </row>
    <row r="1478" spans="1:9" ht="15" x14ac:dyDescent="0.25">
      <c r="A1478" s="39" t="s">
        <v>9425</v>
      </c>
      <c r="B1478" s="35" t="s">
        <v>9426</v>
      </c>
      <c r="C1478" s="1">
        <v>14</v>
      </c>
      <c r="D1478" s="1">
        <v>5</v>
      </c>
      <c r="G1478" s="1" t="s">
        <v>8980</v>
      </c>
      <c r="H1478" s="1" t="s">
        <v>8983</v>
      </c>
      <c r="I1478" s="1" t="s">
        <v>8949</v>
      </c>
    </row>
    <row r="1479" spans="1:9" ht="15" x14ac:dyDescent="0.25">
      <c r="A1479" s="39" t="s">
        <v>1227</v>
      </c>
      <c r="B1479" s="35" t="s">
        <v>9427</v>
      </c>
      <c r="C1479" s="1">
        <v>11</v>
      </c>
      <c r="D1479" s="1">
        <v>4</v>
      </c>
      <c r="E1479" s="1">
        <v>13</v>
      </c>
      <c r="F1479" s="1">
        <v>65</v>
      </c>
      <c r="G1479" s="1" t="s">
        <v>8969</v>
      </c>
      <c r="H1479" s="1" t="s">
        <v>8983</v>
      </c>
      <c r="I1479" s="1" t="s">
        <v>8949</v>
      </c>
    </row>
    <row r="1480" spans="1:9" ht="15" x14ac:dyDescent="0.25">
      <c r="A1480" s="2" t="s">
        <v>1228</v>
      </c>
      <c r="B1480" s="1" t="s">
        <v>6815</v>
      </c>
      <c r="C1480" s="1">
        <v>23</v>
      </c>
      <c r="D1480" s="1">
        <v>5</v>
      </c>
      <c r="E1480" s="1">
        <v>0</v>
      </c>
      <c r="F1480" s="1">
        <v>0</v>
      </c>
      <c r="G1480" s="1" t="s">
        <v>8980</v>
      </c>
      <c r="H1480" s="1" t="s">
        <v>8984</v>
      </c>
      <c r="I1480" s="1" t="s">
        <v>8949</v>
      </c>
    </row>
    <row r="1481" spans="1:9" ht="15" x14ac:dyDescent="0.25">
      <c r="A1481" s="2" t="s">
        <v>1229</v>
      </c>
      <c r="B1481" s="1" t="s">
        <v>6816</v>
      </c>
      <c r="C1481" s="1">
        <v>11</v>
      </c>
      <c r="D1481" s="1">
        <v>4</v>
      </c>
      <c r="E1481" s="1">
        <v>13</v>
      </c>
      <c r="F1481" s="1">
        <v>65</v>
      </c>
      <c r="G1481" s="1" t="s">
        <v>8969</v>
      </c>
      <c r="H1481" s="1" t="s">
        <v>8983</v>
      </c>
      <c r="I1481" s="1" t="s">
        <v>8949</v>
      </c>
    </row>
    <row r="1482" spans="1:9" ht="15" x14ac:dyDescent="0.25">
      <c r="A1482" s="2" t="s">
        <v>1230</v>
      </c>
      <c r="B1482" s="1" t="s">
        <v>4966</v>
      </c>
      <c r="C1482" s="1">
        <v>11</v>
      </c>
      <c r="D1482" s="1">
        <v>4</v>
      </c>
      <c r="E1482" s="1">
        <v>13</v>
      </c>
      <c r="F1482" s="1">
        <v>65</v>
      </c>
      <c r="G1482" s="1" t="s">
        <v>8969</v>
      </c>
      <c r="H1482" s="1" t="s">
        <v>8983</v>
      </c>
      <c r="I1482" s="1" t="s">
        <v>8949</v>
      </c>
    </row>
    <row r="1483" spans="1:9" ht="15" x14ac:dyDescent="0.25">
      <c r="A1483" s="39" t="s">
        <v>9428</v>
      </c>
      <c r="B1483" s="35" t="s">
        <v>9429</v>
      </c>
      <c r="C1483" s="1">
        <v>14</v>
      </c>
      <c r="D1483" s="1">
        <v>5</v>
      </c>
      <c r="G1483" s="1" t="s">
        <v>8980</v>
      </c>
      <c r="H1483" s="1" t="s">
        <v>8983</v>
      </c>
      <c r="I1483" s="1" t="s">
        <v>8949</v>
      </c>
    </row>
    <row r="1484" spans="1:9" ht="15" x14ac:dyDescent="0.25">
      <c r="A1484" s="2" t="s">
        <v>1231</v>
      </c>
      <c r="B1484" s="1" t="s">
        <v>6817</v>
      </c>
      <c r="C1484" s="1">
        <v>14</v>
      </c>
      <c r="D1484" s="1">
        <v>5</v>
      </c>
      <c r="E1484" s="1">
        <v>0</v>
      </c>
      <c r="F1484" s="1">
        <v>0</v>
      </c>
      <c r="G1484" s="1" t="s">
        <v>8980</v>
      </c>
      <c r="H1484" s="1" t="s">
        <v>8983</v>
      </c>
      <c r="I1484" s="1" t="s">
        <v>8949</v>
      </c>
    </row>
    <row r="1485" spans="1:9" ht="15" x14ac:dyDescent="0.25">
      <c r="A1485" s="2" t="s">
        <v>1232</v>
      </c>
      <c r="B1485" s="1" t="s">
        <v>6818</v>
      </c>
      <c r="C1485" s="1">
        <v>11</v>
      </c>
      <c r="D1485" s="1">
        <v>4</v>
      </c>
      <c r="E1485" s="1">
        <v>13</v>
      </c>
      <c r="F1485" s="1">
        <v>65</v>
      </c>
      <c r="G1485" s="1" t="s">
        <v>8969</v>
      </c>
      <c r="H1485" s="1" t="s">
        <v>8983</v>
      </c>
      <c r="I1485" s="1" t="s">
        <v>8949</v>
      </c>
    </row>
    <row r="1486" spans="1:9" ht="15" x14ac:dyDescent="0.25">
      <c r="A1486" s="2" t="s">
        <v>1233</v>
      </c>
      <c r="B1486" s="1" t="s">
        <v>4967</v>
      </c>
      <c r="C1486" s="1">
        <v>11</v>
      </c>
      <c r="D1486" s="1">
        <v>4</v>
      </c>
      <c r="E1486" s="1">
        <v>13</v>
      </c>
      <c r="F1486" s="1">
        <v>65</v>
      </c>
      <c r="G1486" s="1" t="s">
        <v>8969</v>
      </c>
      <c r="H1486" s="1" t="s">
        <v>8983</v>
      </c>
      <c r="I1486" s="1" t="s">
        <v>8949</v>
      </c>
    </row>
    <row r="1487" spans="1:9" ht="15" x14ac:dyDescent="0.25">
      <c r="A1487" s="39" t="s">
        <v>9430</v>
      </c>
      <c r="B1487" s="35" t="s">
        <v>9431</v>
      </c>
      <c r="C1487" s="1">
        <v>14</v>
      </c>
      <c r="D1487" s="1">
        <v>5</v>
      </c>
      <c r="G1487" s="1" t="s">
        <v>8980</v>
      </c>
      <c r="H1487" s="1" t="s">
        <v>8983</v>
      </c>
      <c r="I1487" s="1" t="s">
        <v>8949</v>
      </c>
    </row>
    <row r="1488" spans="1:9" ht="15" x14ac:dyDescent="0.25">
      <c r="A1488" s="39" t="s">
        <v>1234</v>
      </c>
      <c r="B1488" s="35" t="s">
        <v>9432</v>
      </c>
      <c r="C1488" s="1">
        <v>11</v>
      </c>
      <c r="D1488" s="1">
        <v>4</v>
      </c>
      <c r="E1488" s="1">
        <v>13</v>
      </c>
      <c r="F1488" s="1">
        <v>65</v>
      </c>
      <c r="G1488" s="1" t="s">
        <v>8969</v>
      </c>
      <c r="H1488" s="1" t="s">
        <v>8983</v>
      </c>
      <c r="I1488" s="1" t="s">
        <v>8949</v>
      </c>
    </row>
    <row r="1489" spans="1:9" ht="15" x14ac:dyDescent="0.25">
      <c r="A1489" s="2" t="s">
        <v>4968</v>
      </c>
      <c r="B1489" s="1" t="s">
        <v>4969</v>
      </c>
      <c r="C1489" s="1">
        <v>6</v>
      </c>
      <c r="D1489" s="1">
        <v>2</v>
      </c>
      <c r="E1489" s="1">
        <v>13</v>
      </c>
      <c r="F1489" s="1">
        <v>0</v>
      </c>
      <c r="G1489" s="1" t="s">
        <v>8969</v>
      </c>
      <c r="H1489" s="1" t="s">
        <v>8983</v>
      </c>
      <c r="I1489" s="1" t="s">
        <v>8949</v>
      </c>
    </row>
    <row r="1490" spans="1:9" ht="15" x14ac:dyDescent="0.25">
      <c r="A1490" s="2" t="s">
        <v>1235</v>
      </c>
      <c r="B1490" s="1" t="s">
        <v>4970</v>
      </c>
      <c r="C1490" s="1">
        <v>6</v>
      </c>
      <c r="D1490" s="1">
        <v>2</v>
      </c>
      <c r="E1490" s="1">
        <v>13</v>
      </c>
      <c r="F1490" s="1">
        <v>0</v>
      </c>
      <c r="G1490" s="1" t="s">
        <v>8969</v>
      </c>
      <c r="H1490" s="1" t="s">
        <v>8983</v>
      </c>
      <c r="I1490" s="1" t="s">
        <v>8949</v>
      </c>
    </row>
    <row r="1491" spans="1:9" ht="15" x14ac:dyDescent="0.25">
      <c r="A1491" s="39" t="s">
        <v>9433</v>
      </c>
      <c r="B1491" s="35" t="s">
        <v>9434</v>
      </c>
      <c r="C1491" s="1">
        <v>11</v>
      </c>
      <c r="D1491" s="1">
        <v>4</v>
      </c>
      <c r="E1491" s="1">
        <v>13</v>
      </c>
      <c r="F1491" s="1">
        <v>65</v>
      </c>
      <c r="G1491" s="1" t="s">
        <v>8969</v>
      </c>
      <c r="H1491" s="1" t="s">
        <v>8983</v>
      </c>
      <c r="I1491" s="1" t="s">
        <v>8949</v>
      </c>
    </row>
    <row r="1492" spans="1:9" ht="15" x14ac:dyDescent="0.25">
      <c r="A1492" s="2" t="s">
        <v>1236</v>
      </c>
      <c r="B1492" s="1" t="s">
        <v>6819</v>
      </c>
      <c r="C1492" s="1">
        <v>2</v>
      </c>
      <c r="D1492" s="1">
        <v>1</v>
      </c>
      <c r="E1492" s="1">
        <v>0</v>
      </c>
      <c r="F1492" s="1">
        <v>0</v>
      </c>
      <c r="G1492" s="1" t="s">
        <v>8969</v>
      </c>
      <c r="H1492" s="1" t="s">
        <v>8982</v>
      </c>
      <c r="I1492" s="1" t="s">
        <v>8949</v>
      </c>
    </row>
    <row r="1493" spans="1:9" ht="15" x14ac:dyDescent="0.25">
      <c r="A1493" s="39" t="s">
        <v>9435</v>
      </c>
      <c r="B1493" s="35" t="s">
        <v>9436</v>
      </c>
      <c r="C1493" s="1">
        <v>6</v>
      </c>
      <c r="D1493" s="1">
        <v>2</v>
      </c>
      <c r="E1493" s="1">
        <v>13</v>
      </c>
      <c r="G1493" s="1" t="s">
        <v>8969</v>
      </c>
      <c r="H1493" s="1" t="s">
        <v>8983</v>
      </c>
      <c r="I1493" s="1" t="s">
        <v>8949</v>
      </c>
    </row>
    <row r="1494" spans="1:9" ht="15" x14ac:dyDescent="0.25">
      <c r="A1494" s="2" t="s">
        <v>1237</v>
      </c>
      <c r="B1494" s="1" t="s">
        <v>4971</v>
      </c>
      <c r="C1494" s="1">
        <v>14</v>
      </c>
      <c r="D1494" s="1">
        <v>5</v>
      </c>
      <c r="E1494" s="1">
        <v>0</v>
      </c>
      <c r="F1494" s="1">
        <v>0</v>
      </c>
      <c r="G1494" s="1" t="s">
        <v>8980</v>
      </c>
      <c r="H1494" s="1" t="s">
        <v>8983</v>
      </c>
      <c r="I1494" s="1" t="s">
        <v>8949</v>
      </c>
    </row>
    <row r="1495" spans="1:9" ht="15" x14ac:dyDescent="0.25">
      <c r="A1495" s="2" t="s">
        <v>1238</v>
      </c>
      <c r="B1495" s="1" t="s">
        <v>6820</v>
      </c>
      <c r="C1495" s="1">
        <v>2</v>
      </c>
      <c r="D1495" s="1">
        <v>1</v>
      </c>
      <c r="E1495" s="1">
        <v>0</v>
      </c>
      <c r="F1495" s="1">
        <v>0</v>
      </c>
      <c r="G1495" s="1" t="s">
        <v>8969</v>
      </c>
      <c r="H1495" s="1" t="s">
        <v>8982</v>
      </c>
      <c r="I1495" s="1" t="s">
        <v>8949</v>
      </c>
    </row>
    <row r="1496" spans="1:9" ht="15" x14ac:dyDescent="0.25">
      <c r="A1496" s="2" t="s">
        <v>1239</v>
      </c>
      <c r="B1496" s="1" t="s">
        <v>6821</v>
      </c>
      <c r="C1496" s="1">
        <v>4</v>
      </c>
      <c r="D1496" s="1">
        <v>2</v>
      </c>
      <c r="E1496" s="1">
        <v>0</v>
      </c>
      <c r="F1496" s="1">
        <v>0</v>
      </c>
      <c r="G1496" s="1" t="s">
        <v>8969</v>
      </c>
      <c r="H1496" s="1" t="s">
        <v>8982</v>
      </c>
      <c r="I1496" s="1" t="s">
        <v>8949</v>
      </c>
    </row>
    <row r="1497" spans="1:9" ht="15" x14ac:dyDescent="0.25">
      <c r="A1497" s="2" t="s">
        <v>1240</v>
      </c>
      <c r="B1497" s="1" t="s">
        <v>6822</v>
      </c>
      <c r="C1497" s="1">
        <v>9</v>
      </c>
      <c r="D1497" s="1">
        <v>3</v>
      </c>
      <c r="E1497" s="1">
        <v>13</v>
      </c>
      <c r="F1497" s="1">
        <v>0</v>
      </c>
      <c r="G1497" s="1" t="s">
        <v>8969</v>
      </c>
      <c r="H1497" s="1" t="s">
        <v>8983</v>
      </c>
      <c r="I1497" s="1" t="s">
        <v>8949</v>
      </c>
    </row>
    <row r="1498" spans="1:9" ht="15" x14ac:dyDescent="0.25">
      <c r="A1498" s="2" t="s">
        <v>1241</v>
      </c>
      <c r="B1498" s="1" t="s">
        <v>4972</v>
      </c>
      <c r="C1498" s="1">
        <v>9</v>
      </c>
      <c r="D1498" s="1">
        <v>3</v>
      </c>
      <c r="E1498" s="1">
        <v>13</v>
      </c>
      <c r="F1498" s="1">
        <v>0</v>
      </c>
      <c r="G1498" s="1" t="s">
        <v>8969</v>
      </c>
      <c r="H1498" s="1" t="s">
        <v>8983</v>
      </c>
      <c r="I1498" s="1" t="s">
        <v>8949</v>
      </c>
    </row>
    <row r="1499" spans="1:9" ht="15" x14ac:dyDescent="0.25">
      <c r="A1499" s="2" t="s">
        <v>1242</v>
      </c>
      <c r="B1499" s="1" t="s">
        <v>6823</v>
      </c>
      <c r="C1499" s="1">
        <v>4</v>
      </c>
      <c r="D1499" s="1">
        <v>2</v>
      </c>
      <c r="E1499" s="1">
        <v>0</v>
      </c>
      <c r="F1499" s="1">
        <v>0</v>
      </c>
      <c r="G1499" s="1" t="s">
        <v>8969</v>
      </c>
      <c r="H1499" s="1" t="s">
        <v>8982</v>
      </c>
      <c r="I1499" s="1" t="s">
        <v>8949</v>
      </c>
    </row>
    <row r="1500" spans="1:9" ht="15" x14ac:dyDescent="0.25">
      <c r="A1500" s="2" t="s">
        <v>1243</v>
      </c>
      <c r="B1500" s="1" t="s">
        <v>6824</v>
      </c>
      <c r="C1500" s="1">
        <v>11</v>
      </c>
      <c r="D1500" s="1">
        <v>4</v>
      </c>
      <c r="E1500" s="1">
        <v>13</v>
      </c>
      <c r="F1500" s="1">
        <v>65</v>
      </c>
      <c r="G1500" s="1" t="s">
        <v>8969</v>
      </c>
      <c r="H1500" s="1" t="s">
        <v>8983</v>
      </c>
      <c r="I1500" s="1" t="s">
        <v>8949</v>
      </c>
    </row>
    <row r="1501" spans="1:9" ht="15" x14ac:dyDescent="0.25">
      <c r="A1501" s="2" t="s">
        <v>1244</v>
      </c>
      <c r="B1501" s="1" t="s">
        <v>4973</v>
      </c>
      <c r="C1501" s="1">
        <v>11</v>
      </c>
      <c r="D1501" s="1">
        <v>4</v>
      </c>
      <c r="E1501" s="1">
        <v>13</v>
      </c>
      <c r="F1501" s="1">
        <v>65</v>
      </c>
      <c r="G1501" s="1" t="s">
        <v>8969</v>
      </c>
      <c r="H1501" s="1" t="s">
        <v>8983</v>
      </c>
      <c r="I1501" s="1" t="s">
        <v>8949</v>
      </c>
    </row>
    <row r="1502" spans="1:9" ht="15" x14ac:dyDescent="0.25">
      <c r="A1502" s="2" t="s">
        <v>1245</v>
      </c>
      <c r="B1502" s="1" t="s">
        <v>6825</v>
      </c>
      <c r="C1502" s="1">
        <v>9</v>
      </c>
      <c r="D1502" s="1">
        <v>3</v>
      </c>
      <c r="E1502" s="1">
        <v>13</v>
      </c>
      <c r="F1502" s="1">
        <v>0</v>
      </c>
      <c r="G1502" s="1" t="s">
        <v>8969</v>
      </c>
      <c r="H1502" s="1" t="s">
        <v>8983</v>
      </c>
      <c r="I1502" s="1" t="s">
        <v>8949</v>
      </c>
    </row>
    <row r="1503" spans="1:9" ht="15" x14ac:dyDescent="0.25">
      <c r="A1503" s="2" t="s">
        <v>1246</v>
      </c>
      <c r="B1503" s="1" t="s">
        <v>6826</v>
      </c>
      <c r="C1503" s="1">
        <v>11</v>
      </c>
      <c r="D1503" s="1">
        <v>4</v>
      </c>
      <c r="E1503" s="1">
        <v>13</v>
      </c>
      <c r="F1503" s="1">
        <v>65</v>
      </c>
      <c r="G1503" s="1" t="s">
        <v>8969</v>
      </c>
      <c r="H1503" s="1" t="s">
        <v>8983</v>
      </c>
      <c r="I1503" s="1" t="s">
        <v>8949</v>
      </c>
    </row>
    <row r="1504" spans="1:9" ht="15" x14ac:dyDescent="0.25">
      <c r="A1504" s="2" t="s">
        <v>1247</v>
      </c>
      <c r="B1504" s="1" t="s">
        <v>6827</v>
      </c>
      <c r="C1504" s="1">
        <v>5</v>
      </c>
      <c r="D1504" s="1">
        <v>2</v>
      </c>
      <c r="E1504" s="1">
        <v>13</v>
      </c>
      <c r="F1504" s="1">
        <v>0</v>
      </c>
      <c r="G1504" s="1" t="s">
        <v>8969</v>
      </c>
      <c r="H1504" s="1" t="s">
        <v>8982</v>
      </c>
      <c r="I1504" s="1" t="s">
        <v>8949</v>
      </c>
    </row>
    <row r="1505" spans="1:9" ht="15" x14ac:dyDescent="0.25">
      <c r="A1505" s="2" t="s">
        <v>1248</v>
      </c>
      <c r="B1505" s="1" t="s">
        <v>6828</v>
      </c>
      <c r="C1505" s="1">
        <v>14</v>
      </c>
      <c r="D1505" s="1">
        <v>5</v>
      </c>
      <c r="E1505" s="1">
        <v>0</v>
      </c>
      <c r="F1505" s="1">
        <v>0</v>
      </c>
      <c r="G1505" s="1" t="s">
        <v>8980</v>
      </c>
      <c r="H1505" s="1" t="s">
        <v>8983</v>
      </c>
      <c r="I1505" s="1" t="s">
        <v>8949</v>
      </c>
    </row>
    <row r="1506" spans="1:9" ht="15" x14ac:dyDescent="0.25">
      <c r="A1506" s="2" t="s">
        <v>1249</v>
      </c>
      <c r="B1506" s="1" t="s">
        <v>6829</v>
      </c>
      <c r="C1506" s="1">
        <v>14</v>
      </c>
      <c r="D1506" s="1">
        <v>5</v>
      </c>
      <c r="E1506" s="1">
        <v>0</v>
      </c>
      <c r="F1506" s="1">
        <v>0</v>
      </c>
      <c r="G1506" s="1" t="s">
        <v>8980</v>
      </c>
      <c r="H1506" s="1" t="s">
        <v>8983</v>
      </c>
      <c r="I1506" s="1" t="s">
        <v>8949</v>
      </c>
    </row>
    <row r="1507" spans="1:9" ht="15" x14ac:dyDescent="0.25">
      <c r="A1507" s="39" t="s">
        <v>9437</v>
      </c>
      <c r="B1507" s="35" t="s">
        <v>9438</v>
      </c>
      <c r="C1507" s="1">
        <v>14</v>
      </c>
      <c r="D1507" s="1">
        <v>5</v>
      </c>
      <c r="G1507" s="1" t="s">
        <v>8980</v>
      </c>
      <c r="H1507" s="1" t="s">
        <v>8983</v>
      </c>
      <c r="I1507" s="1" t="s">
        <v>8949</v>
      </c>
    </row>
    <row r="1508" spans="1:9" ht="15" x14ac:dyDescent="0.25">
      <c r="A1508" s="2" t="s">
        <v>1250</v>
      </c>
      <c r="B1508" s="1" t="s">
        <v>4974</v>
      </c>
      <c r="C1508" s="1">
        <v>14</v>
      </c>
      <c r="D1508" s="1">
        <v>5</v>
      </c>
      <c r="E1508" s="1">
        <v>0</v>
      </c>
      <c r="F1508" s="1">
        <v>0</v>
      </c>
      <c r="G1508" s="1" t="s">
        <v>8980</v>
      </c>
      <c r="H1508" s="1" t="s">
        <v>8983</v>
      </c>
      <c r="I1508" s="1" t="s">
        <v>8949</v>
      </c>
    </row>
    <row r="1509" spans="1:9" ht="15" x14ac:dyDescent="0.25">
      <c r="A1509" s="2" t="s">
        <v>1251</v>
      </c>
      <c r="B1509" s="1" t="s">
        <v>6830</v>
      </c>
      <c r="C1509" s="1">
        <v>2</v>
      </c>
      <c r="D1509" s="1">
        <v>1</v>
      </c>
      <c r="E1509" s="1">
        <v>0</v>
      </c>
      <c r="F1509" s="1">
        <v>0</v>
      </c>
      <c r="G1509" s="1" t="s">
        <v>8969</v>
      </c>
      <c r="H1509" s="1" t="s">
        <v>8982</v>
      </c>
      <c r="I1509" s="1" t="s">
        <v>8949</v>
      </c>
    </row>
    <row r="1510" spans="1:9" ht="15" x14ac:dyDescent="0.25">
      <c r="A1510" s="2" t="s">
        <v>4975</v>
      </c>
      <c r="B1510" s="1" t="s">
        <v>4976</v>
      </c>
      <c r="C1510" s="1">
        <v>11</v>
      </c>
      <c r="D1510" s="1">
        <v>4</v>
      </c>
      <c r="E1510" s="1">
        <v>13</v>
      </c>
      <c r="F1510" s="1">
        <v>65</v>
      </c>
      <c r="G1510" s="1" t="s">
        <v>8969</v>
      </c>
      <c r="H1510" s="1" t="s">
        <v>8983</v>
      </c>
      <c r="I1510" s="1" t="s">
        <v>8949</v>
      </c>
    </row>
    <row r="1511" spans="1:9" ht="15" x14ac:dyDescent="0.25">
      <c r="A1511" s="2" t="s">
        <v>1252</v>
      </c>
      <c r="B1511" s="1" t="s">
        <v>6831</v>
      </c>
      <c r="C1511" s="1">
        <v>2</v>
      </c>
      <c r="D1511" s="1">
        <v>1</v>
      </c>
      <c r="E1511" s="1">
        <v>0</v>
      </c>
      <c r="F1511" s="1">
        <v>0</v>
      </c>
      <c r="G1511" s="1" t="s">
        <v>8969</v>
      </c>
      <c r="H1511" s="1" t="s">
        <v>8982</v>
      </c>
      <c r="I1511" s="1" t="s">
        <v>8949</v>
      </c>
    </row>
    <row r="1512" spans="1:9" ht="15" x14ac:dyDescent="0.25">
      <c r="A1512" s="2" t="s">
        <v>1253</v>
      </c>
      <c r="B1512" s="1" t="s">
        <v>6832</v>
      </c>
      <c r="C1512" s="1">
        <v>19</v>
      </c>
      <c r="D1512" s="1" t="s">
        <v>8965</v>
      </c>
      <c r="E1512" s="1">
        <v>13</v>
      </c>
      <c r="F1512" s="1">
        <v>0</v>
      </c>
      <c r="G1512" s="1" t="s">
        <v>8969</v>
      </c>
      <c r="H1512" s="1" t="s">
        <v>8983</v>
      </c>
      <c r="I1512" s="1" t="s">
        <v>8949</v>
      </c>
    </row>
    <row r="1513" spans="1:9" ht="15" x14ac:dyDescent="0.25">
      <c r="A1513" s="2" t="s">
        <v>1254</v>
      </c>
      <c r="B1513" s="1" t="s">
        <v>6833</v>
      </c>
      <c r="C1513" s="1">
        <v>14</v>
      </c>
      <c r="D1513" s="1">
        <v>5</v>
      </c>
      <c r="E1513" s="1">
        <v>0</v>
      </c>
      <c r="F1513" s="1">
        <v>0</v>
      </c>
      <c r="G1513" s="1" t="s">
        <v>8980</v>
      </c>
      <c r="H1513" s="1" t="s">
        <v>8983</v>
      </c>
      <c r="I1513" s="1" t="s">
        <v>8949</v>
      </c>
    </row>
    <row r="1514" spans="1:9" ht="15" x14ac:dyDescent="0.25">
      <c r="A1514" s="2" t="s">
        <v>1255</v>
      </c>
      <c r="B1514" s="1" t="s">
        <v>6834</v>
      </c>
      <c r="C1514" s="1">
        <v>6</v>
      </c>
      <c r="D1514" s="1">
        <v>2</v>
      </c>
      <c r="E1514" s="1">
        <v>13</v>
      </c>
      <c r="F1514" s="1">
        <v>0</v>
      </c>
      <c r="G1514" s="1" t="s">
        <v>8969</v>
      </c>
      <c r="H1514" s="1" t="s">
        <v>8983</v>
      </c>
      <c r="I1514" s="1" t="s">
        <v>8949</v>
      </c>
    </row>
    <row r="1515" spans="1:9" ht="15" x14ac:dyDescent="0.25">
      <c r="A1515" s="39" t="s">
        <v>9439</v>
      </c>
      <c r="B1515" s="35" t="s">
        <v>9440</v>
      </c>
      <c r="C1515" s="1">
        <v>2</v>
      </c>
      <c r="D1515" s="1">
        <v>1</v>
      </c>
      <c r="G1515" s="1" t="s">
        <v>8969</v>
      </c>
      <c r="H1515" s="1" t="s">
        <v>8982</v>
      </c>
      <c r="I1515" s="1" t="s">
        <v>8949</v>
      </c>
    </row>
    <row r="1516" spans="1:9" ht="15" x14ac:dyDescent="0.25">
      <c r="A1516" s="2" t="s">
        <v>1256</v>
      </c>
      <c r="B1516" s="1" t="s">
        <v>4977</v>
      </c>
      <c r="C1516" s="1">
        <v>2</v>
      </c>
      <c r="D1516" s="1">
        <v>1</v>
      </c>
      <c r="E1516" s="1">
        <v>0</v>
      </c>
      <c r="F1516" s="1">
        <v>0</v>
      </c>
      <c r="G1516" s="1" t="s">
        <v>8969</v>
      </c>
      <c r="H1516" s="1" t="s">
        <v>8982</v>
      </c>
      <c r="I1516" s="1" t="s">
        <v>8949</v>
      </c>
    </row>
    <row r="1517" spans="1:9" ht="15" x14ac:dyDescent="0.25">
      <c r="A1517" s="2" t="s">
        <v>1257</v>
      </c>
      <c r="B1517" s="1" t="s">
        <v>4978</v>
      </c>
      <c r="C1517" s="1">
        <v>2</v>
      </c>
      <c r="D1517" s="1">
        <v>1</v>
      </c>
      <c r="E1517" s="1">
        <v>0</v>
      </c>
      <c r="F1517" s="1">
        <v>0</v>
      </c>
      <c r="G1517" s="1" t="s">
        <v>8969</v>
      </c>
      <c r="H1517" s="1" t="s">
        <v>8982</v>
      </c>
      <c r="I1517" s="1" t="s">
        <v>8949</v>
      </c>
    </row>
    <row r="1518" spans="1:9" ht="15" x14ac:dyDescent="0.25">
      <c r="A1518" s="2" t="s">
        <v>1258</v>
      </c>
      <c r="B1518" s="1" t="s">
        <v>6835</v>
      </c>
      <c r="C1518" s="1">
        <v>2</v>
      </c>
      <c r="D1518" s="1">
        <v>1</v>
      </c>
      <c r="E1518" s="1">
        <v>0</v>
      </c>
      <c r="F1518" s="1">
        <v>0</v>
      </c>
      <c r="G1518" s="1" t="s">
        <v>8969</v>
      </c>
      <c r="H1518" s="1" t="s">
        <v>8982</v>
      </c>
      <c r="I1518" s="1" t="s">
        <v>8949</v>
      </c>
    </row>
    <row r="1519" spans="1:9" ht="15" x14ac:dyDescent="0.25">
      <c r="A1519" s="2" t="s">
        <v>1259</v>
      </c>
      <c r="B1519" s="1" t="s">
        <v>4979</v>
      </c>
      <c r="C1519" s="1">
        <v>1</v>
      </c>
      <c r="D1519" s="1" t="s">
        <v>8966</v>
      </c>
      <c r="E1519" s="1">
        <v>0</v>
      </c>
      <c r="F1519" s="1">
        <v>0</v>
      </c>
      <c r="G1519" s="1" t="s">
        <v>8969</v>
      </c>
      <c r="H1519" s="1" t="s">
        <v>8982</v>
      </c>
      <c r="I1519" s="1" t="s">
        <v>8949</v>
      </c>
    </row>
    <row r="1520" spans="1:9" ht="15" x14ac:dyDescent="0.25">
      <c r="A1520" s="2" t="s">
        <v>1260</v>
      </c>
      <c r="B1520" s="1" t="s">
        <v>4980</v>
      </c>
      <c r="C1520" s="1">
        <v>1</v>
      </c>
      <c r="D1520" s="1" t="s">
        <v>8966</v>
      </c>
      <c r="E1520" s="1">
        <v>0</v>
      </c>
      <c r="F1520" s="1">
        <v>0</v>
      </c>
      <c r="G1520" s="1" t="s">
        <v>8969</v>
      </c>
      <c r="H1520" s="1" t="s">
        <v>8982</v>
      </c>
      <c r="I1520" s="1" t="s">
        <v>8949</v>
      </c>
    </row>
    <row r="1521" spans="1:9" ht="15" x14ac:dyDescent="0.25">
      <c r="A1521" s="2" t="s">
        <v>1261</v>
      </c>
      <c r="B1521" s="1" t="s">
        <v>6836</v>
      </c>
      <c r="C1521" s="1">
        <v>2</v>
      </c>
      <c r="D1521" s="1">
        <v>1</v>
      </c>
      <c r="E1521" s="1">
        <v>0</v>
      </c>
      <c r="F1521" s="1">
        <v>0</v>
      </c>
      <c r="G1521" s="1" t="s">
        <v>8969</v>
      </c>
      <c r="H1521" s="1" t="s">
        <v>8982</v>
      </c>
      <c r="I1521" s="1" t="s">
        <v>8949</v>
      </c>
    </row>
    <row r="1522" spans="1:9" ht="15" x14ac:dyDescent="0.25">
      <c r="A1522" s="2" t="s">
        <v>1262</v>
      </c>
      <c r="B1522" s="1" t="s">
        <v>6837</v>
      </c>
      <c r="C1522" s="1">
        <v>1</v>
      </c>
      <c r="D1522" s="1" t="s">
        <v>8966</v>
      </c>
      <c r="E1522" s="1">
        <v>0</v>
      </c>
      <c r="F1522" s="1">
        <v>0</v>
      </c>
      <c r="G1522" s="1" t="s">
        <v>8969</v>
      </c>
      <c r="H1522" s="1" t="s">
        <v>8982</v>
      </c>
      <c r="I1522" s="1" t="s">
        <v>8949</v>
      </c>
    </row>
    <row r="1523" spans="1:9" ht="15" x14ac:dyDescent="0.25">
      <c r="A1523" s="39" t="s">
        <v>9441</v>
      </c>
      <c r="B1523" s="35" t="s">
        <v>9442</v>
      </c>
      <c r="C1523" s="1">
        <v>1</v>
      </c>
      <c r="D1523" s="1" t="s">
        <v>8966</v>
      </c>
      <c r="G1523" s="1" t="s">
        <v>8969</v>
      </c>
      <c r="H1523" s="1" t="s">
        <v>8982</v>
      </c>
      <c r="I1523" s="1" t="s">
        <v>8949</v>
      </c>
    </row>
    <row r="1524" spans="1:9" ht="15" x14ac:dyDescent="0.25">
      <c r="A1524" s="39" t="s">
        <v>9443</v>
      </c>
      <c r="B1524" s="35" t="s">
        <v>9444</v>
      </c>
      <c r="C1524" s="1">
        <v>1</v>
      </c>
      <c r="D1524" s="1" t="s">
        <v>8966</v>
      </c>
      <c r="G1524" s="1" t="s">
        <v>8969</v>
      </c>
      <c r="H1524" s="1" t="s">
        <v>8982</v>
      </c>
      <c r="I1524" s="1" t="s">
        <v>8949</v>
      </c>
    </row>
    <row r="1525" spans="1:9" ht="15" x14ac:dyDescent="0.25">
      <c r="A1525" s="2" t="s">
        <v>1263</v>
      </c>
      <c r="B1525" s="1" t="s">
        <v>4981</v>
      </c>
      <c r="C1525" s="1">
        <v>2</v>
      </c>
      <c r="D1525" s="1">
        <v>1</v>
      </c>
      <c r="E1525" s="1">
        <v>0</v>
      </c>
      <c r="F1525" s="1">
        <v>0</v>
      </c>
      <c r="G1525" s="1" t="s">
        <v>8969</v>
      </c>
      <c r="H1525" s="1" t="s">
        <v>8982</v>
      </c>
      <c r="I1525" s="1" t="s">
        <v>8949</v>
      </c>
    </row>
    <row r="1526" spans="1:9" ht="15" x14ac:dyDescent="0.25">
      <c r="A1526" s="2" t="s">
        <v>1264</v>
      </c>
      <c r="B1526" s="1" t="s">
        <v>4982</v>
      </c>
      <c r="C1526" s="1">
        <v>19</v>
      </c>
      <c r="D1526" s="1" t="s">
        <v>8965</v>
      </c>
      <c r="E1526" s="1">
        <v>13</v>
      </c>
      <c r="F1526" s="1">
        <v>0</v>
      </c>
      <c r="G1526" s="1" t="s">
        <v>8969</v>
      </c>
      <c r="H1526" s="1" t="s">
        <v>8983</v>
      </c>
      <c r="I1526" s="1" t="s">
        <v>8949</v>
      </c>
    </row>
    <row r="1527" spans="1:9" ht="15" x14ac:dyDescent="0.25">
      <c r="A1527" s="2" t="s">
        <v>1265</v>
      </c>
      <c r="B1527" s="1" t="s">
        <v>6838</v>
      </c>
      <c r="C1527" s="1">
        <v>2</v>
      </c>
      <c r="D1527" s="1">
        <v>1</v>
      </c>
      <c r="E1527" s="1">
        <v>0</v>
      </c>
      <c r="F1527" s="1">
        <v>0</v>
      </c>
      <c r="G1527" s="1" t="s">
        <v>8969</v>
      </c>
      <c r="H1527" s="1" t="s">
        <v>8982</v>
      </c>
      <c r="I1527" s="1" t="s">
        <v>8949</v>
      </c>
    </row>
    <row r="1528" spans="1:9" ht="15" x14ac:dyDescent="0.25">
      <c r="A1528" s="2" t="s">
        <v>1266</v>
      </c>
      <c r="B1528" s="1" t="s">
        <v>4983</v>
      </c>
      <c r="C1528" s="1">
        <v>2</v>
      </c>
      <c r="D1528" s="1">
        <v>1</v>
      </c>
      <c r="E1528" s="1">
        <v>0</v>
      </c>
      <c r="F1528" s="1">
        <v>0</v>
      </c>
      <c r="G1528" s="1" t="s">
        <v>8969</v>
      </c>
      <c r="H1528" s="1" t="s">
        <v>8982</v>
      </c>
      <c r="I1528" s="1" t="s">
        <v>8949</v>
      </c>
    </row>
    <row r="1529" spans="1:9" ht="15" x14ac:dyDescent="0.25">
      <c r="A1529" s="2" t="s">
        <v>1267</v>
      </c>
      <c r="B1529" s="1" t="s">
        <v>4984</v>
      </c>
      <c r="C1529" s="1">
        <v>6</v>
      </c>
      <c r="D1529" s="1">
        <v>2</v>
      </c>
      <c r="E1529" s="1">
        <v>13</v>
      </c>
      <c r="F1529" s="1">
        <v>0</v>
      </c>
      <c r="G1529" s="1" t="s">
        <v>8969</v>
      </c>
      <c r="H1529" s="1" t="s">
        <v>8983</v>
      </c>
      <c r="I1529" s="1" t="s">
        <v>8949</v>
      </c>
    </row>
    <row r="1530" spans="1:9" ht="15" x14ac:dyDescent="0.25">
      <c r="A1530" s="2" t="s">
        <v>4985</v>
      </c>
      <c r="B1530" s="1" t="s">
        <v>4986</v>
      </c>
      <c r="C1530" s="1">
        <v>14</v>
      </c>
      <c r="D1530" s="1">
        <v>5</v>
      </c>
      <c r="E1530" s="1">
        <v>0</v>
      </c>
      <c r="F1530" s="1">
        <v>0</v>
      </c>
      <c r="G1530" s="1" t="s">
        <v>8980</v>
      </c>
      <c r="H1530" s="1" t="s">
        <v>8983</v>
      </c>
      <c r="I1530" s="1" t="s">
        <v>8949</v>
      </c>
    </row>
    <row r="1531" spans="1:9" ht="15" x14ac:dyDescent="0.25">
      <c r="A1531" s="2" t="s">
        <v>1268</v>
      </c>
      <c r="B1531" s="1" t="s">
        <v>4987</v>
      </c>
      <c r="C1531" s="1">
        <v>11</v>
      </c>
      <c r="D1531" s="1">
        <v>4</v>
      </c>
      <c r="E1531" s="1">
        <v>13</v>
      </c>
      <c r="F1531" s="1">
        <v>65</v>
      </c>
      <c r="G1531" s="1" t="s">
        <v>8969</v>
      </c>
      <c r="H1531" s="1" t="s">
        <v>8983</v>
      </c>
      <c r="I1531" s="1" t="s">
        <v>8949</v>
      </c>
    </row>
    <row r="1532" spans="1:9" ht="15" x14ac:dyDescent="0.25">
      <c r="A1532" s="2" t="s">
        <v>1269</v>
      </c>
      <c r="B1532" s="1" t="s">
        <v>6839</v>
      </c>
      <c r="C1532" s="1">
        <v>2</v>
      </c>
      <c r="D1532" s="1">
        <v>1</v>
      </c>
      <c r="E1532" s="1">
        <v>0</v>
      </c>
      <c r="F1532" s="1">
        <v>0</v>
      </c>
      <c r="G1532" s="1" t="s">
        <v>8969</v>
      </c>
      <c r="H1532" s="1" t="s">
        <v>8982</v>
      </c>
      <c r="I1532" s="1" t="s">
        <v>8949</v>
      </c>
    </row>
    <row r="1533" spans="1:9" ht="15" x14ac:dyDescent="0.25">
      <c r="A1533" s="2" t="s">
        <v>1270</v>
      </c>
      <c r="B1533" s="1" t="s">
        <v>4988</v>
      </c>
      <c r="C1533" s="1">
        <v>5</v>
      </c>
      <c r="D1533" s="1">
        <v>2</v>
      </c>
      <c r="E1533" s="1">
        <v>13</v>
      </c>
      <c r="F1533" s="1">
        <v>0</v>
      </c>
      <c r="G1533" s="1" t="s">
        <v>8969</v>
      </c>
      <c r="H1533" s="1" t="s">
        <v>8982</v>
      </c>
      <c r="I1533" s="1" t="s">
        <v>8949</v>
      </c>
    </row>
    <row r="1534" spans="1:9" ht="15" x14ac:dyDescent="0.25">
      <c r="A1534" s="2" t="s">
        <v>1271</v>
      </c>
      <c r="B1534" s="1" t="s">
        <v>6840</v>
      </c>
      <c r="C1534" s="1">
        <v>2</v>
      </c>
      <c r="D1534" s="1">
        <v>1</v>
      </c>
      <c r="E1534" s="1">
        <v>0</v>
      </c>
      <c r="F1534" s="1">
        <v>0</v>
      </c>
      <c r="G1534" s="1" t="s">
        <v>8969</v>
      </c>
      <c r="H1534" s="1" t="s">
        <v>8982</v>
      </c>
      <c r="I1534" s="1" t="s">
        <v>8949</v>
      </c>
    </row>
    <row r="1535" spans="1:9" ht="15" x14ac:dyDescent="0.25">
      <c r="A1535" s="2" t="s">
        <v>1272</v>
      </c>
      <c r="B1535" s="1" t="s">
        <v>6841</v>
      </c>
      <c r="C1535" s="1">
        <v>11</v>
      </c>
      <c r="D1535" s="1">
        <v>4</v>
      </c>
      <c r="E1535" s="1">
        <v>13</v>
      </c>
      <c r="F1535" s="1">
        <v>65</v>
      </c>
      <c r="G1535" s="1" t="s">
        <v>8969</v>
      </c>
      <c r="H1535" s="1" t="s">
        <v>8983</v>
      </c>
      <c r="I1535" s="1" t="s">
        <v>8949</v>
      </c>
    </row>
    <row r="1536" spans="1:9" ht="15" x14ac:dyDescent="0.25">
      <c r="A1536" s="2" t="s">
        <v>1273</v>
      </c>
      <c r="B1536" s="1" t="s">
        <v>4989</v>
      </c>
      <c r="C1536" s="1">
        <v>11</v>
      </c>
      <c r="D1536" s="1">
        <v>4</v>
      </c>
      <c r="E1536" s="1">
        <v>13</v>
      </c>
      <c r="F1536" s="1">
        <v>65</v>
      </c>
      <c r="G1536" s="1" t="s">
        <v>8969</v>
      </c>
      <c r="H1536" s="1" t="s">
        <v>8983</v>
      </c>
      <c r="I1536" s="1" t="s">
        <v>8949</v>
      </c>
    </row>
    <row r="1537" spans="1:9" ht="15" x14ac:dyDescent="0.25">
      <c r="A1537" s="2" t="s">
        <v>1274</v>
      </c>
      <c r="B1537" s="1" t="s">
        <v>6842</v>
      </c>
      <c r="C1537" s="1">
        <v>11</v>
      </c>
      <c r="D1537" s="1">
        <v>4</v>
      </c>
      <c r="E1537" s="1">
        <v>13</v>
      </c>
      <c r="F1537" s="1">
        <v>65</v>
      </c>
      <c r="G1537" s="1" t="s">
        <v>8969</v>
      </c>
      <c r="H1537" s="1" t="s">
        <v>8983</v>
      </c>
      <c r="I1537" s="1" t="s">
        <v>8949</v>
      </c>
    </row>
    <row r="1538" spans="1:9" ht="15" x14ac:dyDescent="0.25">
      <c r="A1538" s="2" t="s">
        <v>1275</v>
      </c>
      <c r="B1538" s="1" t="s">
        <v>6843</v>
      </c>
      <c r="C1538" s="1">
        <v>5</v>
      </c>
      <c r="D1538" s="1">
        <v>2</v>
      </c>
      <c r="E1538" s="1">
        <v>13</v>
      </c>
      <c r="F1538" s="1">
        <v>0</v>
      </c>
      <c r="G1538" s="1" t="s">
        <v>8969</v>
      </c>
      <c r="H1538" s="1" t="s">
        <v>8982</v>
      </c>
      <c r="I1538" s="1" t="s">
        <v>8949</v>
      </c>
    </row>
    <row r="1539" spans="1:9" ht="15" x14ac:dyDescent="0.25">
      <c r="A1539" s="2" t="s">
        <v>1276</v>
      </c>
      <c r="B1539" s="1" t="s">
        <v>6844</v>
      </c>
      <c r="C1539" s="1">
        <v>5</v>
      </c>
      <c r="D1539" s="1">
        <v>2</v>
      </c>
      <c r="E1539" s="1">
        <v>13</v>
      </c>
      <c r="F1539" s="1">
        <v>0</v>
      </c>
      <c r="G1539" s="1" t="s">
        <v>8969</v>
      </c>
      <c r="H1539" s="1" t="s">
        <v>8982</v>
      </c>
      <c r="I1539" s="1" t="s">
        <v>8949</v>
      </c>
    </row>
    <row r="1540" spans="1:9" ht="15" x14ac:dyDescent="0.25">
      <c r="A1540" s="2" t="s">
        <v>1277</v>
      </c>
      <c r="B1540" s="1" t="s">
        <v>6845</v>
      </c>
      <c r="C1540" s="1">
        <v>11</v>
      </c>
      <c r="D1540" s="1">
        <v>4</v>
      </c>
      <c r="E1540" s="1">
        <v>13</v>
      </c>
      <c r="F1540" s="1">
        <v>65</v>
      </c>
      <c r="G1540" s="1" t="s">
        <v>8969</v>
      </c>
      <c r="H1540" s="1" t="s">
        <v>8983</v>
      </c>
      <c r="I1540" s="1" t="s">
        <v>8949</v>
      </c>
    </row>
    <row r="1541" spans="1:9" ht="15" x14ac:dyDescent="0.25">
      <c r="A1541" s="2" t="s">
        <v>1278</v>
      </c>
      <c r="B1541" s="1" t="s">
        <v>4990</v>
      </c>
      <c r="C1541" s="1">
        <v>11</v>
      </c>
      <c r="D1541" s="1">
        <v>4</v>
      </c>
      <c r="E1541" s="1">
        <v>13</v>
      </c>
      <c r="F1541" s="1">
        <v>65</v>
      </c>
      <c r="G1541" s="1" t="s">
        <v>8969</v>
      </c>
      <c r="H1541" s="1" t="s">
        <v>8983</v>
      </c>
      <c r="I1541" s="1" t="s">
        <v>8949</v>
      </c>
    </row>
    <row r="1542" spans="1:9" ht="15" x14ac:dyDescent="0.25">
      <c r="A1542" s="2" t="s">
        <v>1279</v>
      </c>
      <c r="B1542" s="1" t="s">
        <v>6846</v>
      </c>
      <c r="C1542" s="1">
        <v>9</v>
      </c>
      <c r="D1542" s="1">
        <v>3</v>
      </c>
      <c r="E1542" s="1">
        <v>13</v>
      </c>
      <c r="F1542" s="1">
        <v>0</v>
      </c>
      <c r="G1542" s="1" t="s">
        <v>8969</v>
      </c>
      <c r="H1542" s="1" t="s">
        <v>8983</v>
      </c>
      <c r="I1542" s="1" t="s">
        <v>8949</v>
      </c>
    </row>
    <row r="1543" spans="1:9" ht="15" x14ac:dyDescent="0.25">
      <c r="A1543" s="2" t="s">
        <v>1280</v>
      </c>
      <c r="B1543" s="1" t="s">
        <v>6847</v>
      </c>
      <c r="C1543" s="1">
        <v>11</v>
      </c>
      <c r="D1543" s="1">
        <v>4</v>
      </c>
      <c r="E1543" s="1">
        <v>13</v>
      </c>
      <c r="F1543" s="1">
        <v>65</v>
      </c>
      <c r="G1543" s="1" t="s">
        <v>8969</v>
      </c>
      <c r="H1543" s="1" t="s">
        <v>8983</v>
      </c>
      <c r="I1543" s="1" t="s">
        <v>8949</v>
      </c>
    </row>
    <row r="1544" spans="1:9" ht="15" x14ac:dyDescent="0.25">
      <c r="A1544" s="2" t="s">
        <v>1281</v>
      </c>
      <c r="B1544" s="1" t="s">
        <v>6848</v>
      </c>
      <c r="C1544" s="1">
        <v>14</v>
      </c>
      <c r="D1544" s="1">
        <v>5</v>
      </c>
      <c r="E1544" s="1">
        <v>0</v>
      </c>
      <c r="F1544" s="1">
        <v>0</v>
      </c>
      <c r="G1544" s="1" t="s">
        <v>8980</v>
      </c>
      <c r="H1544" s="1" t="s">
        <v>8983</v>
      </c>
      <c r="I1544" s="1" t="s">
        <v>8949</v>
      </c>
    </row>
    <row r="1545" spans="1:9" ht="15" x14ac:dyDescent="0.25">
      <c r="A1545" s="39" t="s">
        <v>9445</v>
      </c>
      <c r="B1545" s="35" t="s">
        <v>9446</v>
      </c>
      <c r="C1545" s="1">
        <v>23</v>
      </c>
      <c r="D1545" s="1">
        <v>5</v>
      </c>
      <c r="G1545" s="1" t="s">
        <v>8980</v>
      </c>
      <c r="H1545" s="1" t="s">
        <v>8984</v>
      </c>
      <c r="I1545" s="1" t="s">
        <v>8949</v>
      </c>
    </row>
    <row r="1546" spans="1:9" ht="15" x14ac:dyDescent="0.25">
      <c r="A1546" s="2" t="s">
        <v>1282</v>
      </c>
      <c r="B1546" s="1" t="s">
        <v>6849</v>
      </c>
      <c r="C1546" s="1">
        <v>14</v>
      </c>
      <c r="D1546" s="1">
        <v>5</v>
      </c>
      <c r="E1546" s="1">
        <v>0</v>
      </c>
      <c r="F1546" s="1">
        <v>0</v>
      </c>
      <c r="G1546" s="1" t="s">
        <v>8980</v>
      </c>
      <c r="H1546" s="1" t="s">
        <v>8983</v>
      </c>
      <c r="I1546" s="1" t="s">
        <v>8949</v>
      </c>
    </row>
    <row r="1547" spans="1:9" ht="15" x14ac:dyDescent="0.25">
      <c r="A1547" s="2" t="s">
        <v>1283</v>
      </c>
      <c r="B1547" s="1" t="s">
        <v>6850</v>
      </c>
      <c r="C1547" s="1">
        <v>23</v>
      </c>
      <c r="D1547" s="1">
        <v>5</v>
      </c>
      <c r="E1547" s="1">
        <v>0</v>
      </c>
      <c r="F1547" s="1">
        <v>0</v>
      </c>
      <c r="G1547" s="1" t="s">
        <v>8980</v>
      </c>
      <c r="H1547" s="1" t="s">
        <v>8984</v>
      </c>
      <c r="I1547" s="1" t="s">
        <v>8949</v>
      </c>
    </row>
    <row r="1548" spans="1:9" ht="15" x14ac:dyDescent="0.25">
      <c r="A1548" s="39" t="s">
        <v>9447</v>
      </c>
      <c r="B1548" s="35" t="s">
        <v>9448</v>
      </c>
      <c r="C1548" s="1">
        <v>11</v>
      </c>
      <c r="D1548" s="1">
        <v>4</v>
      </c>
      <c r="E1548" s="1">
        <v>13</v>
      </c>
      <c r="F1548" s="1">
        <v>65</v>
      </c>
      <c r="G1548" s="1" t="s">
        <v>8969</v>
      </c>
      <c r="H1548" s="1" t="s">
        <v>8983</v>
      </c>
      <c r="I1548" s="1" t="s">
        <v>8949</v>
      </c>
    </row>
    <row r="1549" spans="1:9" ht="15" x14ac:dyDescent="0.25">
      <c r="A1549" s="39" t="s">
        <v>9449</v>
      </c>
      <c r="B1549" s="35" t="s">
        <v>9450</v>
      </c>
      <c r="C1549" s="1">
        <v>11</v>
      </c>
      <c r="D1549" s="1">
        <v>4</v>
      </c>
      <c r="E1549" s="1">
        <v>13</v>
      </c>
      <c r="F1549" s="1">
        <v>65</v>
      </c>
      <c r="G1549" s="1" t="s">
        <v>8969</v>
      </c>
      <c r="H1549" s="1" t="s">
        <v>8983</v>
      </c>
      <c r="I1549" s="1" t="s">
        <v>8949</v>
      </c>
    </row>
    <row r="1550" spans="1:9" ht="15" x14ac:dyDescent="0.25">
      <c r="A1550" s="2" t="s">
        <v>1284</v>
      </c>
      <c r="B1550" s="1" t="s">
        <v>6851</v>
      </c>
      <c r="C1550" s="1">
        <v>11</v>
      </c>
      <c r="D1550" s="1">
        <v>4</v>
      </c>
      <c r="E1550" s="1">
        <v>13</v>
      </c>
      <c r="F1550" s="1">
        <v>65</v>
      </c>
      <c r="G1550" s="1" t="s">
        <v>8969</v>
      </c>
      <c r="H1550" s="1" t="s">
        <v>8983</v>
      </c>
      <c r="I1550" s="1" t="s">
        <v>8949</v>
      </c>
    </row>
    <row r="1551" spans="1:9" ht="15" x14ac:dyDescent="0.25">
      <c r="A1551" s="2" t="s">
        <v>1285</v>
      </c>
      <c r="B1551" s="1" t="s">
        <v>6852</v>
      </c>
      <c r="C1551" s="1">
        <v>11</v>
      </c>
      <c r="D1551" s="1">
        <v>4</v>
      </c>
      <c r="E1551" s="1">
        <v>13</v>
      </c>
      <c r="F1551" s="1">
        <v>65</v>
      </c>
      <c r="G1551" s="1" t="s">
        <v>8969</v>
      </c>
      <c r="H1551" s="1" t="s">
        <v>8983</v>
      </c>
      <c r="I1551" s="1" t="s">
        <v>8949</v>
      </c>
    </row>
    <row r="1552" spans="1:9" ht="15" x14ac:dyDescent="0.25">
      <c r="A1552" s="2" t="s">
        <v>1286</v>
      </c>
      <c r="B1552" s="1" t="s">
        <v>6853</v>
      </c>
      <c r="C1552" s="1">
        <v>11</v>
      </c>
      <c r="D1552" s="1">
        <v>4</v>
      </c>
      <c r="E1552" s="1">
        <v>13</v>
      </c>
      <c r="F1552" s="1">
        <v>65</v>
      </c>
      <c r="G1552" s="1" t="s">
        <v>8969</v>
      </c>
      <c r="H1552" s="1" t="s">
        <v>8983</v>
      </c>
      <c r="I1552" s="1" t="s">
        <v>8949</v>
      </c>
    </row>
    <row r="1553" spans="1:9" ht="15" x14ac:dyDescent="0.25">
      <c r="A1553" s="2" t="s">
        <v>1287</v>
      </c>
      <c r="B1553" s="1" t="s">
        <v>6854</v>
      </c>
      <c r="C1553" s="1">
        <v>11</v>
      </c>
      <c r="D1553" s="1">
        <v>4</v>
      </c>
      <c r="E1553" s="1">
        <v>13</v>
      </c>
      <c r="F1553" s="1">
        <v>65</v>
      </c>
      <c r="G1553" s="1" t="s">
        <v>8969</v>
      </c>
      <c r="H1553" s="1" t="s">
        <v>8983</v>
      </c>
      <c r="I1553" s="1" t="s">
        <v>8949</v>
      </c>
    </row>
    <row r="1554" spans="1:9" ht="15" x14ac:dyDescent="0.25">
      <c r="A1554" s="2" t="s">
        <v>1288</v>
      </c>
      <c r="B1554" s="1" t="s">
        <v>6855</v>
      </c>
      <c r="C1554" s="1">
        <v>2</v>
      </c>
      <c r="D1554" s="1">
        <v>1</v>
      </c>
      <c r="E1554" s="1">
        <v>0</v>
      </c>
      <c r="F1554" s="1">
        <v>0</v>
      </c>
      <c r="G1554" s="1" t="s">
        <v>8969</v>
      </c>
      <c r="H1554" s="1" t="s">
        <v>8982</v>
      </c>
      <c r="I1554" s="1" t="s">
        <v>8949</v>
      </c>
    </row>
    <row r="1555" spans="1:9" ht="15" x14ac:dyDescent="0.25">
      <c r="A1555" s="2" t="s">
        <v>1289</v>
      </c>
      <c r="B1555" s="1" t="s">
        <v>6856</v>
      </c>
      <c r="C1555" s="1">
        <v>5</v>
      </c>
      <c r="D1555" s="1">
        <v>2</v>
      </c>
      <c r="E1555" s="1">
        <v>13</v>
      </c>
      <c r="F1555" s="1">
        <v>0</v>
      </c>
      <c r="G1555" s="1" t="s">
        <v>8969</v>
      </c>
      <c r="H1555" s="1" t="s">
        <v>8982</v>
      </c>
      <c r="I1555" s="1" t="s">
        <v>8949</v>
      </c>
    </row>
    <row r="1556" spans="1:9" ht="15" x14ac:dyDescent="0.25">
      <c r="A1556" s="2" t="s">
        <v>1290</v>
      </c>
      <c r="B1556" s="1" t="s">
        <v>6857</v>
      </c>
      <c r="C1556" s="1">
        <v>2</v>
      </c>
      <c r="D1556" s="1">
        <v>1</v>
      </c>
      <c r="E1556" s="1">
        <v>0</v>
      </c>
      <c r="F1556" s="1">
        <v>0</v>
      </c>
      <c r="G1556" s="1" t="s">
        <v>8969</v>
      </c>
      <c r="H1556" s="1" t="s">
        <v>8982</v>
      </c>
      <c r="I1556" s="1" t="s">
        <v>8949</v>
      </c>
    </row>
    <row r="1557" spans="1:9" ht="15" x14ac:dyDescent="0.25">
      <c r="A1557" s="2" t="s">
        <v>1291</v>
      </c>
      <c r="B1557" s="1" t="s">
        <v>4991</v>
      </c>
      <c r="C1557" s="1">
        <v>11</v>
      </c>
      <c r="D1557" s="1">
        <v>4</v>
      </c>
      <c r="E1557" s="1">
        <v>13</v>
      </c>
      <c r="F1557" s="1">
        <v>65</v>
      </c>
      <c r="G1557" s="1" t="s">
        <v>8969</v>
      </c>
      <c r="H1557" s="1" t="s">
        <v>8983</v>
      </c>
      <c r="I1557" s="1" t="s">
        <v>8949</v>
      </c>
    </row>
    <row r="1558" spans="1:9" ht="15" x14ac:dyDescent="0.25">
      <c r="A1558" s="2" t="s">
        <v>1292</v>
      </c>
      <c r="B1558" s="1" t="s">
        <v>4992</v>
      </c>
      <c r="C1558" s="1">
        <v>11</v>
      </c>
      <c r="D1558" s="1">
        <v>4</v>
      </c>
      <c r="E1558" s="1">
        <v>13</v>
      </c>
      <c r="F1558" s="1">
        <v>65</v>
      </c>
      <c r="G1558" s="1" t="s">
        <v>8969</v>
      </c>
      <c r="H1558" s="1" t="s">
        <v>8983</v>
      </c>
      <c r="I1558" s="1" t="s">
        <v>8949</v>
      </c>
    </row>
    <row r="1559" spans="1:9" ht="15" x14ac:dyDescent="0.25">
      <c r="A1559" s="2" t="s">
        <v>1293</v>
      </c>
      <c r="B1559" s="1" t="s">
        <v>4993</v>
      </c>
      <c r="C1559" s="1">
        <v>11</v>
      </c>
      <c r="D1559" s="1">
        <v>4</v>
      </c>
      <c r="E1559" s="1">
        <v>13</v>
      </c>
      <c r="F1559" s="1">
        <v>65</v>
      </c>
      <c r="G1559" s="1" t="s">
        <v>8969</v>
      </c>
      <c r="H1559" s="1" t="s">
        <v>8983</v>
      </c>
      <c r="I1559" s="1" t="s">
        <v>8949</v>
      </c>
    </row>
    <row r="1560" spans="1:9" ht="15" x14ac:dyDescent="0.25">
      <c r="A1560" s="2" t="s">
        <v>1294</v>
      </c>
      <c r="B1560" s="1" t="s">
        <v>4994</v>
      </c>
      <c r="C1560" s="1">
        <v>11</v>
      </c>
      <c r="D1560" s="1">
        <v>4</v>
      </c>
      <c r="E1560" s="1">
        <v>13</v>
      </c>
      <c r="F1560" s="1">
        <v>65</v>
      </c>
      <c r="G1560" s="1" t="s">
        <v>8969</v>
      </c>
      <c r="H1560" s="1" t="s">
        <v>8983</v>
      </c>
      <c r="I1560" s="1" t="s">
        <v>8949</v>
      </c>
    </row>
    <row r="1561" spans="1:9" ht="15" x14ac:dyDescent="0.25">
      <c r="A1561" s="2" t="s">
        <v>1295</v>
      </c>
      <c r="B1561" s="1" t="s">
        <v>4995</v>
      </c>
      <c r="C1561" s="1">
        <v>11</v>
      </c>
      <c r="D1561" s="1">
        <v>4</v>
      </c>
      <c r="E1561" s="1">
        <v>13</v>
      </c>
      <c r="F1561" s="1">
        <v>65</v>
      </c>
      <c r="G1561" s="1" t="s">
        <v>8969</v>
      </c>
      <c r="H1561" s="1" t="s">
        <v>8983</v>
      </c>
      <c r="I1561" s="1" t="s">
        <v>8949</v>
      </c>
    </row>
    <row r="1562" spans="1:9" ht="15" x14ac:dyDescent="0.25">
      <c r="A1562" s="2" t="s">
        <v>1296</v>
      </c>
      <c r="B1562" s="1" t="s">
        <v>6858</v>
      </c>
      <c r="C1562" s="1">
        <v>5</v>
      </c>
      <c r="D1562" s="1">
        <v>2</v>
      </c>
      <c r="E1562" s="1">
        <v>13</v>
      </c>
      <c r="F1562" s="1">
        <v>0</v>
      </c>
      <c r="G1562" s="1" t="s">
        <v>8969</v>
      </c>
      <c r="H1562" s="1" t="s">
        <v>8982</v>
      </c>
      <c r="I1562" s="1" t="s">
        <v>8949</v>
      </c>
    </row>
    <row r="1563" spans="1:9" ht="15" x14ac:dyDescent="0.25">
      <c r="A1563" s="2" t="s">
        <v>1297</v>
      </c>
      <c r="B1563" s="1" t="s">
        <v>4996</v>
      </c>
      <c r="C1563" s="1">
        <v>14</v>
      </c>
      <c r="D1563" s="1">
        <v>5</v>
      </c>
      <c r="E1563" s="1">
        <v>0</v>
      </c>
      <c r="F1563" s="1">
        <v>0</v>
      </c>
      <c r="G1563" s="1" t="s">
        <v>8980</v>
      </c>
      <c r="H1563" s="1" t="s">
        <v>8983</v>
      </c>
      <c r="I1563" s="1" t="s">
        <v>8949</v>
      </c>
    </row>
    <row r="1564" spans="1:9" ht="15" x14ac:dyDescent="0.25">
      <c r="A1564" s="2" t="s">
        <v>1298</v>
      </c>
      <c r="B1564" s="1" t="s">
        <v>4997</v>
      </c>
      <c r="C1564" s="1">
        <v>11</v>
      </c>
      <c r="D1564" s="1">
        <v>4</v>
      </c>
      <c r="E1564" s="1">
        <v>13</v>
      </c>
      <c r="F1564" s="1">
        <v>65</v>
      </c>
      <c r="G1564" s="1" t="s">
        <v>8969</v>
      </c>
      <c r="H1564" s="1" t="s">
        <v>8983</v>
      </c>
      <c r="I1564" s="1" t="s">
        <v>8949</v>
      </c>
    </row>
    <row r="1565" spans="1:9" ht="15" x14ac:dyDescent="0.25">
      <c r="A1565" s="2" t="s">
        <v>1299</v>
      </c>
      <c r="B1565" s="1" t="s">
        <v>4998</v>
      </c>
      <c r="C1565" s="1">
        <v>11</v>
      </c>
      <c r="D1565" s="1">
        <v>4</v>
      </c>
      <c r="E1565" s="1">
        <v>13</v>
      </c>
      <c r="F1565" s="1">
        <v>65</v>
      </c>
      <c r="G1565" s="1" t="s">
        <v>8969</v>
      </c>
      <c r="H1565" s="1" t="s">
        <v>8983</v>
      </c>
      <c r="I1565" s="1" t="s">
        <v>8949</v>
      </c>
    </row>
    <row r="1566" spans="1:9" ht="15" x14ac:dyDescent="0.25">
      <c r="A1566" s="2" t="s">
        <v>1300</v>
      </c>
      <c r="B1566" s="1" t="s">
        <v>4999</v>
      </c>
      <c r="C1566" s="1">
        <v>4</v>
      </c>
      <c r="D1566" s="1">
        <v>2</v>
      </c>
      <c r="E1566" s="1">
        <v>0</v>
      </c>
      <c r="F1566" s="1">
        <v>0</v>
      </c>
      <c r="G1566" s="1" t="s">
        <v>8969</v>
      </c>
      <c r="H1566" s="1" t="s">
        <v>8982</v>
      </c>
      <c r="I1566" s="1" t="s">
        <v>8949</v>
      </c>
    </row>
    <row r="1567" spans="1:9" ht="15" x14ac:dyDescent="0.25">
      <c r="A1567" s="2" t="s">
        <v>1301</v>
      </c>
      <c r="B1567" s="1" t="s">
        <v>5000</v>
      </c>
      <c r="C1567" s="1">
        <v>2</v>
      </c>
      <c r="D1567" s="1">
        <v>1</v>
      </c>
      <c r="E1567" s="1">
        <v>0</v>
      </c>
      <c r="F1567" s="1">
        <v>0</v>
      </c>
      <c r="G1567" s="1" t="s">
        <v>8969</v>
      </c>
      <c r="H1567" s="1" t="s">
        <v>8982</v>
      </c>
      <c r="I1567" s="1" t="s">
        <v>8949</v>
      </c>
    </row>
    <row r="1568" spans="1:9" ht="15" x14ac:dyDescent="0.25">
      <c r="A1568" s="2" t="s">
        <v>1302</v>
      </c>
      <c r="B1568" s="1" t="s">
        <v>6859</v>
      </c>
      <c r="C1568" s="1">
        <v>11</v>
      </c>
      <c r="D1568" s="1">
        <v>4</v>
      </c>
      <c r="E1568" s="1">
        <v>13</v>
      </c>
      <c r="F1568" s="1">
        <v>65</v>
      </c>
      <c r="G1568" s="1" t="s">
        <v>8969</v>
      </c>
      <c r="H1568" s="1" t="s">
        <v>8983</v>
      </c>
      <c r="I1568" s="1" t="s">
        <v>8949</v>
      </c>
    </row>
    <row r="1569" spans="1:9" ht="15" x14ac:dyDescent="0.25">
      <c r="A1569" s="2" t="s">
        <v>1303</v>
      </c>
      <c r="B1569" s="1" t="s">
        <v>5001</v>
      </c>
      <c r="C1569" s="1">
        <v>4</v>
      </c>
      <c r="D1569" s="1">
        <v>2</v>
      </c>
      <c r="E1569" s="1">
        <v>0</v>
      </c>
      <c r="F1569" s="1">
        <v>0</v>
      </c>
      <c r="G1569" s="1" t="s">
        <v>8969</v>
      </c>
      <c r="H1569" s="1" t="s">
        <v>8982</v>
      </c>
      <c r="I1569" s="1" t="s">
        <v>8949</v>
      </c>
    </row>
    <row r="1570" spans="1:9" ht="15" x14ac:dyDescent="0.25">
      <c r="A1570" s="39" t="s">
        <v>9451</v>
      </c>
      <c r="B1570" s="35" t="s">
        <v>9452</v>
      </c>
      <c r="C1570" s="1">
        <v>9</v>
      </c>
      <c r="D1570" s="1">
        <v>3</v>
      </c>
      <c r="E1570" s="1">
        <v>13</v>
      </c>
      <c r="G1570" s="1" t="s">
        <v>8969</v>
      </c>
      <c r="H1570" s="1" t="s">
        <v>8983</v>
      </c>
      <c r="I1570" s="1" t="s">
        <v>8949</v>
      </c>
    </row>
    <row r="1571" spans="1:9" ht="15" x14ac:dyDescent="0.25">
      <c r="A1571" s="39" t="s">
        <v>9453</v>
      </c>
      <c r="B1571" s="35" t="s">
        <v>9454</v>
      </c>
      <c r="C1571" s="1">
        <v>2</v>
      </c>
      <c r="D1571" s="1">
        <v>1</v>
      </c>
      <c r="G1571" s="1" t="s">
        <v>8969</v>
      </c>
      <c r="H1571" s="1" t="s">
        <v>8982</v>
      </c>
      <c r="I1571" s="1" t="s">
        <v>8949</v>
      </c>
    </row>
    <row r="1572" spans="1:9" ht="15" x14ac:dyDescent="0.25">
      <c r="A1572" s="2" t="s">
        <v>1304</v>
      </c>
      <c r="B1572" s="1" t="s">
        <v>6860</v>
      </c>
      <c r="C1572" s="1">
        <v>2</v>
      </c>
      <c r="D1572" s="1">
        <v>1</v>
      </c>
      <c r="E1572" s="1">
        <v>0</v>
      </c>
      <c r="F1572" s="1">
        <v>0</v>
      </c>
      <c r="G1572" s="1" t="s">
        <v>8969</v>
      </c>
      <c r="H1572" s="1" t="s">
        <v>8982</v>
      </c>
      <c r="I1572" s="1" t="s">
        <v>8949</v>
      </c>
    </row>
    <row r="1573" spans="1:9" ht="15" x14ac:dyDescent="0.25">
      <c r="A1573" s="39" t="s">
        <v>9455</v>
      </c>
      <c r="B1573" s="35" t="s">
        <v>9456</v>
      </c>
      <c r="C1573" s="1">
        <v>2</v>
      </c>
      <c r="D1573" s="1">
        <v>1</v>
      </c>
      <c r="G1573" s="1" t="s">
        <v>8969</v>
      </c>
      <c r="H1573" s="1" t="s">
        <v>8982</v>
      </c>
      <c r="I1573" s="1" t="s">
        <v>8949</v>
      </c>
    </row>
    <row r="1574" spans="1:9" ht="15" x14ac:dyDescent="0.25">
      <c r="A1574" s="2" t="s">
        <v>1305</v>
      </c>
      <c r="B1574" s="1" t="s">
        <v>5002</v>
      </c>
      <c r="C1574" s="1">
        <v>2</v>
      </c>
      <c r="D1574" s="1">
        <v>1</v>
      </c>
      <c r="E1574" s="1">
        <v>0</v>
      </c>
      <c r="F1574" s="1">
        <v>0</v>
      </c>
      <c r="G1574" s="1" t="s">
        <v>8969</v>
      </c>
      <c r="H1574" s="1" t="s">
        <v>8982</v>
      </c>
      <c r="I1574" s="1" t="s">
        <v>8949</v>
      </c>
    </row>
    <row r="1575" spans="1:9" ht="15" x14ac:dyDescent="0.25">
      <c r="A1575" s="2" t="s">
        <v>1306</v>
      </c>
      <c r="B1575" s="1" t="s">
        <v>5003</v>
      </c>
      <c r="C1575" s="1">
        <v>2</v>
      </c>
      <c r="D1575" s="1">
        <v>1</v>
      </c>
      <c r="E1575" s="1">
        <v>0</v>
      </c>
      <c r="F1575" s="1">
        <v>0</v>
      </c>
      <c r="G1575" s="1" t="s">
        <v>8969</v>
      </c>
      <c r="H1575" s="1" t="s">
        <v>8982</v>
      </c>
      <c r="I1575" s="1" t="s">
        <v>8949</v>
      </c>
    </row>
    <row r="1576" spans="1:9" ht="15" x14ac:dyDescent="0.25">
      <c r="A1576" s="2" t="s">
        <v>1307</v>
      </c>
      <c r="B1576" s="1" t="s">
        <v>6861</v>
      </c>
      <c r="C1576" s="1">
        <v>2</v>
      </c>
      <c r="D1576" s="1">
        <v>1</v>
      </c>
      <c r="E1576" s="1">
        <v>0</v>
      </c>
      <c r="F1576" s="1">
        <v>0</v>
      </c>
      <c r="G1576" s="1" t="s">
        <v>8969</v>
      </c>
      <c r="H1576" s="1" t="s">
        <v>8982</v>
      </c>
      <c r="I1576" s="1" t="s">
        <v>8949</v>
      </c>
    </row>
    <row r="1577" spans="1:9" ht="15" x14ac:dyDescent="0.25">
      <c r="A1577" s="2" t="s">
        <v>1308</v>
      </c>
      <c r="B1577" s="1" t="s">
        <v>6862</v>
      </c>
      <c r="C1577" s="1">
        <v>2</v>
      </c>
      <c r="D1577" s="1">
        <v>1</v>
      </c>
      <c r="E1577" s="1">
        <v>0</v>
      </c>
      <c r="F1577" s="1">
        <v>0</v>
      </c>
      <c r="G1577" s="1" t="s">
        <v>8969</v>
      </c>
      <c r="H1577" s="1" t="s">
        <v>8982</v>
      </c>
      <c r="I1577" s="1" t="s">
        <v>8949</v>
      </c>
    </row>
    <row r="1578" spans="1:9" ht="15" x14ac:dyDescent="0.25">
      <c r="A1578" s="2" t="s">
        <v>1309</v>
      </c>
      <c r="B1578" s="1" t="s">
        <v>6863</v>
      </c>
      <c r="C1578" s="1">
        <v>2</v>
      </c>
      <c r="D1578" s="1">
        <v>1</v>
      </c>
      <c r="E1578" s="1">
        <v>0</v>
      </c>
      <c r="F1578" s="1">
        <v>0</v>
      </c>
      <c r="G1578" s="1" t="s">
        <v>8969</v>
      </c>
      <c r="H1578" s="1" t="s">
        <v>8982</v>
      </c>
      <c r="I1578" s="1" t="s">
        <v>8949</v>
      </c>
    </row>
    <row r="1579" spans="1:9" ht="15" x14ac:dyDescent="0.25">
      <c r="A1579" s="2" t="s">
        <v>1310</v>
      </c>
      <c r="B1579" s="1" t="s">
        <v>5004</v>
      </c>
      <c r="C1579" s="1">
        <v>9</v>
      </c>
      <c r="D1579" s="1">
        <v>3</v>
      </c>
      <c r="E1579" s="1">
        <v>13</v>
      </c>
      <c r="F1579" s="1">
        <v>0</v>
      </c>
      <c r="G1579" s="1" t="s">
        <v>8969</v>
      </c>
      <c r="H1579" s="1" t="s">
        <v>8983</v>
      </c>
      <c r="I1579" s="1" t="s">
        <v>8949</v>
      </c>
    </row>
    <row r="1580" spans="1:9" ht="15" x14ac:dyDescent="0.25">
      <c r="A1580" s="2" t="s">
        <v>1311</v>
      </c>
      <c r="B1580" s="1" t="s">
        <v>6864</v>
      </c>
      <c r="C1580" s="1">
        <v>25</v>
      </c>
      <c r="D1580" s="1" t="s">
        <v>10400</v>
      </c>
      <c r="E1580" s="1">
        <v>0</v>
      </c>
      <c r="F1580" s="1">
        <v>0</v>
      </c>
      <c r="G1580" s="1" t="s">
        <v>8969</v>
      </c>
      <c r="H1580" s="1" t="s">
        <v>8982</v>
      </c>
      <c r="I1580" s="1" t="s">
        <v>8949</v>
      </c>
    </row>
    <row r="1581" spans="1:9" ht="15" x14ac:dyDescent="0.25">
      <c r="A1581" s="2" t="s">
        <v>1312</v>
      </c>
      <c r="B1581" s="1" t="s">
        <v>6865</v>
      </c>
      <c r="C1581" s="1">
        <v>2</v>
      </c>
      <c r="D1581" s="1">
        <v>1</v>
      </c>
      <c r="E1581" s="1">
        <v>0</v>
      </c>
      <c r="F1581" s="1">
        <v>0</v>
      </c>
      <c r="G1581" s="1" t="s">
        <v>8969</v>
      </c>
      <c r="H1581" s="1" t="s">
        <v>8982</v>
      </c>
      <c r="I1581" s="1" t="s">
        <v>8949</v>
      </c>
    </row>
    <row r="1582" spans="1:9" ht="15" x14ac:dyDescent="0.25">
      <c r="A1582" s="2" t="s">
        <v>1313</v>
      </c>
      <c r="B1582" s="1" t="s">
        <v>6866</v>
      </c>
      <c r="C1582" s="1">
        <v>9</v>
      </c>
      <c r="D1582" s="1">
        <v>3</v>
      </c>
      <c r="E1582" s="1">
        <v>13</v>
      </c>
      <c r="F1582" s="1">
        <v>0</v>
      </c>
      <c r="G1582" s="1" t="s">
        <v>8969</v>
      </c>
      <c r="H1582" s="1" t="s">
        <v>8983</v>
      </c>
      <c r="I1582" s="1" t="s">
        <v>8949</v>
      </c>
    </row>
    <row r="1583" spans="1:9" ht="15" x14ac:dyDescent="0.25">
      <c r="A1583" s="2" t="s">
        <v>1314</v>
      </c>
      <c r="B1583" s="1" t="s">
        <v>5005</v>
      </c>
      <c r="C1583" s="1">
        <v>11</v>
      </c>
      <c r="D1583" s="1">
        <v>4</v>
      </c>
      <c r="E1583" s="1">
        <v>13</v>
      </c>
      <c r="F1583" s="1">
        <v>65</v>
      </c>
      <c r="G1583" s="1" t="s">
        <v>8969</v>
      </c>
      <c r="H1583" s="1" t="s">
        <v>8983</v>
      </c>
      <c r="I1583" s="1" t="s">
        <v>8949</v>
      </c>
    </row>
    <row r="1584" spans="1:9" ht="15" x14ac:dyDescent="0.25">
      <c r="A1584" s="2" t="s">
        <v>1315</v>
      </c>
      <c r="B1584" s="1" t="s">
        <v>6867</v>
      </c>
      <c r="C1584" s="1">
        <v>11</v>
      </c>
      <c r="D1584" s="1">
        <v>4</v>
      </c>
      <c r="E1584" s="1">
        <v>13</v>
      </c>
      <c r="F1584" s="1">
        <v>65</v>
      </c>
      <c r="G1584" s="1" t="s">
        <v>8969</v>
      </c>
      <c r="H1584" s="1" t="s">
        <v>8983</v>
      </c>
      <c r="I1584" s="1" t="s">
        <v>8949</v>
      </c>
    </row>
    <row r="1585" spans="1:9" ht="15" x14ac:dyDescent="0.25">
      <c r="A1585" s="2" t="s">
        <v>1316</v>
      </c>
      <c r="B1585" s="1" t="s">
        <v>6868</v>
      </c>
      <c r="C1585" s="1">
        <v>11</v>
      </c>
      <c r="D1585" s="1">
        <v>4</v>
      </c>
      <c r="E1585" s="1">
        <v>13</v>
      </c>
      <c r="F1585" s="1">
        <v>65</v>
      </c>
      <c r="G1585" s="1" t="s">
        <v>8969</v>
      </c>
      <c r="H1585" s="1" t="s">
        <v>8983</v>
      </c>
      <c r="I1585" s="1" t="s">
        <v>8949</v>
      </c>
    </row>
    <row r="1586" spans="1:9" ht="15" x14ac:dyDescent="0.25">
      <c r="A1586" s="2" t="s">
        <v>1317</v>
      </c>
      <c r="B1586" s="1" t="s">
        <v>6869</v>
      </c>
      <c r="C1586" s="1">
        <v>20</v>
      </c>
      <c r="D1586" s="1">
        <v>5</v>
      </c>
      <c r="E1586" s="1">
        <v>0</v>
      </c>
      <c r="F1586" s="1">
        <v>0</v>
      </c>
      <c r="G1586" s="1" t="s">
        <v>8980</v>
      </c>
      <c r="H1586" s="1" t="s">
        <v>8984</v>
      </c>
      <c r="I1586" s="1" t="s">
        <v>8949</v>
      </c>
    </row>
    <row r="1587" spans="1:9" ht="15" x14ac:dyDescent="0.25">
      <c r="A1587" s="2" t="s">
        <v>1318</v>
      </c>
      <c r="B1587" s="1" t="s">
        <v>5006</v>
      </c>
      <c r="C1587" s="1">
        <v>9</v>
      </c>
      <c r="D1587" s="1">
        <v>3</v>
      </c>
      <c r="E1587" s="1">
        <v>13</v>
      </c>
      <c r="F1587" s="1">
        <v>0</v>
      </c>
      <c r="G1587" s="1" t="s">
        <v>8969</v>
      </c>
      <c r="H1587" s="1" t="s">
        <v>8983</v>
      </c>
      <c r="I1587" s="1" t="s">
        <v>8949</v>
      </c>
    </row>
    <row r="1588" spans="1:9" ht="15" x14ac:dyDescent="0.25">
      <c r="A1588" s="2" t="s">
        <v>1319</v>
      </c>
      <c r="B1588" s="1" t="s">
        <v>6870</v>
      </c>
      <c r="C1588" s="1">
        <v>9</v>
      </c>
      <c r="D1588" s="1">
        <v>3</v>
      </c>
      <c r="E1588" s="1">
        <v>13</v>
      </c>
      <c r="F1588" s="1">
        <v>0</v>
      </c>
      <c r="G1588" s="1" t="s">
        <v>8969</v>
      </c>
      <c r="H1588" s="1" t="s">
        <v>8983</v>
      </c>
      <c r="I1588" s="1" t="s">
        <v>8949</v>
      </c>
    </row>
    <row r="1589" spans="1:9" ht="15" x14ac:dyDescent="0.25">
      <c r="A1589" s="2" t="s">
        <v>1320</v>
      </c>
      <c r="B1589" s="1" t="s">
        <v>6871</v>
      </c>
      <c r="C1589" s="1">
        <v>11</v>
      </c>
      <c r="D1589" s="1">
        <v>4</v>
      </c>
      <c r="E1589" s="1">
        <v>13</v>
      </c>
      <c r="F1589" s="1">
        <v>65</v>
      </c>
      <c r="G1589" s="1" t="s">
        <v>8969</v>
      </c>
      <c r="H1589" s="1" t="s">
        <v>8983</v>
      </c>
      <c r="I1589" s="1" t="s">
        <v>8949</v>
      </c>
    </row>
    <row r="1590" spans="1:9" ht="15" x14ac:dyDescent="0.25">
      <c r="A1590" s="2" t="s">
        <v>1321</v>
      </c>
      <c r="B1590" s="1" t="s">
        <v>6872</v>
      </c>
      <c r="C1590" s="1">
        <v>11</v>
      </c>
      <c r="D1590" s="1">
        <v>4</v>
      </c>
      <c r="E1590" s="1">
        <v>13</v>
      </c>
      <c r="F1590" s="1">
        <v>65</v>
      </c>
      <c r="G1590" s="1" t="s">
        <v>8969</v>
      </c>
      <c r="H1590" s="1" t="s">
        <v>8983</v>
      </c>
      <c r="I1590" s="1" t="s">
        <v>8949</v>
      </c>
    </row>
    <row r="1591" spans="1:9" ht="15" x14ac:dyDescent="0.25">
      <c r="A1591" s="2" t="s">
        <v>1322</v>
      </c>
      <c r="B1591" s="1" t="s">
        <v>6873</v>
      </c>
      <c r="C1591" s="1">
        <v>9</v>
      </c>
      <c r="D1591" s="1">
        <v>3</v>
      </c>
      <c r="E1591" s="1">
        <v>13</v>
      </c>
      <c r="F1591" s="1">
        <v>0</v>
      </c>
      <c r="G1591" s="1" t="s">
        <v>8969</v>
      </c>
      <c r="H1591" s="1" t="s">
        <v>8983</v>
      </c>
      <c r="I1591" s="1" t="s">
        <v>8949</v>
      </c>
    </row>
    <row r="1592" spans="1:9" ht="15" x14ac:dyDescent="0.25">
      <c r="A1592" s="39" t="s">
        <v>9457</v>
      </c>
      <c r="B1592" s="35" t="s">
        <v>9458</v>
      </c>
      <c r="C1592" s="1">
        <v>4</v>
      </c>
      <c r="D1592" s="1">
        <v>2</v>
      </c>
      <c r="G1592" s="1" t="s">
        <v>8969</v>
      </c>
      <c r="H1592" s="1" t="s">
        <v>8982</v>
      </c>
      <c r="I1592" s="1" t="s">
        <v>8949</v>
      </c>
    </row>
    <row r="1593" spans="1:9" ht="15" x14ac:dyDescent="0.25">
      <c r="A1593" s="39" t="s">
        <v>9459</v>
      </c>
      <c r="B1593" s="35" t="s">
        <v>9460</v>
      </c>
      <c r="C1593" s="1">
        <v>2</v>
      </c>
      <c r="D1593" s="1">
        <v>1</v>
      </c>
      <c r="G1593" s="1" t="s">
        <v>8969</v>
      </c>
      <c r="H1593" s="1" t="s">
        <v>8982</v>
      </c>
      <c r="I1593" s="1" t="s">
        <v>8949</v>
      </c>
    </row>
    <row r="1594" spans="1:9" ht="15" x14ac:dyDescent="0.25">
      <c r="A1594" s="2" t="s">
        <v>1323</v>
      </c>
      <c r="B1594" s="1" t="s">
        <v>6874</v>
      </c>
      <c r="C1594" s="1">
        <v>4</v>
      </c>
      <c r="D1594" s="1">
        <v>2</v>
      </c>
      <c r="E1594" s="1">
        <v>0</v>
      </c>
      <c r="F1594" s="1">
        <v>0</v>
      </c>
      <c r="G1594" s="1" t="s">
        <v>8969</v>
      </c>
      <c r="H1594" s="1" t="s">
        <v>8982</v>
      </c>
      <c r="I1594" s="1" t="s">
        <v>8949</v>
      </c>
    </row>
    <row r="1595" spans="1:9" ht="15" x14ac:dyDescent="0.25">
      <c r="A1595" s="2" t="s">
        <v>1324</v>
      </c>
      <c r="B1595" s="1" t="s">
        <v>6875</v>
      </c>
      <c r="C1595" s="1">
        <v>5</v>
      </c>
      <c r="D1595" s="1">
        <v>2</v>
      </c>
      <c r="E1595" s="1">
        <v>13</v>
      </c>
      <c r="F1595" s="1">
        <v>0</v>
      </c>
      <c r="G1595" s="1" t="s">
        <v>8969</v>
      </c>
      <c r="H1595" s="1" t="s">
        <v>8982</v>
      </c>
      <c r="I1595" s="1" t="s">
        <v>8949</v>
      </c>
    </row>
    <row r="1596" spans="1:9" ht="15" x14ac:dyDescent="0.25">
      <c r="A1596" s="2" t="s">
        <v>1325</v>
      </c>
      <c r="B1596" s="1" t="s">
        <v>6876</v>
      </c>
      <c r="C1596" s="1">
        <v>14</v>
      </c>
      <c r="D1596" s="1">
        <v>5</v>
      </c>
      <c r="E1596" s="1">
        <v>0</v>
      </c>
      <c r="F1596" s="1">
        <v>0</v>
      </c>
      <c r="G1596" s="1" t="s">
        <v>8980</v>
      </c>
      <c r="H1596" s="1" t="s">
        <v>8983</v>
      </c>
      <c r="I1596" s="1" t="s">
        <v>8949</v>
      </c>
    </row>
    <row r="1597" spans="1:9" ht="15" x14ac:dyDescent="0.25">
      <c r="A1597" s="2" t="s">
        <v>1326</v>
      </c>
      <c r="B1597" s="1" t="s">
        <v>6877</v>
      </c>
      <c r="C1597" s="1">
        <v>5</v>
      </c>
      <c r="D1597" s="1">
        <v>2</v>
      </c>
      <c r="E1597" s="1">
        <v>13</v>
      </c>
      <c r="F1597" s="1">
        <v>0</v>
      </c>
      <c r="G1597" s="1" t="s">
        <v>8969</v>
      </c>
      <c r="H1597" s="1" t="s">
        <v>8982</v>
      </c>
      <c r="I1597" s="1" t="s">
        <v>8949</v>
      </c>
    </row>
    <row r="1598" spans="1:9" ht="15" x14ac:dyDescent="0.25">
      <c r="A1598" s="39" t="s">
        <v>9461</v>
      </c>
      <c r="B1598" s="35" t="s">
        <v>9462</v>
      </c>
      <c r="C1598" s="1">
        <v>11</v>
      </c>
      <c r="D1598" s="1">
        <v>4</v>
      </c>
      <c r="E1598" s="1">
        <v>13</v>
      </c>
      <c r="F1598" s="1">
        <v>65</v>
      </c>
      <c r="G1598" s="1" t="s">
        <v>8969</v>
      </c>
      <c r="H1598" s="1" t="s">
        <v>8983</v>
      </c>
      <c r="I1598" s="1" t="s">
        <v>8949</v>
      </c>
    </row>
    <row r="1599" spans="1:9" ht="15" x14ac:dyDescent="0.25">
      <c r="A1599" s="39" t="s">
        <v>9463</v>
      </c>
      <c r="B1599" s="35" t="s">
        <v>9464</v>
      </c>
      <c r="C1599" s="1">
        <v>14</v>
      </c>
      <c r="D1599" s="1">
        <v>5</v>
      </c>
      <c r="G1599" s="1" t="s">
        <v>8980</v>
      </c>
      <c r="H1599" s="1" t="s">
        <v>8983</v>
      </c>
      <c r="I1599" s="1" t="s">
        <v>8949</v>
      </c>
    </row>
    <row r="1600" spans="1:9" ht="15" x14ac:dyDescent="0.25">
      <c r="A1600" s="39" t="s">
        <v>9465</v>
      </c>
      <c r="B1600" s="35" t="s">
        <v>9466</v>
      </c>
      <c r="C1600" s="1">
        <v>9</v>
      </c>
      <c r="D1600" s="1">
        <v>3</v>
      </c>
      <c r="E1600" s="1">
        <v>13</v>
      </c>
      <c r="G1600" s="1" t="s">
        <v>8969</v>
      </c>
      <c r="H1600" s="1" t="s">
        <v>8983</v>
      </c>
      <c r="I1600" s="1" t="s">
        <v>8949</v>
      </c>
    </row>
    <row r="1601" spans="1:9" ht="15" x14ac:dyDescent="0.25">
      <c r="A1601" s="2" t="s">
        <v>1327</v>
      </c>
      <c r="B1601" s="1" t="s">
        <v>6878</v>
      </c>
      <c r="C1601" s="1">
        <v>5</v>
      </c>
      <c r="D1601" s="1">
        <v>2</v>
      </c>
      <c r="E1601" s="1">
        <v>13</v>
      </c>
      <c r="F1601" s="1">
        <v>0</v>
      </c>
      <c r="G1601" s="1" t="s">
        <v>8969</v>
      </c>
      <c r="H1601" s="1" t="s">
        <v>8982</v>
      </c>
      <c r="I1601" s="1" t="s">
        <v>8949</v>
      </c>
    </row>
    <row r="1602" spans="1:9" ht="15" x14ac:dyDescent="0.25">
      <c r="A1602" s="2" t="s">
        <v>1328</v>
      </c>
      <c r="B1602" s="1" t="s">
        <v>6879</v>
      </c>
      <c r="C1602" s="1">
        <v>11</v>
      </c>
      <c r="D1602" s="1">
        <v>4</v>
      </c>
      <c r="E1602" s="1">
        <v>13</v>
      </c>
      <c r="F1602" s="1">
        <v>65</v>
      </c>
      <c r="G1602" s="1" t="s">
        <v>8969</v>
      </c>
      <c r="H1602" s="1" t="s">
        <v>8983</v>
      </c>
      <c r="I1602" s="1" t="s">
        <v>8949</v>
      </c>
    </row>
    <row r="1603" spans="1:9" ht="15" x14ac:dyDescent="0.25">
      <c r="A1603" s="2" t="s">
        <v>1329</v>
      </c>
      <c r="B1603" s="1" t="s">
        <v>6880</v>
      </c>
      <c r="C1603" s="1">
        <v>4</v>
      </c>
      <c r="D1603" s="1">
        <v>2</v>
      </c>
      <c r="E1603" s="1">
        <v>0</v>
      </c>
      <c r="F1603" s="1">
        <v>0</v>
      </c>
      <c r="G1603" s="1" t="s">
        <v>8969</v>
      </c>
      <c r="H1603" s="1" t="s">
        <v>8982</v>
      </c>
      <c r="I1603" s="1" t="s">
        <v>8949</v>
      </c>
    </row>
    <row r="1604" spans="1:9" ht="15" x14ac:dyDescent="0.25">
      <c r="A1604" s="39" t="s">
        <v>9467</v>
      </c>
      <c r="B1604" s="35" t="s">
        <v>9468</v>
      </c>
      <c r="C1604" s="1">
        <v>9</v>
      </c>
      <c r="D1604" s="1">
        <v>3</v>
      </c>
      <c r="E1604" s="1">
        <v>13</v>
      </c>
      <c r="G1604" s="1" t="s">
        <v>8969</v>
      </c>
      <c r="H1604" s="1" t="s">
        <v>8983</v>
      </c>
      <c r="I1604" s="1" t="s">
        <v>8949</v>
      </c>
    </row>
    <row r="1605" spans="1:9" ht="15" x14ac:dyDescent="0.25">
      <c r="A1605" s="2" t="s">
        <v>1330</v>
      </c>
      <c r="B1605" s="1" t="s">
        <v>6881</v>
      </c>
      <c r="C1605" s="1">
        <v>4</v>
      </c>
      <c r="D1605" s="1">
        <v>2</v>
      </c>
      <c r="E1605" s="1">
        <v>0</v>
      </c>
      <c r="F1605" s="1">
        <v>0</v>
      </c>
      <c r="G1605" s="1" t="s">
        <v>8969</v>
      </c>
      <c r="H1605" s="1" t="s">
        <v>8982</v>
      </c>
      <c r="I1605" s="1" t="s">
        <v>8949</v>
      </c>
    </row>
    <row r="1606" spans="1:9" ht="15" x14ac:dyDescent="0.25">
      <c r="A1606" s="39" t="s">
        <v>9469</v>
      </c>
      <c r="B1606" s="35" t="s">
        <v>9470</v>
      </c>
      <c r="C1606" s="1">
        <v>14</v>
      </c>
      <c r="D1606" s="1">
        <v>5</v>
      </c>
      <c r="G1606" s="1" t="s">
        <v>8980</v>
      </c>
      <c r="H1606" s="1" t="s">
        <v>8983</v>
      </c>
      <c r="I1606" s="1" t="s">
        <v>8949</v>
      </c>
    </row>
    <row r="1607" spans="1:9" ht="15" x14ac:dyDescent="0.25">
      <c r="A1607" s="2" t="s">
        <v>1331</v>
      </c>
      <c r="B1607" s="1" t="s">
        <v>6882</v>
      </c>
      <c r="C1607" s="1">
        <v>14</v>
      </c>
      <c r="D1607" s="1">
        <v>5</v>
      </c>
      <c r="E1607" s="1">
        <v>0</v>
      </c>
      <c r="F1607" s="1">
        <v>0</v>
      </c>
      <c r="G1607" s="1" t="s">
        <v>8980</v>
      </c>
      <c r="H1607" s="1" t="s">
        <v>8983</v>
      </c>
      <c r="I1607" s="1" t="s">
        <v>8949</v>
      </c>
    </row>
    <row r="1608" spans="1:9" ht="15" x14ac:dyDescent="0.25">
      <c r="A1608" s="2" t="s">
        <v>1332</v>
      </c>
      <c r="B1608" s="1" t="s">
        <v>6883</v>
      </c>
      <c r="C1608" s="1">
        <v>9</v>
      </c>
      <c r="D1608" s="1">
        <v>3</v>
      </c>
      <c r="E1608" s="1">
        <v>13</v>
      </c>
      <c r="F1608" s="1">
        <v>0</v>
      </c>
      <c r="G1608" s="1" t="s">
        <v>8969</v>
      </c>
      <c r="H1608" s="1" t="s">
        <v>8983</v>
      </c>
      <c r="I1608" s="1" t="s">
        <v>8949</v>
      </c>
    </row>
    <row r="1609" spans="1:9" ht="15" x14ac:dyDescent="0.25">
      <c r="A1609" s="39" t="s">
        <v>9471</v>
      </c>
      <c r="B1609" s="35" t="s">
        <v>9472</v>
      </c>
      <c r="C1609" s="1">
        <v>4</v>
      </c>
      <c r="D1609" s="1">
        <v>2</v>
      </c>
      <c r="G1609" s="1" t="s">
        <v>8969</v>
      </c>
      <c r="H1609" s="1" t="s">
        <v>8982</v>
      </c>
      <c r="I1609" s="1" t="s">
        <v>8949</v>
      </c>
    </row>
    <row r="1610" spans="1:9" ht="15" x14ac:dyDescent="0.25">
      <c r="A1610" s="2" t="s">
        <v>1333</v>
      </c>
      <c r="B1610" s="1" t="s">
        <v>6884</v>
      </c>
      <c r="C1610" s="1">
        <v>6</v>
      </c>
      <c r="D1610" s="1">
        <v>2</v>
      </c>
      <c r="E1610" s="1">
        <v>13</v>
      </c>
      <c r="F1610" s="1">
        <v>0</v>
      </c>
      <c r="G1610" s="1" t="s">
        <v>8969</v>
      </c>
      <c r="H1610" s="1" t="s">
        <v>8983</v>
      </c>
      <c r="I1610" s="1" t="s">
        <v>8949</v>
      </c>
    </row>
    <row r="1611" spans="1:9" ht="15" x14ac:dyDescent="0.25">
      <c r="A1611" s="2" t="s">
        <v>1334</v>
      </c>
      <c r="B1611" s="1" t="s">
        <v>6885</v>
      </c>
      <c r="C1611" s="1">
        <v>14</v>
      </c>
      <c r="D1611" s="1">
        <v>5</v>
      </c>
      <c r="E1611" s="1">
        <v>0</v>
      </c>
      <c r="F1611" s="1">
        <v>0</v>
      </c>
      <c r="G1611" s="1" t="s">
        <v>8980</v>
      </c>
      <c r="H1611" s="1" t="s">
        <v>8983</v>
      </c>
      <c r="I1611" s="1" t="s">
        <v>8949</v>
      </c>
    </row>
    <row r="1612" spans="1:9" ht="15" x14ac:dyDescent="0.25">
      <c r="A1612" s="2" t="s">
        <v>5007</v>
      </c>
      <c r="B1612" s="1" t="s">
        <v>5008</v>
      </c>
      <c r="C1612" s="1">
        <v>14</v>
      </c>
      <c r="D1612" s="1">
        <v>5</v>
      </c>
      <c r="E1612" s="1">
        <v>0</v>
      </c>
      <c r="F1612" s="1">
        <v>0</v>
      </c>
      <c r="G1612" s="1" t="s">
        <v>8980</v>
      </c>
      <c r="H1612" s="1" t="s">
        <v>8983</v>
      </c>
      <c r="I1612" s="1" t="s">
        <v>8949</v>
      </c>
    </row>
    <row r="1613" spans="1:9" ht="15" x14ac:dyDescent="0.25">
      <c r="A1613" s="2" t="s">
        <v>1335</v>
      </c>
      <c r="B1613" s="1" t="s">
        <v>6886</v>
      </c>
      <c r="C1613" s="1">
        <v>4</v>
      </c>
      <c r="D1613" s="1">
        <v>2</v>
      </c>
      <c r="E1613" s="1">
        <v>0</v>
      </c>
      <c r="F1613" s="1">
        <v>0</v>
      </c>
      <c r="G1613" s="1" t="s">
        <v>8969</v>
      </c>
      <c r="H1613" s="1" t="s">
        <v>8982</v>
      </c>
      <c r="I1613" s="1" t="s">
        <v>8949</v>
      </c>
    </row>
    <row r="1614" spans="1:9" ht="15" x14ac:dyDescent="0.25">
      <c r="A1614" s="2" t="s">
        <v>1336</v>
      </c>
      <c r="B1614" s="1" t="s">
        <v>6887</v>
      </c>
      <c r="C1614" s="1">
        <v>11</v>
      </c>
      <c r="D1614" s="1">
        <v>4</v>
      </c>
      <c r="E1614" s="1">
        <v>13</v>
      </c>
      <c r="F1614" s="1">
        <v>65</v>
      </c>
      <c r="G1614" s="1" t="s">
        <v>8969</v>
      </c>
      <c r="H1614" s="1" t="s">
        <v>8983</v>
      </c>
      <c r="I1614" s="1" t="s">
        <v>8949</v>
      </c>
    </row>
    <row r="1615" spans="1:9" ht="15" x14ac:dyDescent="0.25">
      <c r="A1615" s="2" t="s">
        <v>1337</v>
      </c>
      <c r="B1615" s="1" t="s">
        <v>5009</v>
      </c>
      <c r="C1615" s="1">
        <v>11</v>
      </c>
      <c r="D1615" s="1">
        <v>4</v>
      </c>
      <c r="E1615" s="1">
        <v>13</v>
      </c>
      <c r="F1615" s="1">
        <v>65</v>
      </c>
      <c r="G1615" s="1" t="s">
        <v>8969</v>
      </c>
      <c r="H1615" s="1" t="s">
        <v>8983</v>
      </c>
      <c r="I1615" s="1" t="s">
        <v>8949</v>
      </c>
    </row>
    <row r="1616" spans="1:9" ht="15" x14ac:dyDescent="0.25">
      <c r="A1616" s="2" t="s">
        <v>1338</v>
      </c>
      <c r="B1616" s="1" t="s">
        <v>6888</v>
      </c>
      <c r="C1616" s="1">
        <v>2</v>
      </c>
      <c r="D1616" s="1">
        <v>1</v>
      </c>
      <c r="E1616" s="1">
        <v>0</v>
      </c>
      <c r="F1616" s="1">
        <v>0</v>
      </c>
      <c r="G1616" s="1" t="s">
        <v>8969</v>
      </c>
      <c r="H1616" s="1" t="s">
        <v>8982</v>
      </c>
      <c r="I1616" s="1" t="s">
        <v>8949</v>
      </c>
    </row>
    <row r="1617" spans="1:9" ht="15" x14ac:dyDescent="0.25">
      <c r="A1617" s="2" t="s">
        <v>1339</v>
      </c>
      <c r="B1617" s="1" t="s">
        <v>6889</v>
      </c>
      <c r="C1617" s="1">
        <v>2</v>
      </c>
      <c r="D1617" s="1">
        <v>1</v>
      </c>
      <c r="E1617" s="1">
        <v>0</v>
      </c>
      <c r="F1617" s="1">
        <v>0</v>
      </c>
      <c r="G1617" s="1" t="s">
        <v>8969</v>
      </c>
      <c r="H1617" s="1" t="s">
        <v>8982</v>
      </c>
      <c r="I1617" s="1" t="s">
        <v>8949</v>
      </c>
    </row>
    <row r="1618" spans="1:9" ht="15" x14ac:dyDescent="0.25">
      <c r="A1618" s="2" t="s">
        <v>1340</v>
      </c>
      <c r="B1618" s="1" t="s">
        <v>5010</v>
      </c>
      <c r="C1618" s="1">
        <v>11</v>
      </c>
      <c r="D1618" s="1">
        <v>4</v>
      </c>
      <c r="E1618" s="1">
        <v>13</v>
      </c>
      <c r="F1618" s="1">
        <v>65</v>
      </c>
      <c r="G1618" s="1" t="s">
        <v>8969</v>
      </c>
      <c r="H1618" s="1" t="s">
        <v>8983</v>
      </c>
      <c r="I1618" s="1" t="s">
        <v>8949</v>
      </c>
    </row>
    <row r="1619" spans="1:9" ht="15" x14ac:dyDescent="0.25">
      <c r="A1619" s="2" t="s">
        <v>1341</v>
      </c>
      <c r="B1619" s="1" t="s">
        <v>6890</v>
      </c>
      <c r="C1619" s="1">
        <v>20</v>
      </c>
      <c r="D1619" s="1">
        <v>5</v>
      </c>
      <c r="E1619" s="1">
        <v>0</v>
      </c>
      <c r="F1619" s="1">
        <v>0</v>
      </c>
      <c r="G1619" s="1" t="s">
        <v>8980</v>
      </c>
      <c r="H1619" s="1" t="s">
        <v>8984</v>
      </c>
      <c r="I1619" s="1" t="s">
        <v>8949</v>
      </c>
    </row>
    <row r="1620" spans="1:9" ht="15" x14ac:dyDescent="0.25">
      <c r="A1620" s="2" t="s">
        <v>1342</v>
      </c>
      <c r="B1620" s="1" t="s">
        <v>6891</v>
      </c>
      <c r="C1620" s="1">
        <v>20</v>
      </c>
      <c r="D1620" s="1">
        <v>5</v>
      </c>
      <c r="E1620" s="1">
        <v>0</v>
      </c>
      <c r="F1620" s="1">
        <v>0</v>
      </c>
      <c r="G1620" s="1" t="s">
        <v>8980</v>
      </c>
      <c r="H1620" s="1" t="s">
        <v>8984</v>
      </c>
      <c r="I1620" s="1" t="s">
        <v>8949</v>
      </c>
    </row>
    <row r="1621" spans="1:9" ht="15" x14ac:dyDescent="0.25">
      <c r="A1621" s="2" t="s">
        <v>1343</v>
      </c>
      <c r="B1621" s="1" t="s">
        <v>5011</v>
      </c>
      <c r="C1621" s="1">
        <v>9</v>
      </c>
      <c r="D1621" s="1">
        <v>3</v>
      </c>
      <c r="E1621" s="1">
        <v>13</v>
      </c>
      <c r="F1621" s="1">
        <v>0</v>
      </c>
      <c r="G1621" s="1" t="s">
        <v>8969</v>
      </c>
      <c r="H1621" s="1" t="s">
        <v>8983</v>
      </c>
      <c r="I1621" s="1" t="s">
        <v>8949</v>
      </c>
    </row>
    <row r="1622" spans="1:9" ht="15" x14ac:dyDescent="0.25">
      <c r="A1622" s="2" t="s">
        <v>1344</v>
      </c>
      <c r="B1622" s="1" t="s">
        <v>5012</v>
      </c>
      <c r="C1622" s="1">
        <v>27</v>
      </c>
      <c r="D1622" s="1" t="s">
        <v>10399</v>
      </c>
      <c r="E1622" s="1">
        <v>0</v>
      </c>
      <c r="F1622" s="1">
        <v>0</v>
      </c>
      <c r="G1622" s="1" t="s">
        <v>8969</v>
      </c>
      <c r="H1622" s="1" t="s">
        <v>8983</v>
      </c>
      <c r="I1622" s="1" t="s">
        <v>8949</v>
      </c>
    </row>
    <row r="1623" spans="1:9" ht="15" x14ac:dyDescent="0.25">
      <c r="A1623" s="2" t="s">
        <v>1345</v>
      </c>
      <c r="B1623" s="1" t="s">
        <v>6892</v>
      </c>
      <c r="C1623" s="1">
        <v>14</v>
      </c>
      <c r="D1623" s="1">
        <v>5</v>
      </c>
      <c r="E1623" s="1">
        <v>0</v>
      </c>
      <c r="F1623" s="1">
        <v>0</v>
      </c>
      <c r="G1623" s="1" t="s">
        <v>8980</v>
      </c>
      <c r="H1623" s="1" t="s">
        <v>8983</v>
      </c>
      <c r="I1623" s="1" t="s">
        <v>8949</v>
      </c>
    </row>
    <row r="1624" spans="1:9" ht="15" x14ac:dyDescent="0.25">
      <c r="A1624" s="39" t="s">
        <v>9473</v>
      </c>
      <c r="B1624" s="35" t="s">
        <v>9474</v>
      </c>
      <c r="C1624" s="1">
        <v>20</v>
      </c>
      <c r="D1624" s="1">
        <v>5</v>
      </c>
      <c r="G1624" s="1" t="s">
        <v>8980</v>
      </c>
      <c r="H1624" s="1" t="s">
        <v>8984</v>
      </c>
      <c r="I1624" s="1" t="s">
        <v>8949</v>
      </c>
    </row>
    <row r="1625" spans="1:9" ht="15" x14ac:dyDescent="0.25">
      <c r="A1625" s="40" t="s">
        <v>9475</v>
      </c>
      <c r="B1625" s="35" t="s">
        <v>9476</v>
      </c>
      <c r="C1625" s="1">
        <v>4</v>
      </c>
      <c r="D1625" s="1">
        <v>2</v>
      </c>
      <c r="G1625" s="1" t="s">
        <v>8969</v>
      </c>
      <c r="H1625" s="1" t="s">
        <v>8982</v>
      </c>
      <c r="I1625" s="1" t="s">
        <v>8949</v>
      </c>
    </row>
    <row r="1626" spans="1:9" ht="15" x14ac:dyDescent="0.25">
      <c r="A1626" s="2" t="s">
        <v>1346</v>
      </c>
      <c r="B1626" s="1" t="s">
        <v>6893</v>
      </c>
      <c r="C1626" s="1">
        <v>6</v>
      </c>
      <c r="D1626" s="1">
        <v>2</v>
      </c>
      <c r="E1626" s="1">
        <v>13</v>
      </c>
      <c r="F1626" s="1">
        <v>0</v>
      </c>
      <c r="G1626" s="1" t="s">
        <v>8969</v>
      </c>
      <c r="H1626" s="1" t="s">
        <v>8983</v>
      </c>
      <c r="I1626" s="1" t="s">
        <v>8949</v>
      </c>
    </row>
    <row r="1627" spans="1:9" ht="15" x14ac:dyDescent="0.25">
      <c r="A1627" s="40" t="s">
        <v>9477</v>
      </c>
      <c r="B1627" s="35" t="s">
        <v>9478</v>
      </c>
      <c r="C1627" s="1">
        <v>6</v>
      </c>
      <c r="D1627" s="1">
        <v>2</v>
      </c>
      <c r="E1627" s="1">
        <v>13</v>
      </c>
      <c r="G1627" s="1" t="s">
        <v>8969</v>
      </c>
      <c r="H1627" s="1" t="s">
        <v>8983</v>
      </c>
      <c r="I1627" s="1" t="s">
        <v>8949</v>
      </c>
    </row>
    <row r="1628" spans="1:9" ht="15" x14ac:dyDescent="0.25">
      <c r="A1628" s="2" t="s">
        <v>5013</v>
      </c>
      <c r="B1628" s="1" t="s">
        <v>5014</v>
      </c>
      <c r="C1628" s="1">
        <v>4</v>
      </c>
      <c r="D1628" s="1">
        <v>2</v>
      </c>
      <c r="E1628" s="1">
        <v>0</v>
      </c>
      <c r="F1628" s="1">
        <v>0</v>
      </c>
      <c r="G1628" s="1" t="s">
        <v>8969</v>
      </c>
      <c r="H1628" s="1" t="s">
        <v>8982</v>
      </c>
      <c r="I1628" s="1" t="s">
        <v>8949</v>
      </c>
    </row>
    <row r="1629" spans="1:9" ht="15" x14ac:dyDescent="0.25">
      <c r="A1629" s="2" t="s">
        <v>1347</v>
      </c>
      <c r="B1629" s="1" t="s">
        <v>6894</v>
      </c>
      <c r="C1629" s="1">
        <v>9</v>
      </c>
      <c r="D1629" s="1">
        <v>3</v>
      </c>
      <c r="E1629" s="1">
        <v>13</v>
      </c>
      <c r="F1629" s="1">
        <v>0</v>
      </c>
      <c r="G1629" s="1" t="s">
        <v>8969</v>
      </c>
      <c r="H1629" s="1" t="s">
        <v>8983</v>
      </c>
      <c r="I1629" s="1" t="s">
        <v>8949</v>
      </c>
    </row>
    <row r="1630" spans="1:9" ht="15" x14ac:dyDescent="0.25">
      <c r="A1630" s="2" t="s">
        <v>1348</v>
      </c>
      <c r="B1630" s="1" t="s">
        <v>5015</v>
      </c>
      <c r="C1630" s="1">
        <v>2</v>
      </c>
      <c r="D1630" s="1">
        <v>1</v>
      </c>
      <c r="E1630" s="1">
        <v>0</v>
      </c>
      <c r="F1630" s="1">
        <v>0</v>
      </c>
      <c r="G1630" s="1" t="s">
        <v>8969</v>
      </c>
      <c r="H1630" s="1" t="s">
        <v>8982</v>
      </c>
      <c r="I1630" s="1" t="s">
        <v>8949</v>
      </c>
    </row>
    <row r="1631" spans="1:9" ht="15" x14ac:dyDescent="0.25">
      <c r="A1631" s="39" t="s">
        <v>9479</v>
      </c>
      <c r="B1631" s="35" t="s">
        <v>9480</v>
      </c>
      <c r="C1631" s="1">
        <v>2</v>
      </c>
      <c r="D1631" s="1">
        <v>1</v>
      </c>
      <c r="G1631" s="1" t="s">
        <v>8969</v>
      </c>
      <c r="H1631" s="1" t="s">
        <v>8982</v>
      </c>
      <c r="I1631" s="1" t="s">
        <v>8949</v>
      </c>
    </row>
    <row r="1632" spans="1:9" ht="15" x14ac:dyDescent="0.25">
      <c r="A1632" s="2" t="s">
        <v>1349</v>
      </c>
      <c r="B1632" s="1" t="s">
        <v>6895</v>
      </c>
      <c r="C1632" s="1">
        <v>2</v>
      </c>
      <c r="D1632" s="1">
        <v>1</v>
      </c>
      <c r="E1632" s="1">
        <v>0</v>
      </c>
      <c r="F1632" s="1">
        <v>0</v>
      </c>
      <c r="G1632" s="1" t="s">
        <v>8969</v>
      </c>
      <c r="H1632" s="1" t="s">
        <v>8982</v>
      </c>
      <c r="I1632" s="1" t="s">
        <v>8949</v>
      </c>
    </row>
    <row r="1633" spans="1:9" ht="15" x14ac:dyDescent="0.25">
      <c r="A1633" s="2" t="s">
        <v>1350</v>
      </c>
      <c r="B1633" s="1" t="s">
        <v>5016</v>
      </c>
      <c r="C1633" s="1">
        <v>14</v>
      </c>
      <c r="D1633" s="1">
        <v>5</v>
      </c>
      <c r="E1633" s="1">
        <v>0</v>
      </c>
      <c r="F1633" s="1">
        <v>0</v>
      </c>
      <c r="G1633" s="1" t="s">
        <v>8980</v>
      </c>
      <c r="H1633" s="1" t="s">
        <v>8983</v>
      </c>
      <c r="I1633" s="1" t="s">
        <v>8949</v>
      </c>
    </row>
    <row r="1634" spans="1:9" ht="15" x14ac:dyDescent="0.25">
      <c r="A1634" s="2" t="s">
        <v>1351</v>
      </c>
      <c r="B1634" s="1" t="s">
        <v>6896</v>
      </c>
      <c r="C1634" s="1">
        <v>20</v>
      </c>
      <c r="D1634" s="1">
        <v>5</v>
      </c>
      <c r="E1634" s="1">
        <v>0</v>
      </c>
      <c r="F1634" s="1">
        <v>0</v>
      </c>
      <c r="G1634" s="1" t="s">
        <v>8980</v>
      </c>
      <c r="H1634" s="1" t="s">
        <v>8984</v>
      </c>
      <c r="I1634" s="1" t="s">
        <v>8949</v>
      </c>
    </row>
    <row r="1635" spans="1:9" ht="15" x14ac:dyDescent="0.25">
      <c r="A1635" s="2" t="s">
        <v>1352</v>
      </c>
      <c r="B1635" s="1" t="s">
        <v>5017</v>
      </c>
      <c r="C1635" s="1">
        <v>14</v>
      </c>
      <c r="D1635" s="1">
        <v>5</v>
      </c>
      <c r="E1635" s="1">
        <v>0</v>
      </c>
      <c r="F1635" s="1">
        <v>0</v>
      </c>
      <c r="G1635" s="1" t="s">
        <v>8980</v>
      </c>
      <c r="H1635" s="1" t="s">
        <v>8983</v>
      </c>
      <c r="I1635" s="1" t="s">
        <v>8949</v>
      </c>
    </row>
    <row r="1636" spans="1:9" ht="15" x14ac:dyDescent="0.25">
      <c r="A1636" s="2" t="s">
        <v>1353</v>
      </c>
      <c r="B1636" s="1" t="s">
        <v>5018</v>
      </c>
      <c r="C1636" s="1">
        <v>14</v>
      </c>
      <c r="D1636" s="1">
        <v>5</v>
      </c>
      <c r="E1636" s="1">
        <v>0</v>
      </c>
      <c r="F1636" s="1">
        <v>0</v>
      </c>
      <c r="G1636" s="1" t="s">
        <v>8980</v>
      </c>
      <c r="H1636" s="1" t="s">
        <v>8983</v>
      </c>
      <c r="I1636" s="1" t="s">
        <v>8949</v>
      </c>
    </row>
    <row r="1637" spans="1:9" ht="15" x14ac:dyDescent="0.25">
      <c r="A1637" s="2" t="s">
        <v>1354</v>
      </c>
      <c r="B1637" s="1" t="s">
        <v>5019</v>
      </c>
      <c r="C1637" s="1">
        <v>14</v>
      </c>
      <c r="D1637" s="1">
        <v>5</v>
      </c>
      <c r="E1637" s="1">
        <v>0</v>
      </c>
      <c r="F1637" s="1">
        <v>0</v>
      </c>
      <c r="G1637" s="1" t="s">
        <v>8980</v>
      </c>
      <c r="H1637" s="1" t="s">
        <v>8983</v>
      </c>
      <c r="I1637" s="1" t="s">
        <v>8949</v>
      </c>
    </row>
    <row r="1638" spans="1:9" ht="15" x14ac:dyDescent="0.25">
      <c r="A1638" s="39" t="s">
        <v>9481</v>
      </c>
      <c r="B1638" s="35" t="s">
        <v>9482</v>
      </c>
      <c r="C1638" s="1">
        <v>14</v>
      </c>
      <c r="D1638" s="1">
        <v>5</v>
      </c>
      <c r="G1638" s="1" t="s">
        <v>8980</v>
      </c>
      <c r="H1638" s="1" t="s">
        <v>8983</v>
      </c>
      <c r="I1638" s="1" t="s">
        <v>8949</v>
      </c>
    </row>
    <row r="1639" spans="1:9" ht="15" x14ac:dyDescent="0.25">
      <c r="A1639" s="2" t="s">
        <v>1355</v>
      </c>
      <c r="B1639" s="1" t="s">
        <v>5020</v>
      </c>
      <c r="C1639" s="1">
        <v>14</v>
      </c>
      <c r="D1639" s="1">
        <v>5</v>
      </c>
      <c r="E1639" s="1">
        <v>0</v>
      </c>
      <c r="F1639" s="1">
        <v>0</v>
      </c>
      <c r="G1639" s="1" t="s">
        <v>8980</v>
      </c>
      <c r="H1639" s="1" t="s">
        <v>8983</v>
      </c>
      <c r="I1639" s="1" t="s">
        <v>8949</v>
      </c>
    </row>
    <row r="1640" spans="1:9" ht="15" x14ac:dyDescent="0.25">
      <c r="A1640" s="2" t="s">
        <v>1356</v>
      </c>
      <c r="B1640" s="1" t="s">
        <v>5021</v>
      </c>
      <c r="C1640" s="1">
        <v>11</v>
      </c>
      <c r="D1640" s="1">
        <v>4</v>
      </c>
      <c r="E1640" s="1">
        <v>13</v>
      </c>
      <c r="F1640" s="1">
        <v>65</v>
      </c>
      <c r="G1640" s="1" t="s">
        <v>8969</v>
      </c>
      <c r="H1640" s="1" t="s">
        <v>8983</v>
      </c>
      <c r="I1640" s="1" t="s">
        <v>8949</v>
      </c>
    </row>
    <row r="1641" spans="1:9" ht="15" x14ac:dyDescent="0.25">
      <c r="A1641" s="40" t="s">
        <v>9483</v>
      </c>
      <c r="B1641" s="35" t="s">
        <v>9484</v>
      </c>
      <c r="C1641" s="1">
        <v>11</v>
      </c>
      <c r="D1641" s="1">
        <v>4</v>
      </c>
      <c r="E1641" s="1">
        <v>13</v>
      </c>
      <c r="F1641" s="1">
        <v>65</v>
      </c>
      <c r="G1641" s="1" t="s">
        <v>8969</v>
      </c>
      <c r="H1641" s="1" t="s">
        <v>8983</v>
      </c>
      <c r="I1641" s="1" t="s">
        <v>8949</v>
      </c>
    </row>
    <row r="1642" spans="1:9" ht="15" x14ac:dyDescent="0.25">
      <c r="A1642" s="2" t="s">
        <v>1357</v>
      </c>
      <c r="B1642" s="1" t="s">
        <v>6897</v>
      </c>
      <c r="C1642" s="1">
        <v>11</v>
      </c>
      <c r="D1642" s="1">
        <v>4</v>
      </c>
      <c r="E1642" s="1">
        <v>13</v>
      </c>
      <c r="F1642" s="1">
        <v>65</v>
      </c>
      <c r="G1642" s="1" t="s">
        <v>8969</v>
      </c>
      <c r="H1642" s="1" t="s">
        <v>8983</v>
      </c>
      <c r="I1642" s="1" t="s">
        <v>8949</v>
      </c>
    </row>
    <row r="1643" spans="1:9" ht="15" x14ac:dyDescent="0.25">
      <c r="A1643" s="2" t="s">
        <v>1358</v>
      </c>
      <c r="B1643" s="1" t="s">
        <v>5022</v>
      </c>
      <c r="C1643" s="1">
        <v>20</v>
      </c>
      <c r="D1643" s="1">
        <v>5</v>
      </c>
      <c r="E1643" s="1">
        <v>0</v>
      </c>
      <c r="F1643" s="1">
        <v>0</v>
      </c>
      <c r="G1643" s="1" t="s">
        <v>8980</v>
      </c>
      <c r="H1643" s="1" t="s">
        <v>8984</v>
      </c>
      <c r="I1643" s="1" t="s">
        <v>8949</v>
      </c>
    </row>
    <row r="1644" spans="1:9" ht="15" x14ac:dyDescent="0.25">
      <c r="A1644" s="2" t="s">
        <v>1359</v>
      </c>
      <c r="B1644" s="1" t="s">
        <v>5023</v>
      </c>
      <c r="C1644" s="1">
        <v>2</v>
      </c>
      <c r="D1644" s="1">
        <v>1</v>
      </c>
      <c r="E1644" s="1">
        <v>0</v>
      </c>
      <c r="F1644" s="1">
        <v>0</v>
      </c>
      <c r="G1644" s="1" t="s">
        <v>8969</v>
      </c>
      <c r="H1644" s="1" t="s">
        <v>8982</v>
      </c>
      <c r="I1644" s="1" t="s">
        <v>8949</v>
      </c>
    </row>
    <row r="1645" spans="1:9" ht="15" x14ac:dyDescent="0.25">
      <c r="A1645" s="2" t="s">
        <v>1360</v>
      </c>
      <c r="B1645" s="1" t="s">
        <v>6898</v>
      </c>
      <c r="C1645" s="1">
        <v>2</v>
      </c>
      <c r="D1645" s="1">
        <v>1</v>
      </c>
      <c r="E1645" s="1">
        <v>0</v>
      </c>
      <c r="F1645" s="1">
        <v>0</v>
      </c>
      <c r="G1645" s="1" t="s">
        <v>8969</v>
      </c>
      <c r="H1645" s="1" t="s">
        <v>8982</v>
      </c>
      <c r="I1645" s="1" t="s">
        <v>8949</v>
      </c>
    </row>
    <row r="1646" spans="1:9" ht="15" x14ac:dyDescent="0.25">
      <c r="A1646" s="40" t="s">
        <v>9485</v>
      </c>
      <c r="B1646" s="35" t="s">
        <v>9486</v>
      </c>
      <c r="C1646" s="1">
        <v>2</v>
      </c>
      <c r="D1646" s="1">
        <v>1</v>
      </c>
      <c r="G1646" s="1" t="s">
        <v>8969</v>
      </c>
      <c r="H1646" s="1" t="s">
        <v>8982</v>
      </c>
      <c r="I1646" s="1" t="s">
        <v>8949</v>
      </c>
    </row>
    <row r="1647" spans="1:9" ht="15" x14ac:dyDescent="0.25">
      <c r="A1647" s="2" t="s">
        <v>1361</v>
      </c>
      <c r="B1647" s="1" t="s">
        <v>5024</v>
      </c>
      <c r="C1647" s="1">
        <v>11</v>
      </c>
      <c r="D1647" s="1">
        <v>4</v>
      </c>
      <c r="E1647" s="1">
        <v>13</v>
      </c>
      <c r="F1647" s="1">
        <v>65</v>
      </c>
      <c r="G1647" s="1" t="s">
        <v>8969</v>
      </c>
      <c r="H1647" s="1" t="s">
        <v>8983</v>
      </c>
      <c r="I1647" s="1" t="s">
        <v>8949</v>
      </c>
    </row>
    <row r="1648" spans="1:9" ht="15" x14ac:dyDescent="0.25">
      <c r="A1648" s="2" t="s">
        <v>1362</v>
      </c>
      <c r="B1648" s="1" t="s">
        <v>6899</v>
      </c>
      <c r="C1648" s="1">
        <v>14</v>
      </c>
      <c r="D1648" s="1">
        <v>5</v>
      </c>
      <c r="E1648" s="1">
        <v>0</v>
      </c>
      <c r="F1648" s="1">
        <v>0</v>
      </c>
      <c r="G1648" s="1" t="s">
        <v>8980</v>
      </c>
      <c r="H1648" s="1" t="s">
        <v>8983</v>
      </c>
      <c r="I1648" s="1" t="s">
        <v>8949</v>
      </c>
    </row>
    <row r="1649" spans="1:9" ht="15" x14ac:dyDescent="0.25">
      <c r="A1649" s="2" t="s">
        <v>1363</v>
      </c>
      <c r="B1649" s="1" t="s">
        <v>5025</v>
      </c>
      <c r="C1649" s="1">
        <v>2</v>
      </c>
      <c r="D1649" s="1">
        <v>1</v>
      </c>
      <c r="E1649" s="1">
        <v>0</v>
      </c>
      <c r="F1649" s="1">
        <v>0</v>
      </c>
      <c r="G1649" s="1" t="s">
        <v>8969</v>
      </c>
      <c r="H1649" s="1" t="s">
        <v>8982</v>
      </c>
      <c r="I1649" s="1" t="s">
        <v>8949</v>
      </c>
    </row>
    <row r="1650" spans="1:9" ht="15" x14ac:dyDescent="0.25">
      <c r="A1650" s="2" t="s">
        <v>1364</v>
      </c>
      <c r="B1650" s="1" t="s">
        <v>5026</v>
      </c>
      <c r="C1650" s="1">
        <v>2</v>
      </c>
      <c r="D1650" s="1">
        <v>1</v>
      </c>
      <c r="E1650" s="1">
        <v>0</v>
      </c>
      <c r="F1650" s="1">
        <v>0</v>
      </c>
      <c r="G1650" s="1" t="s">
        <v>8969</v>
      </c>
      <c r="H1650" s="1" t="s">
        <v>8982</v>
      </c>
      <c r="I1650" s="1" t="s">
        <v>8949</v>
      </c>
    </row>
    <row r="1651" spans="1:9" ht="15" x14ac:dyDescent="0.25">
      <c r="A1651" s="2" t="s">
        <v>1365</v>
      </c>
      <c r="B1651" s="1" t="s">
        <v>6900</v>
      </c>
      <c r="C1651" s="1">
        <v>6</v>
      </c>
      <c r="D1651" s="1">
        <v>2</v>
      </c>
      <c r="E1651" s="1">
        <v>13</v>
      </c>
      <c r="F1651" s="1">
        <v>0</v>
      </c>
      <c r="G1651" s="1" t="s">
        <v>8969</v>
      </c>
      <c r="H1651" s="1" t="s">
        <v>8983</v>
      </c>
      <c r="I1651" s="1" t="s">
        <v>8949</v>
      </c>
    </row>
    <row r="1652" spans="1:9" ht="15" x14ac:dyDescent="0.25">
      <c r="A1652" s="39" t="s">
        <v>9487</v>
      </c>
      <c r="B1652" s="35" t="s">
        <v>9488</v>
      </c>
      <c r="C1652" s="1">
        <v>6</v>
      </c>
      <c r="D1652" s="1">
        <v>2</v>
      </c>
      <c r="E1652" s="1">
        <v>13</v>
      </c>
      <c r="G1652" s="1" t="s">
        <v>8969</v>
      </c>
      <c r="H1652" s="1" t="s">
        <v>8983</v>
      </c>
      <c r="I1652" s="1" t="s">
        <v>8949</v>
      </c>
    </row>
    <row r="1653" spans="1:9" ht="15" x14ac:dyDescent="0.25">
      <c r="A1653" s="2" t="s">
        <v>1366</v>
      </c>
      <c r="B1653" s="1" t="s">
        <v>5028</v>
      </c>
      <c r="C1653" s="1">
        <v>6</v>
      </c>
      <c r="D1653" s="1">
        <v>2</v>
      </c>
      <c r="E1653" s="1">
        <v>13</v>
      </c>
      <c r="F1653" s="1">
        <v>0</v>
      </c>
      <c r="G1653" s="1" t="s">
        <v>8969</v>
      </c>
      <c r="H1653" s="1" t="s">
        <v>8983</v>
      </c>
      <c r="I1653" s="1" t="s">
        <v>8949</v>
      </c>
    </row>
    <row r="1654" spans="1:9" ht="15" x14ac:dyDescent="0.25">
      <c r="A1654" s="2" t="s">
        <v>1367</v>
      </c>
      <c r="B1654" s="1" t="s">
        <v>5029</v>
      </c>
      <c r="C1654" s="1">
        <v>6</v>
      </c>
      <c r="D1654" s="1">
        <v>2</v>
      </c>
      <c r="E1654" s="1">
        <v>13</v>
      </c>
      <c r="F1654" s="1">
        <v>0</v>
      </c>
      <c r="G1654" s="1" t="s">
        <v>8969</v>
      </c>
      <c r="H1654" s="1" t="s">
        <v>8983</v>
      </c>
      <c r="I1654" s="1" t="s">
        <v>8949</v>
      </c>
    </row>
    <row r="1655" spans="1:9" ht="15" x14ac:dyDescent="0.25">
      <c r="A1655" s="40" t="s">
        <v>9489</v>
      </c>
      <c r="B1655" s="35" t="s">
        <v>9490</v>
      </c>
      <c r="C1655" s="1">
        <v>6</v>
      </c>
      <c r="D1655" s="1">
        <v>2</v>
      </c>
      <c r="E1655" s="1">
        <v>13</v>
      </c>
      <c r="G1655" s="1" t="s">
        <v>8969</v>
      </c>
      <c r="H1655" s="1" t="s">
        <v>8983</v>
      </c>
      <c r="I1655" s="1" t="s">
        <v>8949</v>
      </c>
    </row>
    <row r="1656" spans="1:9" ht="15" x14ac:dyDescent="0.25">
      <c r="A1656" s="2" t="s">
        <v>1368</v>
      </c>
      <c r="B1656" s="1" t="s">
        <v>5030</v>
      </c>
      <c r="C1656" s="1">
        <v>6</v>
      </c>
      <c r="D1656" s="1">
        <v>2</v>
      </c>
      <c r="E1656" s="1">
        <v>13</v>
      </c>
      <c r="F1656" s="1">
        <v>0</v>
      </c>
      <c r="G1656" s="1" t="s">
        <v>8969</v>
      </c>
      <c r="H1656" s="1" t="s">
        <v>8983</v>
      </c>
      <c r="I1656" s="1" t="s">
        <v>8949</v>
      </c>
    </row>
    <row r="1657" spans="1:9" ht="15" x14ac:dyDescent="0.25">
      <c r="A1657" s="2" t="s">
        <v>1369</v>
      </c>
      <c r="B1657" s="1" t="s">
        <v>5027</v>
      </c>
      <c r="C1657" s="1">
        <v>6</v>
      </c>
      <c r="D1657" s="1">
        <v>2</v>
      </c>
      <c r="E1657" s="1">
        <v>13</v>
      </c>
      <c r="F1657" s="1">
        <v>0</v>
      </c>
      <c r="G1657" s="1" t="s">
        <v>8969</v>
      </c>
      <c r="H1657" s="1" t="s">
        <v>8983</v>
      </c>
      <c r="I1657" s="1" t="s">
        <v>8949</v>
      </c>
    </row>
    <row r="1658" spans="1:9" ht="15" x14ac:dyDescent="0.25">
      <c r="A1658" s="39" t="s">
        <v>9491</v>
      </c>
      <c r="B1658" s="35" t="s">
        <v>9492</v>
      </c>
      <c r="C1658" s="1">
        <v>2</v>
      </c>
      <c r="D1658" s="1">
        <v>1</v>
      </c>
      <c r="G1658" s="1" t="s">
        <v>8969</v>
      </c>
      <c r="H1658" s="1" t="s">
        <v>8982</v>
      </c>
      <c r="I1658" s="1" t="s">
        <v>8949</v>
      </c>
    </row>
    <row r="1659" spans="1:9" ht="15" x14ac:dyDescent="0.25">
      <c r="A1659" s="2" t="s">
        <v>1370</v>
      </c>
      <c r="B1659" s="1" t="s">
        <v>6901</v>
      </c>
      <c r="C1659" s="1">
        <v>2</v>
      </c>
      <c r="D1659" s="1">
        <v>1</v>
      </c>
      <c r="E1659" s="1">
        <v>0</v>
      </c>
      <c r="F1659" s="1">
        <v>0</v>
      </c>
      <c r="G1659" s="1" t="s">
        <v>8969</v>
      </c>
      <c r="H1659" s="1" t="s">
        <v>8982</v>
      </c>
      <c r="I1659" s="1" t="s">
        <v>8949</v>
      </c>
    </row>
    <row r="1660" spans="1:9" ht="15" x14ac:dyDescent="0.25">
      <c r="A1660" s="2" t="s">
        <v>1371</v>
      </c>
      <c r="B1660" s="1" t="s">
        <v>6902</v>
      </c>
      <c r="C1660" s="1">
        <v>2</v>
      </c>
      <c r="D1660" s="1">
        <v>1</v>
      </c>
      <c r="E1660" s="1">
        <v>0</v>
      </c>
      <c r="F1660" s="1">
        <v>0</v>
      </c>
      <c r="G1660" s="1" t="s">
        <v>8969</v>
      </c>
      <c r="H1660" s="1" t="s">
        <v>8982</v>
      </c>
      <c r="I1660" s="1" t="s">
        <v>8949</v>
      </c>
    </row>
    <row r="1661" spans="1:9" ht="15" x14ac:dyDescent="0.25">
      <c r="A1661" s="39" t="s">
        <v>9493</v>
      </c>
      <c r="B1661" s="35" t="s">
        <v>9494</v>
      </c>
      <c r="C1661" s="1">
        <v>2</v>
      </c>
      <c r="D1661" s="1">
        <v>1</v>
      </c>
      <c r="G1661" s="1" t="s">
        <v>8969</v>
      </c>
      <c r="H1661" s="1" t="s">
        <v>8982</v>
      </c>
      <c r="I1661" s="1" t="s">
        <v>8949</v>
      </c>
    </row>
    <row r="1662" spans="1:9" ht="15" x14ac:dyDescent="0.25">
      <c r="A1662" s="2" t="s">
        <v>1372</v>
      </c>
      <c r="B1662" s="1" t="s">
        <v>6903</v>
      </c>
      <c r="C1662" s="1">
        <v>2</v>
      </c>
      <c r="D1662" s="1">
        <v>1</v>
      </c>
      <c r="E1662" s="1">
        <v>0</v>
      </c>
      <c r="F1662" s="1">
        <v>0</v>
      </c>
      <c r="G1662" s="1" t="s">
        <v>8969</v>
      </c>
      <c r="H1662" s="1" t="s">
        <v>8982</v>
      </c>
      <c r="I1662" s="1" t="s">
        <v>8949</v>
      </c>
    </row>
    <row r="1663" spans="1:9" ht="15" x14ac:dyDescent="0.25">
      <c r="A1663" s="2" t="s">
        <v>1373</v>
      </c>
      <c r="B1663" s="1" t="s">
        <v>6904</v>
      </c>
      <c r="C1663" s="1">
        <v>2</v>
      </c>
      <c r="D1663" s="1">
        <v>1</v>
      </c>
      <c r="E1663" s="1">
        <v>0</v>
      </c>
      <c r="F1663" s="1">
        <v>0</v>
      </c>
      <c r="G1663" s="1" t="s">
        <v>8969</v>
      </c>
      <c r="H1663" s="1" t="s">
        <v>8982</v>
      </c>
      <c r="I1663" s="1" t="s">
        <v>8949</v>
      </c>
    </row>
    <row r="1664" spans="1:9" ht="15" x14ac:dyDescent="0.25">
      <c r="A1664" s="2" t="s">
        <v>1374</v>
      </c>
      <c r="B1664" s="1" t="s">
        <v>6905</v>
      </c>
      <c r="C1664" s="1">
        <v>4</v>
      </c>
      <c r="D1664" s="1">
        <v>2</v>
      </c>
      <c r="E1664" s="1">
        <v>0</v>
      </c>
      <c r="F1664" s="1">
        <v>0</v>
      </c>
      <c r="G1664" s="1" t="s">
        <v>8969</v>
      </c>
      <c r="H1664" s="1" t="s">
        <v>8982</v>
      </c>
      <c r="I1664" s="1" t="s">
        <v>8949</v>
      </c>
    </row>
    <row r="1665" spans="1:9" ht="15" x14ac:dyDescent="0.25">
      <c r="A1665" s="2" t="s">
        <v>1375</v>
      </c>
      <c r="B1665" s="1" t="s">
        <v>6906</v>
      </c>
      <c r="C1665" s="1">
        <v>4</v>
      </c>
      <c r="D1665" s="1">
        <v>2</v>
      </c>
      <c r="E1665" s="1">
        <v>0</v>
      </c>
      <c r="F1665" s="1">
        <v>0</v>
      </c>
      <c r="G1665" s="1" t="s">
        <v>8969</v>
      </c>
      <c r="H1665" s="1" t="s">
        <v>8982</v>
      </c>
      <c r="I1665" s="1" t="s">
        <v>8949</v>
      </c>
    </row>
    <row r="1666" spans="1:9" ht="15" x14ac:dyDescent="0.25">
      <c r="A1666" s="2" t="s">
        <v>1376</v>
      </c>
      <c r="B1666" s="1" t="s">
        <v>6907</v>
      </c>
      <c r="C1666" s="1">
        <v>4</v>
      </c>
      <c r="D1666" s="1">
        <v>2</v>
      </c>
      <c r="E1666" s="1">
        <v>0</v>
      </c>
      <c r="F1666" s="1">
        <v>0</v>
      </c>
      <c r="G1666" s="1" t="s">
        <v>8969</v>
      </c>
      <c r="H1666" s="1" t="s">
        <v>8982</v>
      </c>
      <c r="I1666" s="1" t="s">
        <v>8949</v>
      </c>
    </row>
    <row r="1667" spans="1:9" ht="15" x14ac:dyDescent="0.25">
      <c r="A1667" s="2" t="s">
        <v>1377</v>
      </c>
      <c r="B1667" s="1" t="s">
        <v>6908</v>
      </c>
      <c r="C1667" s="1">
        <v>4</v>
      </c>
      <c r="D1667" s="1">
        <v>2</v>
      </c>
      <c r="E1667" s="1">
        <v>0</v>
      </c>
      <c r="F1667" s="1">
        <v>0</v>
      </c>
      <c r="G1667" s="1" t="s">
        <v>8969</v>
      </c>
      <c r="H1667" s="1" t="s">
        <v>8982</v>
      </c>
      <c r="I1667" s="1" t="s">
        <v>8949</v>
      </c>
    </row>
    <row r="1668" spans="1:9" ht="15" x14ac:dyDescent="0.25">
      <c r="A1668" s="2" t="s">
        <v>1378</v>
      </c>
      <c r="B1668" s="1" t="s">
        <v>6909</v>
      </c>
      <c r="C1668" s="1">
        <v>4</v>
      </c>
      <c r="D1668" s="1">
        <v>2</v>
      </c>
      <c r="E1668" s="1">
        <v>0</v>
      </c>
      <c r="F1668" s="1">
        <v>0</v>
      </c>
      <c r="G1668" s="1" t="s">
        <v>8969</v>
      </c>
      <c r="H1668" s="1" t="s">
        <v>8982</v>
      </c>
      <c r="I1668" s="1" t="s">
        <v>8949</v>
      </c>
    </row>
    <row r="1669" spans="1:9" ht="15" x14ac:dyDescent="0.25">
      <c r="A1669" s="2" t="s">
        <v>1379</v>
      </c>
      <c r="B1669" s="1" t="s">
        <v>6910</v>
      </c>
      <c r="C1669" s="1">
        <v>9</v>
      </c>
      <c r="D1669" s="1">
        <v>3</v>
      </c>
      <c r="E1669" s="1">
        <v>13</v>
      </c>
      <c r="F1669" s="1">
        <v>0</v>
      </c>
      <c r="G1669" s="1" t="s">
        <v>8969</v>
      </c>
      <c r="H1669" s="1" t="s">
        <v>8983</v>
      </c>
      <c r="I1669" s="1" t="s">
        <v>8949</v>
      </c>
    </row>
    <row r="1670" spans="1:9" ht="15" x14ac:dyDescent="0.25">
      <c r="A1670" s="2" t="s">
        <v>1380</v>
      </c>
      <c r="B1670" s="1" t="s">
        <v>6911</v>
      </c>
      <c r="C1670" s="1">
        <v>4</v>
      </c>
      <c r="D1670" s="1">
        <v>2</v>
      </c>
      <c r="E1670" s="1">
        <v>0</v>
      </c>
      <c r="F1670" s="1">
        <v>0</v>
      </c>
      <c r="G1670" s="1" t="s">
        <v>8969</v>
      </c>
      <c r="H1670" s="1" t="s">
        <v>8982</v>
      </c>
      <c r="I1670" s="1" t="s">
        <v>8949</v>
      </c>
    </row>
    <row r="1671" spans="1:9" ht="15" x14ac:dyDescent="0.25">
      <c r="A1671" s="2" t="s">
        <v>1381</v>
      </c>
      <c r="B1671" s="1" t="s">
        <v>6912</v>
      </c>
      <c r="C1671" s="1">
        <v>4</v>
      </c>
      <c r="D1671" s="1">
        <v>2</v>
      </c>
      <c r="E1671" s="1">
        <v>0</v>
      </c>
      <c r="F1671" s="1">
        <v>0</v>
      </c>
      <c r="G1671" s="1" t="s">
        <v>8969</v>
      </c>
      <c r="H1671" s="1" t="s">
        <v>8982</v>
      </c>
      <c r="I1671" s="1" t="s">
        <v>8949</v>
      </c>
    </row>
    <row r="1672" spans="1:9" ht="15" x14ac:dyDescent="0.25">
      <c r="A1672" s="39" t="s">
        <v>9495</v>
      </c>
      <c r="B1672" s="35" t="s">
        <v>9496</v>
      </c>
      <c r="C1672" s="1">
        <v>7</v>
      </c>
      <c r="D1672" s="1">
        <v>2</v>
      </c>
      <c r="F1672" s="1">
        <v>55</v>
      </c>
      <c r="G1672" s="1" t="s">
        <v>8969</v>
      </c>
      <c r="H1672" s="1" t="s">
        <v>8982</v>
      </c>
      <c r="I1672" s="1" t="s">
        <v>8949</v>
      </c>
    </row>
    <row r="1673" spans="1:9" ht="15" x14ac:dyDescent="0.25">
      <c r="A1673" s="2" t="s">
        <v>1382</v>
      </c>
      <c r="B1673" s="1" t="s">
        <v>6913</v>
      </c>
      <c r="C1673" s="1">
        <v>4</v>
      </c>
      <c r="D1673" s="1">
        <v>2</v>
      </c>
      <c r="E1673" s="1">
        <v>0</v>
      </c>
      <c r="F1673" s="1">
        <v>0</v>
      </c>
      <c r="G1673" s="1" t="s">
        <v>8969</v>
      </c>
      <c r="H1673" s="1" t="s">
        <v>8982</v>
      </c>
      <c r="I1673" s="1" t="s">
        <v>8949</v>
      </c>
    </row>
    <row r="1674" spans="1:9" ht="15" x14ac:dyDescent="0.25">
      <c r="A1674" s="2" t="s">
        <v>1383</v>
      </c>
      <c r="B1674" s="1" t="s">
        <v>5031</v>
      </c>
      <c r="C1674" s="1">
        <v>14</v>
      </c>
      <c r="D1674" s="1">
        <v>5</v>
      </c>
      <c r="E1674" s="1">
        <v>0</v>
      </c>
      <c r="F1674" s="1">
        <v>0</v>
      </c>
      <c r="G1674" s="1" t="s">
        <v>8980</v>
      </c>
      <c r="H1674" s="1" t="s">
        <v>8983</v>
      </c>
      <c r="I1674" s="1" t="s">
        <v>8949</v>
      </c>
    </row>
    <row r="1675" spans="1:9" ht="15" x14ac:dyDescent="0.25">
      <c r="A1675" s="2" t="s">
        <v>1384</v>
      </c>
      <c r="B1675" s="1" t="s">
        <v>6914</v>
      </c>
      <c r="C1675" s="1">
        <v>2</v>
      </c>
      <c r="D1675" s="1">
        <v>1</v>
      </c>
      <c r="E1675" s="1">
        <v>0</v>
      </c>
      <c r="F1675" s="1">
        <v>0</v>
      </c>
      <c r="G1675" s="1" t="s">
        <v>8969</v>
      </c>
      <c r="H1675" s="1" t="s">
        <v>8982</v>
      </c>
      <c r="I1675" s="1" t="s">
        <v>8949</v>
      </c>
    </row>
    <row r="1676" spans="1:9" ht="15" x14ac:dyDescent="0.25">
      <c r="A1676" s="2" t="s">
        <v>1385</v>
      </c>
      <c r="B1676" s="1" t="s">
        <v>6915</v>
      </c>
      <c r="C1676" s="1">
        <v>2</v>
      </c>
      <c r="D1676" s="1">
        <v>1</v>
      </c>
      <c r="E1676" s="1">
        <v>0</v>
      </c>
      <c r="F1676" s="1">
        <v>0</v>
      </c>
      <c r="G1676" s="1" t="s">
        <v>8969</v>
      </c>
      <c r="H1676" s="1" t="s">
        <v>8982</v>
      </c>
      <c r="I1676" s="1" t="s">
        <v>8949</v>
      </c>
    </row>
    <row r="1677" spans="1:9" ht="15" x14ac:dyDescent="0.25">
      <c r="A1677" s="2" t="s">
        <v>1386</v>
      </c>
      <c r="B1677" s="1" t="s">
        <v>6916</v>
      </c>
      <c r="C1677" s="1">
        <v>2</v>
      </c>
      <c r="D1677" s="1">
        <v>1</v>
      </c>
      <c r="E1677" s="1">
        <v>0</v>
      </c>
      <c r="F1677" s="1">
        <v>0</v>
      </c>
      <c r="G1677" s="1" t="s">
        <v>8969</v>
      </c>
      <c r="H1677" s="1" t="s">
        <v>8982</v>
      </c>
      <c r="I1677" s="1" t="s">
        <v>8949</v>
      </c>
    </row>
    <row r="1678" spans="1:9" ht="15" x14ac:dyDescent="0.25">
      <c r="A1678" s="2" t="s">
        <v>1387</v>
      </c>
      <c r="B1678" s="1" t="s">
        <v>5032</v>
      </c>
      <c r="C1678" s="1">
        <v>11</v>
      </c>
      <c r="D1678" s="1">
        <v>4</v>
      </c>
      <c r="E1678" s="1">
        <v>13</v>
      </c>
      <c r="F1678" s="1">
        <v>65</v>
      </c>
      <c r="G1678" s="1" t="s">
        <v>8969</v>
      </c>
      <c r="H1678" s="1" t="s">
        <v>8983</v>
      </c>
      <c r="I1678" s="1" t="s">
        <v>8949</v>
      </c>
    </row>
    <row r="1679" spans="1:9" ht="15" x14ac:dyDescent="0.25">
      <c r="A1679" s="2" t="s">
        <v>1388</v>
      </c>
      <c r="B1679" s="1" t="s">
        <v>5033</v>
      </c>
      <c r="C1679" s="1">
        <v>14</v>
      </c>
      <c r="D1679" s="1">
        <v>5</v>
      </c>
      <c r="E1679" s="1">
        <v>0</v>
      </c>
      <c r="F1679" s="1">
        <v>0</v>
      </c>
      <c r="G1679" s="1" t="s">
        <v>8980</v>
      </c>
      <c r="H1679" s="1" t="s">
        <v>8983</v>
      </c>
      <c r="I1679" s="1" t="s">
        <v>8949</v>
      </c>
    </row>
    <row r="1680" spans="1:9" ht="15" x14ac:dyDescent="0.25">
      <c r="A1680" s="39" t="s">
        <v>9497</v>
      </c>
      <c r="B1680" s="35" t="s">
        <v>9498</v>
      </c>
      <c r="C1680" s="1">
        <v>14</v>
      </c>
      <c r="D1680" s="1">
        <v>5</v>
      </c>
      <c r="G1680" s="1" t="s">
        <v>8980</v>
      </c>
      <c r="H1680" s="1" t="s">
        <v>8983</v>
      </c>
      <c r="I1680" s="1" t="s">
        <v>8949</v>
      </c>
    </row>
    <row r="1681" spans="1:9" ht="15" x14ac:dyDescent="0.25">
      <c r="A1681" s="2" t="s">
        <v>1389</v>
      </c>
      <c r="B1681" s="1" t="s">
        <v>5034</v>
      </c>
      <c r="C1681" s="1">
        <v>11</v>
      </c>
      <c r="D1681" s="1">
        <v>4</v>
      </c>
      <c r="E1681" s="1">
        <v>13</v>
      </c>
      <c r="F1681" s="1">
        <v>65</v>
      </c>
      <c r="G1681" s="1" t="s">
        <v>8969</v>
      </c>
      <c r="H1681" s="1" t="s">
        <v>8983</v>
      </c>
      <c r="I1681" s="1" t="s">
        <v>8949</v>
      </c>
    </row>
    <row r="1682" spans="1:9" ht="15" x14ac:dyDescent="0.25">
      <c r="A1682" s="39" t="s">
        <v>9499</v>
      </c>
      <c r="B1682" s="35" t="s">
        <v>9500</v>
      </c>
      <c r="C1682" s="1">
        <v>2</v>
      </c>
      <c r="D1682" s="1">
        <v>1</v>
      </c>
      <c r="G1682" s="1" t="s">
        <v>8969</v>
      </c>
      <c r="H1682" s="1" t="s">
        <v>8982</v>
      </c>
      <c r="I1682" s="1" t="s">
        <v>8949</v>
      </c>
    </row>
    <row r="1683" spans="1:9" ht="15" x14ac:dyDescent="0.25">
      <c r="A1683" s="2" t="s">
        <v>1390</v>
      </c>
      <c r="B1683" s="1" t="s">
        <v>5035</v>
      </c>
      <c r="C1683" s="1">
        <v>4</v>
      </c>
      <c r="D1683" s="1">
        <v>2</v>
      </c>
      <c r="E1683" s="1">
        <v>0</v>
      </c>
      <c r="F1683" s="1">
        <v>0</v>
      </c>
      <c r="G1683" s="1" t="s">
        <v>8969</v>
      </c>
      <c r="H1683" s="1" t="s">
        <v>8982</v>
      </c>
      <c r="I1683" s="1" t="s">
        <v>8949</v>
      </c>
    </row>
    <row r="1684" spans="1:9" ht="15" x14ac:dyDescent="0.25">
      <c r="A1684" s="2" t="s">
        <v>1391</v>
      </c>
      <c r="B1684" s="1" t="s">
        <v>5036</v>
      </c>
      <c r="C1684" s="1">
        <v>11</v>
      </c>
      <c r="D1684" s="1">
        <v>4</v>
      </c>
      <c r="E1684" s="1">
        <v>13</v>
      </c>
      <c r="F1684" s="1">
        <v>65</v>
      </c>
      <c r="G1684" s="1" t="s">
        <v>8969</v>
      </c>
      <c r="H1684" s="1" t="s">
        <v>8983</v>
      </c>
      <c r="I1684" s="1" t="s">
        <v>8949</v>
      </c>
    </row>
    <row r="1685" spans="1:9" ht="15" x14ac:dyDescent="0.25">
      <c r="A1685" s="2" t="s">
        <v>1392</v>
      </c>
      <c r="B1685" s="1" t="s">
        <v>6917</v>
      </c>
      <c r="C1685" s="1">
        <v>14</v>
      </c>
      <c r="D1685" s="1">
        <v>5</v>
      </c>
      <c r="E1685" s="1">
        <v>0</v>
      </c>
      <c r="F1685" s="1">
        <v>0</v>
      </c>
      <c r="G1685" s="1" t="s">
        <v>8980</v>
      </c>
      <c r="H1685" s="1" t="s">
        <v>8983</v>
      </c>
      <c r="I1685" s="1" t="s">
        <v>8949</v>
      </c>
    </row>
    <row r="1686" spans="1:9" ht="15" x14ac:dyDescent="0.25">
      <c r="A1686" s="2" t="s">
        <v>1393</v>
      </c>
      <c r="B1686" s="1" t="s">
        <v>5037</v>
      </c>
      <c r="C1686" s="1">
        <v>14</v>
      </c>
      <c r="D1686" s="1">
        <v>5</v>
      </c>
      <c r="E1686" s="1">
        <v>0</v>
      </c>
      <c r="F1686" s="1">
        <v>0</v>
      </c>
      <c r="G1686" s="1" t="s">
        <v>8980</v>
      </c>
      <c r="H1686" s="1" t="s">
        <v>8983</v>
      </c>
      <c r="I1686" s="1" t="s">
        <v>8949</v>
      </c>
    </row>
    <row r="1687" spans="1:9" ht="15" x14ac:dyDescent="0.25">
      <c r="A1687" s="2" t="s">
        <v>1394</v>
      </c>
      <c r="B1687" s="1" t="s">
        <v>5038</v>
      </c>
      <c r="C1687" s="1">
        <v>2</v>
      </c>
      <c r="D1687" s="1">
        <v>1</v>
      </c>
      <c r="E1687" s="1">
        <v>0</v>
      </c>
      <c r="F1687" s="1">
        <v>0</v>
      </c>
      <c r="G1687" s="1" t="s">
        <v>8969</v>
      </c>
      <c r="H1687" s="1" t="s">
        <v>8982</v>
      </c>
      <c r="I1687" s="1" t="s">
        <v>8949</v>
      </c>
    </row>
    <row r="1688" spans="1:9" ht="15" x14ac:dyDescent="0.25">
      <c r="A1688" s="2" t="s">
        <v>1395</v>
      </c>
      <c r="B1688" s="1" t="s">
        <v>6918</v>
      </c>
      <c r="C1688" s="1">
        <v>2</v>
      </c>
      <c r="D1688" s="1">
        <v>1</v>
      </c>
      <c r="E1688" s="1">
        <v>0</v>
      </c>
      <c r="F1688" s="1">
        <v>0</v>
      </c>
      <c r="G1688" s="1" t="s">
        <v>8969</v>
      </c>
      <c r="H1688" s="1" t="s">
        <v>8982</v>
      </c>
      <c r="I1688" s="1" t="s">
        <v>8949</v>
      </c>
    </row>
    <row r="1689" spans="1:9" ht="15" x14ac:dyDescent="0.25">
      <c r="A1689" s="2" t="s">
        <v>1396</v>
      </c>
      <c r="B1689" s="1" t="s">
        <v>6919</v>
      </c>
      <c r="C1689" s="1">
        <v>2</v>
      </c>
      <c r="D1689" s="1">
        <v>1</v>
      </c>
      <c r="E1689" s="1">
        <v>0</v>
      </c>
      <c r="F1689" s="1">
        <v>0</v>
      </c>
      <c r="G1689" s="1" t="s">
        <v>8969</v>
      </c>
      <c r="H1689" s="1" t="s">
        <v>8982</v>
      </c>
      <c r="I1689" s="1" t="s">
        <v>8949</v>
      </c>
    </row>
    <row r="1690" spans="1:9" ht="15" x14ac:dyDescent="0.25">
      <c r="A1690" s="2" t="s">
        <v>1397</v>
      </c>
      <c r="B1690" s="1" t="s">
        <v>6920</v>
      </c>
      <c r="C1690" s="1">
        <v>6</v>
      </c>
      <c r="D1690" s="1">
        <v>2</v>
      </c>
      <c r="E1690" s="1">
        <v>13</v>
      </c>
      <c r="F1690" s="1">
        <v>0</v>
      </c>
      <c r="G1690" s="1" t="s">
        <v>8969</v>
      </c>
      <c r="H1690" s="1" t="s">
        <v>8983</v>
      </c>
      <c r="I1690" s="1" t="s">
        <v>8949</v>
      </c>
    </row>
    <row r="1691" spans="1:9" ht="15" x14ac:dyDescent="0.25">
      <c r="A1691" s="2" t="s">
        <v>1398</v>
      </c>
      <c r="B1691" s="1" t="s">
        <v>5039</v>
      </c>
      <c r="C1691" s="1">
        <v>11</v>
      </c>
      <c r="D1691" s="1">
        <v>4</v>
      </c>
      <c r="E1691" s="1">
        <v>13</v>
      </c>
      <c r="F1691" s="1">
        <v>65</v>
      </c>
      <c r="G1691" s="1" t="s">
        <v>8969</v>
      </c>
      <c r="H1691" s="1" t="s">
        <v>8983</v>
      </c>
      <c r="I1691" s="1" t="s">
        <v>8949</v>
      </c>
    </row>
    <row r="1692" spans="1:9" ht="15" x14ac:dyDescent="0.25">
      <c r="A1692" s="2" t="s">
        <v>1399</v>
      </c>
      <c r="B1692" s="1" t="s">
        <v>5040</v>
      </c>
      <c r="C1692" s="1">
        <v>4</v>
      </c>
      <c r="D1692" s="1">
        <v>2</v>
      </c>
      <c r="E1692" s="1">
        <v>0</v>
      </c>
      <c r="F1692" s="1">
        <v>0</v>
      </c>
      <c r="G1692" s="1" t="s">
        <v>8969</v>
      </c>
      <c r="H1692" s="1" t="s">
        <v>8982</v>
      </c>
      <c r="I1692" s="1" t="s">
        <v>8949</v>
      </c>
    </row>
    <row r="1693" spans="1:9" ht="15" x14ac:dyDescent="0.25">
      <c r="A1693" s="2" t="s">
        <v>1400</v>
      </c>
      <c r="B1693" s="1" t="s">
        <v>6921</v>
      </c>
      <c r="C1693" s="1">
        <v>11</v>
      </c>
      <c r="D1693" s="1">
        <v>4</v>
      </c>
      <c r="E1693" s="1">
        <v>13</v>
      </c>
      <c r="F1693" s="1">
        <v>65</v>
      </c>
      <c r="G1693" s="1" t="s">
        <v>8969</v>
      </c>
      <c r="H1693" s="1" t="s">
        <v>8983</v>
      </c>
      <c r="I1693" s="1" t="s">
        <v>8949</v>
      </c>
    </row>
    <row r="1694" spans="1:9" ht="15" x14ac:dyDescent="0.25">
      <c r="A1694" s="39" t="s">
        <v>9501</v>
      </c>
      <c r="B1694" s="35" t="s">
        <v>9502</v>
      </c>
      <c r="C1694" s="1">
        <v>11</v>
      </c>
      <c r="D1694" s="1">
        <v>4</v>
      </c>
      <c r="E1694" s="1">
        <v>13</v>
      </c>
      <c r="F1694" s="1">
        <v>65</v>
      </c>
      <c r="G1694" s="1" t="s">
        <v>8969</v>
      </c>
      <c r="H1694" s="1" t="s">
        <v>8983</v>
      </c>
      <c r="I1694" s="1" t="s">
        <v>8949</v>
      </c>
    </row>
    <row r="1695" spans="1:9" ht="15" x14ac:dyDescent="0.25">
      <c r="A1695" s="2" t="s">
        <v>1401</v>
      </c>
      <c r="B1695" s="1" t="s">
        <v>5041</v>
      </c>
      <c r="C1695" s="1">
        <v>11</v>
      </c>
      <c r="D1695" s="1">
        <v>4</v>
      </c>
      <c r="E1695" s="1">
        <v>13</v>
      </c>
      <c r="F1695" s="1">
        <v>65</v>
      </c>
      <c r="G1695" s="1" t="s">
        <v>8969</v>
      </c>
      <c r="H1695" s="1" t="s">
        <v>8983</v>
      </c>
      <c r="I1695" s="1" t="s">
        <v>8949</v>
      </c>
    </row>
    <row r="1696" spans="1:9" ht="15" x14ac:dyDescent="0.25">
      <c r="A1696" s="2" t="s">
        <v>1402</v>
      </c>
      <c r="B1696" s="1" t="s">
        <v>6922</v>
      </c>
      <c r="C1696" s="1">
        <v>14</v>
      </c>
      <c r="D1696" s="1">
        <v>5</v>
      </c>
      <c r="E1696" s="1">
        <v>0</v>
      </c>
      <c r="F1696" s="1">
        <v>0</v>
      </c>
      <c r="G1696" s="1" t="s">
        <v>8980</v>
      </c>
      <c r="H1696" s="1" t="s">
        <v>8983</v>
      </c>
      <c r="I1696" s="1" t="s">
        <v>8949</v>
      </c>
    </row>
    <row r="1697" spans="1:9" ht="15" x14ac:dyDescent="0.25">
      <c r="A1697" s="2" t="s">
        <v>1403</v>
      </c>
      <c r="B1697" s="1" t="s">
        <v>6923</v>
      </c>
      <c r="C1697" s="1">
        <v>14</v>
      </c>
      <c r="D1697" s="1">
        <v>5</v>
      </c>
      <c r="E1697" s="1">
        <v>0</v>
      </c>
      <c r="F1697" s="1">
        <v>0</v>
      </c>
      <c r="G1697" s="1" t="s">
        <v>8980</v>
      </c>
      <c r="H1697" s="1" t="s">
        <v>8983</v>
      </c>
      <c r="I1697" s="1" t="s">
        <v>8949</v>
      </c>
    </row>
    <row r="1698" spans="1:9" ht="15" x14ac:dyDescent="0.25">
      <c r="A1698" s="2" t="s">
        <v>1404</v>
      </c>
      <c r="B1698" s="1" t="s">
        <v>6924</v>
      </c>
      <c r="C1698" s="1">
        <v>11</v>
      </c>
      <c r="D1698" s="1">
        <v>4</v>
      </c>
      <c r="E1698" s="1">
        <v>13</v>
      </c>
      <c r="F1698" s="1">
        <v>65</v>
      </c>
      <c r="G1698" s="1" t="s">
        <v>8969</v>
      </c>
      <c r="H1698" s="1" t="s">
        <v>8983</v>
      </c>
      <c r="I1698" s="1" t="s">
        <v>8949</v>
      </c>
    </row>
    <row r="1699" spans="1:9" ht="15" x14ac:dyDescent="0.25">
      <c r="A1699" s="2" t="s">
        <v>1405</v>
      </c>
      <c r="B1699" s="1" t="s">
        <v>5042</v>
      </c>
      <c r="C1699" s="1">
        <v>14</v>
      </c>
      <c r="D1699" s="1">
        <v>5</v>
      </c>
      <c r="E1699" s="1">
        <v>0</v>
      </c>
      <c r="F1699" s="1">
        <v>0</v>
      </c>
      <c r="G1699" s="1" t="s">
        <v>8980</v>
      </c>
      <c r="H1699" s="1" t="s">
        <v>8983</v>
      </c>
      <c r="I1699" s="1" t="s">
        <v>8949</v>
      </c>
    </row>
    <row r="1700" spans="1:9" ht="15" x14ac:dyDescent="0.25">
      <c r="A1700" s="39" t="s">
        <v>9503</v>
      </c>
      <c r="B1700" s="35" t="s">
        <v>9504</v>
      </c>
      <c r="C1700" s="1">
        <v>4</v>
      </c>
      <c r="D1700" s="1">
        <v>2</v>
      </c>
      <c r="G1700" s="1" t="s">
        <v>8969</v>
      </c>
      <c r="H1700" s="1" t="s">
        <v>8982</v>
      </c>
      <c r="I1700" s="1" t="s">
        <v>8949</v>
      </c>
    </row>
    <row r="1701" spans="1:9" ht="15" x14ac:dyDescent="0.25">
      <c r="A1701" s="2" t="s">
        <v>1406</v>
      </c>
      <c r="B1701" s="1" t="s">
        <v>5043</v>
      </c>
      <c r="C1701" s="1">
        <v>2</v>
      </c>
      <c r="D1701" s="1">
        <v>1</v>
      </c>
      <c r="E1701" s="1">
        <v>0</v>
      </c>
      <c r="F1701" s="1">
        <v>0</v>
      </c>
      <c r="G1701" s="1" t="s">
        <v>8969</v>
      </c>
      <c r="H1701" s="1" t="s">
        <v>8982</v>
      </c>
      <c r="I1701" s="1" t="s">
        <v>8949</v>
      </c>
    </row>
    <row r="1702" spans="1:9" ht="15" x14ac:dyDescent="0.25">
      <c r="A1702" s="2" t="s">
        <v>1407</v>
      </c>
      <c r="B1702" s="1" t="s">
        <v>5045</v>
      </c>
      <c r="C1702" s="1">
        <v>11</v>
      </c>
      <c r="D1702" s="1">
        <v>4</v>
      </c>
      <c r="E1702" s="1">
        <v>13</v>
      </c>
      <c r="F1702" s="1">
        <v>65</v>
      </c>
      <c r="G1702" s="1" t="s">
        <v>8969</v>
      </c>
      <c r="H1702" s="1" t="s">
        <v>8983</v>
      </c>
      <c r="I1702" s="1" t="s">
        <v>8949</v>
      </c>
    </row>
    <row r="1703" spans="1:9" ht="15" x14ac:dyDescent="0.25">
      <c r="A1703" s="2" t="s">
        <v>1408</v>
      </c>
      <c r="B1703" s="1" t="s">
        <v>6925</v>
      </c>
      <c r="C1703" s="1">
        <v>2</v>
      </c>
      <c r="D1703" s="1">
        <v>1</v>
      </c>
      <c r="E1703" s="1">
        <v>0</v>
      </c>
      <c r="F1703" s="1">
        <v>0</v>
      </c>
      <c r="G1703" s="1" t="s">
        <v>8969</v>
      </c>
      <c r="H1703" s="1" t="s">
        <v>8982</v>
      </c>
      <c r="I1703" s="1" t="s">
        <v>8949</v>
      </c>
    </row>
    <row r="1704" spans="1:9" ht="15" x14ac:dyDescent="0.25">
      <c r="A1704" s="2" t="s">
        <v>1409</v>
      </c>
      <c r="B1704" s="1" t="s">
        <v>6926</v>
      </c>
      <c r="C1704" s="1">
        <v>11</v>
      </c>
      <c r="D1704" s="1">
        <v>4</v>
      </c>
      <c r="E1704" s="1">
        <v>13</v>
      </c>
      <c r="F1704" s="1">
        <v>65</v>
      </c>
      <c r="G1704" s="1" t="s">
        <v>8969</v>
      </c>
      <c r="H1704" s="1" t="s">
        <v>8983</v>
      </c>
      <c r="I1704" s="1" t="s">
        <v>8949</v>
      </c>
    </row>
    <row r="1705" spans="1:9" ht="15" x14ac:dyDescent="0.25">
      <c r="A1705" s="2" t="s">
        <v>1410</v>
      </c>
      <c r="B1705" s="1" t="s">
        <v>5044</v>
      </c>
      <c r="C1705" s="1">
        <v>4</v>
      </c>
      <c r="D1705" s="1">
        <v>2</v>
      </c>
      <c r="E1705" s="1">
        <v>0</v>
      </c>
      <c r="F1705" s="1">
        <v>0</v>
      </c>
      <c r="G1705" s="1" t="s">
        <v>8969</v>
      </c>
      <c r="H1705" s="1" t="s">
        <v>8982</v>
      </c>
      <c r="I1705" s="1" t="s">
        <v>8949</v>
      </c>
    </row>
    <row r="1706" spans="1:9" ht="15" x14ac:dyDescent="0.25">
      <c r="A1706" s="2" t="s">
        <v>1411</v>
      </c>
      <c r="B1706" s="1" t="s">
        <v>6927</v>
      </c>
      <c r="C1706" s="1">
        <v>14</v>
      </c>
      <c r="D1706" s="1">
        <v>5</v>
      </c>
      <c r="E1706" s="1">
        <v>0</v>
      </c>
      <c r="F1706" s="1">
        <v>0</v>
      </c>
      <c r="G1706" s="1" t="s">
        <v>8980</v>
      </c>
      <c r="H1706" s="1" t="s">
        <v>8983</v>
      </c>
      <c r="I1706" s="1" t="s">
        <v>8949</v>
      </c>
    </row>
    <row r="1707" spans="1:9" ht="15" x14ac:dyDescent="0.25">
      <c r="A1707" s="2" t="s">
        <v>1412</v>
      </c>
      <c r="B1707" s="1" t="s">
        <v>6928</v>
      </c>
      <c r="C1707" s="1">
        <v>2</v>
      </c>
      <c r="D1707" s="1">
        <v>1</v>
      </c>
      <c r="E1707" s="1">
        <v>0</v>
      </c>
      <c r="F1707" s="1">
        <v>0</v>
      </c>
      <c r="G1707" s="1" t="s">
        <v>8969</v>
      </c>
      <c r="H1707" s="1" t="s">
        <v>8982</v>
      </c>
      <c r="I1707" s="1" t="s">
        <v>8949</v>
      </c>
    </row>
    <row r="1708" spans="1:9" ht="15" x14ac:dyDescent="0.25">
      <c r="A1708" s="39" t="s">
        <v>9505</v>
      </c>
      <c r="B1708" s="35" t="s">
        <v>9506</v>
      </c>
      <c r="C1708" s="1">
        <v>4</v>
      </c>
      <c r="D1708" s="1">
        <v>2</v>
      </c>
      <c r="G1708" s="1" t="s">
        <v>8969</v>
      </c>
      <c r="H1708" s="1" t="s">
        <v>8982</v>
      </c>
      <c r="I1708" s="1" t="s">
        <v>8949</v>
      </c>
    </row>
    <row r="1709" spans="1:9" ht="15" x14ac:dyDescent="0.25">
      <c r="A1709" s="2" t="s">
        <v>1413</v>
      </c>
      <c r="B1709" s="1" t="s">
        <v>5046</v>
      </c>
      <c r="C1709" s="1">
        <v>4</v>
      </c>
      <c r="D1709" s="1">
        <v>2</v>
      </c>
      <c r="E1709" s="1">
        <v>0</v>
      </c>
      <c r="F1709" s="1">
        <v>0</v>
      </c>
      <c r="G1709" s="1" t="s">
        <v>8969</v>
      </c>
      <c r="H1709" s="1" t="s">
        <v>8982</v>
      </c>
      <c r="I1709" s="1" t="s">
        <v>8949</v>
      </c>
    </row>
    <row r="1710" spans="1:9" ht="15" x14ac:dyDescent="0.25">
      <c r="A1710" s="2" t="s">
        <v>1414</v>
      </c>
      <c r="B1710" s="1" t="s">
        <v>6929</v>
      </c>
      <c r="C1710" s="1">
        <v>17</v>
      </c>
      <c r="D1710" s="1" t="s">
        <v>8967</v>
      </c>
      <c r="E1710" s="1">
        <v>0</v>
      </c>
      <c r="F1710" s="1">
        <v>0</v>
      </c>
      <c r="G1710" s="1" t="s">
        <v>8969</v>
      </c>
      <c r="H1710" s="1" t="s">
        <v>8983</v>
      </c>
      <c r="I1710" s="1" t="s">
        <v>8949</v>
      </c>
    </row>
    <row r="1711" spans="1:9" ht="15" x14ac:dyDescent="0.25">
      <c r="A1711" s="2" t="s">
        <v>1415</v>
      </c>
      <c r="B1711" s="1" t="s">
        <v>6930</v>
      </c>
      <c r="C1711" s="1">
        <v>14</v>
      </c>
      <c r="D1711" s="1">
        <v>5</v>
      </c>
      <c r="E1711" s="1">
        <v>0</v>
      </c>
      <c r="F1711" s="1">
        <v>0</v>
      </c>
      <c r="G1711" s="1" t="s">
        <v>8980</v>
      </c>
      <c r="H1711" s="1" t="s">
        <v>8983</v>
      </c>
      <c r="I1711" s="1" t="s">
        <v>8949</v>
      </c>
    </row>
    <row r="1712" spans="1:9" ht="15" x14ac:dyDescent="0.25">
      <c r="A1712" s="2" t="s">
        <v>1416</v>
      </c>
      <c r="B1712" s="1" t="s">
        <v>6931</v>
      </c>
      <c r="C1712" s="1">
        <v>4</v>
      </c>
      <c r="D1712" s="1">
        <v>2</v>
      </c>
      <c r="E1712" s="1">
        <v>0</v>
      </c>
      <c r="F1712" s="1">
        <v>0</v>
      </c>
      <c r="G1712" s="1" t="s">
        <v>8969</v>
      </c>
      <c r="H1712" s="1" t="s">
        <v>8982</v>
      </c>
      <c r="I1712" s="1" t="s">
        <v>8949</v>
      </c>
    </row>
    <row r="1713" spans="1:9" ht="15" x14ac:dyDescent="0.25">
      <c r="A1713" s="2" t="s">
        <v>1417</v>
      </c>
      <c r="B1713" s="1" t="s">
        <v>6932</v>
      </c>
      <c r="C1713" s="1">
        <v>9</v>
      </c>
      <c r="D1713" s="1">
        <v>3</v>
      </c>
      <c r="E1713" s="1">
        <v>13</v>
      </c>
      <c r="F1713" s="1">
        <v>0</v>
      </c>
      <c r="G1713" s="1" t="s">
        <v>8969</v>
      </c>
      <c r="H1713" s="1" t="s">
        <v>8983</v>
      </c>
      <c r="I1713" s="1" t="s">
        <v>8949</v>
      </c>
    </row>
    <row r="1714" spans="1:9" ht="15" x14ac:dyDescent="0.25">
      <c r="A1714" s="2" t="s">
        <v>1418</v>
      </c>
      <c r="B1714" s="1" t="s">
        <v>6933</v>
      </c>
      <c r="C1714" s="1">
        <v>11</v>
      </c>
      <c r="D1714" s="1">
        <v>4</v>
      </c>
      <c r="E1714" s="1">
        <v>13</v>
      </c>
      <c r="F1714" s="1">
        <v>65</v>
      </c>
      <c r="G1714" s="1" t="s">
        <v>8969</v>
      </c>
      <c r="H1714" s="1" t="s">
        <v>8983</v>
      </c>
      <c r="I1714" s="1" t="s">
        <v>8949</v>
      </c>
    </row>
    <row r="1715" spans="1:9" ht="15" x14ac:dyDescent="0.25">
      <c r="A1715" s="39" t="s">
        <v>9507</v>
      </c>
      <c r="B1715" s="35" t="s">
        <v>9508</v>
      </c>
      <c r="C1715" s="1">
        <v>11</v>
      </c>
      <c r="D1715" s="1">
        <v>4</v>
      </c>
      <c r="E1715" s="1">
        <v>13</v>
      </c>
      <c r="F1715" s="1">
        <v>65</v>
      </c>
      <c r="G1715" s="1" t="s">
        <v>8969</v>
      </c>
      <c r="H1715" s="1" t="s">
        <v>8983</v>
      </c>
      <c r="I1715" s="1" t="s">
        <v>8949</v>
      </c>
    </row>
    <row r="1716" spans="1:9" ht="15" x14ac:dyDescent="0.25">
      <c r="A1716" s="2" t="s">
        <v>1419</v>
      </c>
      <c r="B1716" s="1" t="s">
        <v>6934</v>
      </c>
      <c r="C1716" s="1">
        <v>14</v>
      </c>
      <c r="D1716" s="1">
        <v>5</v>
      </c>
      <c r="E1716" s="1">
        <v>0</v>
      </c>
      <c r="F1716" s="1">
        <v>0</v>
      </c>
      <c r="G1716" s="1" t="s">
        <v>8980</v>
      </c>
      <c r="H1716" s="1" t="s">
        <v>8983</v>
      </c>
      <c r="I1716" s="1" t="s">
        <v>8949</v>
      </c>
    </row>
    <row r="1717" spans="1:9" ht="15" x14ac:dyDescent="0.25">
      <c r="A1717" s="2" t="s">
        <v>1420</v>
      </c>
      <c r="B1717" s="1" t="s">
        <v>6935</v>
      </c>
      <c r="C1717" s="1">
        <v>14</v>
      </c>
      <c r="D1717" s="1">
        <v>5</v>
      </c>
      <c r="E1717" s="1">
        <v>0</v>
      </c>
      <c r="F1717" s="1">
        <v>0</v>
      </c>
      <c r="G1717" s="1" t="s">
        <v>8980</v>
      </c>
      <c r="H1717" s="1" t="s">
        <v>8983</v>
      </c>
      <c r="I1717" s="1" t="s">
        <v>8949</v>
      </c>
    </row>
    <row r="1718" spans="1:9" ht="15" x14ac:dyDescent="0.25">
      <c r="A1718" s="2" t="s">
        <v>1421</v>
      </c>
      <c r="B1718" s="1" t="s">
        <v>5047</v>
      </c>
      <c r="C1718" s="1">
        <v>14</v>
      </c>
      <c r="D1718" s="1">
        <v>5</v>
      </c>
      <c r="E1718" s="1">
        <v>0</v>
      </c>
      <c r="F1718" s="1">
        <v>0</v>
      </c>
      <c r="G1718" s="1" t="s">
        <v>8980</v>
      </c>
      <c r="H1718" s="1" t="s">
        <v>8983</v>
      </c>
      <c r="I1718" s="1" t="s">
        <v>8949</v>
      </c>
    </row>
    <row r="1719" spans="1:9" ht="15" x14ac:dyDescent="0.25">
      <c r="A1719" s="2" t="s">
        <v>1422</v>
      </c>
      <c r="B1719" s="1" t="s">
        <v>6936</v>
      </c>
      <c r="C1719" s="1">
        <v>16</v>
      </c>
      <c r="D1719" s="1" t="s">
        <v>8967</v>
      </c>
      <c r="E1719" s="1">
        <v>0</v>
      </c>
      <c r="F1719" s="1">
        <v>0</v>
      </c>
      <c r="G1719" s="1" t="s">
        <v>8969</v>
      </c>
      <c r="H1719" s="1" t="s">
        <v>8982</v>
      </c>
      <c r="I1719" s="1" t="s">
        <v>8949</v>
      </c>
    </row>
    <row r="1720" spans="1:9" ht="15" x14ac:dyDescent="0.25">
      <c r="A1720" s="2" t="s">
        <v>1423</v>
      </c>
      <c r="B1720" s="1" t="s">
        <v>6937</v>
      </c>
      <c r="C1720" s="1">
        <v>25</v>
      </c>
      <c r="D1720" s="1" t="s">
        <v>10400</v>
      </c>
      <c r="E1720" s="1">
        <v>0</v>
      </c>
      <c r="F1720" s="1">
        <v>0</v>
      </c>
      <c r="G1720" s="1" t="s">
        <v>8969</v>
      </c>
      <c r="H1720" s="1" t="s">
        <v>8982</v>
      </c>
      <c r="I1720" s="1" t="s">
        <v>8949</v>
      </c>
    </row>
    <row r="1721" spans="1:9" ht="15" x14ac:dyDescent="0.25">
      <c r="A1721" s="2" t="s">
        <v>1424</v>
      </c>
      <c r="B1721" s="1" t="s">
        <v>6938</v>
      </c>
      <c r="C1721" s="1">
        <v>6</v>
      </c>
      <c r="D1721" s="1">
        <v>2</v>
      </c>
      <c r="E1721" s="1">
        <v>13</v>
      </c>
      <c r="F1721" s="1">
        <v>0</v>
      </c>
      <c r="G1721" s="1" t="s">
        <v>8969</v>
      </c>
      <c r="H1721" s="1" t="s">
        <v>8983</v>
      </c>
      <c r="I1721" s="1" t="s">
        <v>8949</v>
      </c>
    </row>
    <row r="1722" spans="1:9" ht="15" x14ac:dyDescent="0.25">
      <c r="A1722" s="2" t="s">
        <v>1425</v>
      </c>
      <c r="B1722" s="1" t="s">
        <v>6939</v>
      </c>
      <c r="C1722" s="1">
        <v>11</v>
      </c>
      <c r="D1722" s="1">
        <v>4</v>
      </c>
      <c r="E1722" s="1">
        <v>13</v>
      </c>
      <c r="F1722" s="1">
        <v>65</v>
      </c>
      <c r="G1722" s="1" t="s">
        <v>8969</v>
      </c>
      <c r="H1722" s="1" t="s">
        <v>8983</v>
      </c>
      <c r="I1722" s="1" t="s">
        <v>8949</v>
      </c>
    </row>
    <row r="1723" spans="1:9" ht="15" x14ac:dyDescent="0.25">
      <c r="A1723" s="2" t="s">
        <v>1426</v>
      </c>
      <c r="B1723" s="1" t="s">
        <v>6940</v>
      </c>
      <c r="C1723" s="1">
        <v>4</v>
      </c>
      <c r="D1723" s="1">
        <v>2</v>
      </c>
      <c r="E1723" s="1">
        <v>0</v>
      </c>
      <c r="F1723" s="1">
        <v>0</v>
      </c>
      <c r="G1723" s="1" t="s">
        <v>8969</v>
      </c>
      <c r="H1723" s="1" t="s">
        <v>8982</v>
      </c>
      <c r="I1723" s="1" t="s">
        <v>8949</v>
      </c>
    </row>
    <row r="1724" spans="1:9" ht="15" x14ac:dyDescent="0.25">
      <c r="A1724" s="2" t="s">
        <v>1427</v>
      </c>
      <c r="B1724" s="1" t="s">
        <v>6941</v>
      </c>
      <c r="C1724" s="1">
        <v>14</v>
      </c>
      <c r="D1724" s="1">
        <v>5</v>
      </c>
      <c r="E1724" s="1">
        <v>0</v>
      </c>
      <c r="F1724" s="1">
        <v>0</v>
      </c>
      <c r="G1724" s="1" t="s">
        <v>8980</v>
      </c>
      <c r="H1724" s="1" t="s">
        <v>8983</v>
      </c>
      <c r="I1724" s="1" t="s">
        <v>8949</v>
      </c>
    </row>
    <row r="1725" spans="1:9" ht="15" x14ac:dyDescent="0.25">
      <c r="A1725" s="2" t="s">
        <v>1428</v>
      </c>
      <c r="B1725" s="1" t="s">
        <v>6942</v>
      </c>
      <c r="C1725" s="1">
        <v>11</v>
      </c>
      <c r="D1725" s="1">
        <v>4</v>
      </c>
      <c r="E1725" s="1">
        <v>13</v>
      </c>
      <c r="F1725" s="1">
        <v>65</v>
      </c>
      <c r="G1725" s="1" t="s">
        <v>8969</v>
      </c>
      <c r="H1725" s="1" t="s">
        <v>8983</v>
      </c>
      <c r="I1725" s="1" t="s">
        <v>8949</v>
      </c>
    </row>
    <row r="1726" spans="1:9" ht="15" x14ac:dyDescent="0.25">
      <c r="A1726" s="39" t="s">
        <v>9509</v>
      </c>
      <c r="B1726" s="35" t="s">
        <v>9510</v>
      </c>
      <c r="C1726" s="1">
        <v>9</v>
      </c>
      <c r="D1726" s="1">
        <v>3</v>
      </c>
      <c r="E1726" s="1">
        <v>13</v>
      </c>
      <c r="G1726" s="1" t="s">
        <v>8969</v>
      </c>
      <c r="H1726" s="1" t="s">
        <v>8983</v>
      </c>
      <c r="I1726" s="1" t="s">
        <v>8949</v>
      </c>
    </row>
    <row r="1727" spans="1:9" ht="15" x14ac:dyDescent="0.25">
      <c r="A1727" s="39" t="s">
        <v>9511</v>
      </c>
      <c r="B1727" s="35" t="s">
        <v>9512</v>
      </c>
      <c r="C1727" s="1">
        <v>4</v>
      </c>
      <c r="D1727" s="1">
        <v>2</v>
      </c>
      <c r="G1727" s="1" t="s">
        <v>8969</v>
      </c>
      <c r="H1727" s="1" t="s">
        <v>8982</v>
      </c>
      <c r="I1727" s="1" t="s">
        <v>8949</v>
      </c>
    </row>
    <row r="1728" spans="1:9" ht="15" x14ac:dyDescent="0.25">
      <c r="A1728" s="2" t="s">
        <v>1429</v>
      </c>
      <c r="B1728" s="1" t="s">
        <v>5048</v>
      </c>
      <c r="C1728" s="1">
        <v>9</v>
      </c>
      <c r="D1728" s="1">
        <v>3</v>
      </c>
      <c r="E1728" s="1">
        <v>13</v>
      </c>
      <c r="F1728" s="1">
        <v>0</v>
      </c>
      <c r="G1728" s="1" t="s">
        <v>8969</v>
      </c>
      <c r="H1728" s="1" t="s">
        <v>8983</v>
      </c>
      <c r="I1728" s="1" t="s">
        <v>8949</v>
      </c>
    </row>
    <row r="1729" spans="1:9" ht="15" x14ac:dyDescent="0.25">
      <c r="A1729" s="2" t="s">
        <v>1430</v>
      </c>
      <c r="B1729" s="1" t="s">
        <v>5049</v>
      </c>
      <c r="C1729" s="1">
        <v>4</v>
      </c>
      <c r="D1729" s="1">
        <v>2</v>
      </c>
      <c r="E1729" s="1">
        <v>0</v>
      </c>
      <c r="F1729" s="1">
        <v>0</v>
      </c>
      <c r="G1729" s="1" t="s">
        <v>8969</v>
      </c>
      <c r="H1729" s="1" t="s">
        <v>8982</v>
      </c>
      <c r="I1729" s="1" t="s">
        <v>8949</v>
      </c>
    </row>
    <row r="1730" spans="1:9" ht="15" x14ac:dyDescent="0.25">
      <c r="A1730" s="39" t="s">
        <v>9513</v>
      </c>
      <c r="B1730" s="35" t="s">
        <v>9514</v>
      </c>
      <c r="C1730" s="1">
        <v>9</v>
      </c>
      <c r="D1730" s="1">
        <v>3</v>
      </c>
      <c r="E1730" s="1">
        <v>13</v>
      </c>
      <c r="G1730" s="1" t="s">
        <v>8969</v>
      </c>
      <c r="H1730" s="1" t="s">
        <v>8983</v>
      </c>
      <c r="I1730" s="1" t="s">
        <v>8949</v>
      </c>
    </row>
    <row r="1731" spans="1:9" ht="15" x14ac:dyDescent="0.25">
      <c r="A1731" s="39" t="s">
        <v>9515</v>
      </c>
      <c r="B1731" s="35" t="s">
        <v>9516</v>
      </c>
      <c r="C1731" s="1">
        <v>4</v>
      </c>
      <c r="D1731" s="1">
        <v>2</v>
      </c>
      <c r="G1731" s="1" t="s">
        <v>8969</v>
      </c>
      <c r="H1731" s="1" t="s">
        <v>8982</v>
      </c>
      <c r="I1731" s="1" t="s">
        <v>8949</v>
      </c>
    </row>
    <row r="1732" spans="1:9" ht="15" x14ac:dyDescent="0.25">
      <c r="A1732" s="2" t="s">
        <v>1431</v>
      </c>
      <c r="B1732" s="1" t="s">
        <v>5050</v>
      </c>
      <c r="C1732" s="1">
        <v>9</v>
      </c>
      <c r="D1732" s="1">
        <v>3</v>
      </c>
      <c r="E1732" s="1">
        <v>13</v>
      </c>
      <c r="F1732" s="1">
        <v>0</v>
      </c>
      <c r="G1732" s="1" t="s">
        <v>8969</v>
      </c>
      <c r="H1732" s="1" t="s">
        <v>8983</v>
      </c>
      <c r="I1732" s="1" t="s">
        <v>8949</v>
      </c>
    </row>
    <row r="1733" spans="1:9" ht="15" x14ac:dyDescent="0.25">
      <c r="A1733" s="2" t="s">
        <v>1432</v>
      </c>
      <c r="B1733" s="1" t="s">
        <v>5051</v>
      </c>
      <c r="C1733" s="1">
        <v>4</v>
      </c>
      <c r="D1733" s="1">
        <v>2</v>
      </c>
      <c r="E1733" s="1">
        <v>0</v>
      </c>
      <c r="F1733" s="1">
        <v>0</v>
      </c>
      <c r="G1733" s="1" t="s">
        <v>8969</v>
      </c>
      <c r="H1733" s="1" t="s">
        <v>8982</v>
      </c>
      <c r="I1733" s="1" t="s">
        <v>8949</v>
      </c>
    </row>
    <row r="1734" spans="1:9" ht="15" x14ac:dyDescent="0.25">
      <c r="A1734" s="39" t="s">
        <v>9517</v>
      </c>
      <c r="B1734" s="35" t="s">
        <v>9518</v>
      </c>
      <c r="C1734" s="1">
        <v>14</v>
      </c>
      <c r="D1734" s="1">
        <v>5</v>
      </c>
      <c r="G1734" s="1" t="s">
        <v>8980</v>
      </c>
      <c r="H1734" s="1" t="s">
        <v>8983</v>
      </c>
      <c r="I1734" s="1" t="s">
        <v>8949</v>
      </c>
    </row>
    <row r="1735" spans="1:9" ht="15" x14ac:dyDescent="0.25">
      <c r="A1735" s="2" t="s">
        <v>1433</v>
      </c>
      <c r="B1735" s="1" t="s">
        <v>5052</v>
      </c>
      <c r="C1735" s="1">
        <v>14</v>
      </c>
      <c r="D1735" s="1">
        <v>5</v>
      </c>
      <c r="E1735" s="1">
        <v>0</v>
      </c>
      <c r="F1735" s="1">
        <v>0</v>
      </c>
      <c r="G1735" s="1" t="s">
        <v>8980</v>
      </c>
      <c r="H1735" s="1" t="s">
        <v>8983</v>
      </c>
      <c r="I1735" s="1" t="s">
        <v>8949</v>
      </c>
    </row>
    <row r="1736" spans="1:9" ht="15" x14ac:dyDescent="0.25">
      <c r="A1736" s="2" t="s">
        <v>1434</v>
      </c>
      <c r="B1736" s="1" t="s">
        <v>6943</v>
      </c>
      <c r="C1736" s="1">
        <v>11</v>
      </c>
      <c r="D1736" s="1">
        <v>4</v>
      </c>
      <c r="E1736" s="1">
        <v>13</v>
      </c>
      <c r="F1736" s="1">
        <v>65</v>
      </c>
      <c r="G1736" s="1" t="s">
        <v>8969</v>
      </c>
      <c r="H1736" s="1" t="s">
        <v>8983</v>
      </c>
      <c r="I1736" s="1" t="s">
        <v>8949</v>
      </c>
    </row>
    <row r="1737" spans="1:9" ht="15" x14ac:dyDescent="0.25">
      <c r="A1737" s="2" t="s">
        <v>1435</v>
      </c>
      <c r="B1737" s="1" t="s">
        <v>5053</v>
      </c>
      <c r="C1737" s="1">
        <v>11</v>
      </c>
      <c r="D1737" s="1">
        <v>4</v>
      </c>
      <c r="E1737" s="1">
        <v>13</v>
      </c>
      <c r="F1737" s="1">
        <v>65</v>
      </c>
      <c r="G1737" s="1" t="s">
        <v>8969</v>
      </c>
      <c r="H1737" s="1" t="s">
        <v>8983</v>
      </c>
      <c r="I1737" s="1" t="s">
        <v>8949</v>
      </c>
    </row>
    <row r="1738" spans="1:9" ht="15" x14ac:dyDescent="0.25">
      <c r="A1738" s="2" t="s">
        <v>1436</v>
      </c>
      <c r="B1738" s="1" t="s">
        <v>5054</v>
      </c>
      <c r="C1738" s="1">
        <v>14</v>
      </c>
      <c r="D1738" s="1">
        <v>5</v>
      </c>
      <c r="E1738" s="1">
        <v>0</v>
      </c>
      <c r="F1738" s="1">
        <v>0</v>
      </c>
      <c r="G1738" s="1" t="s">
        <v>8980</v>
      </c>
      <c r="H1738" s="1" t="s">
        <v>8983</v>
      </c>
      <c r="I1738" s="1" t="s">
        <v>8949</v>
      </c>
    </row>
    <row r="1739" spans="1:9" ht="15" x14ac:dyDescent="0.25">
      <c r="A1739" s="2" t="s">
        <v>1437</v>
      </c>
      <c r="B1739" s="1" t="s">
        <v>5055</v>
      </c>
      <c r="C1739" s="1">
        <v>14</v>
      </c>
      <c r="D1739" s="1">
        <v>5</v>
      </c>
      <c r="E1739" s="1">
        <v>0</v>
      </c>
      <c r="F1739" s="1">
        <v>0</v>
      </c>
      <c r="G1739" s="1" t="s">
        <v>8980</v>
      </c>
      <c r="H1739" s="1" t="s">
        <v>8983</v>
      </c>
      <c r="I1739" s="1" t="s">
        <v>8949</v>
      </c>
    </row>
    <row r="1740" spans="1:9" ht="15" x14ac:dyDescent="0.25">
      <c r="A1740" s="2" t="s">
        <v>1438</v>
      </c>
      <c r="B1740" s="1" t="s">
        <v>5056</v>
      </c>
      <c r="C1740" s="1">
        <v>6</v>
      </c>
      <c r="D1740" s="1">
        <v>2</v>
      </c>
      <c r="E1740" s="1">
        <v>13</v>
      </c>
      <c r="F1740" s="1">
        <v>0</v>
      </c>
      <c r="G1740" s="1" t="s">
        <v>8969</v>
      </c>
      <c r="H1740" s="1" t="s">
        <v>8983</v>
      </c>
      <c r="I1740" s="1" t="s">
        <v>8949</v>
      </c>
    </row>
    <row r="1741" spans="1:9" ht="15" x14ac:dyDescent="0.25">
      <c r="A1741" s="2" t="s">
        <v>1439</v>
      </c>
      <c r="B1741" s="1" t="s">
        <v>6944</v>
      </c>
      <c r="C1741" s="1">
        <v>9</v>
      </c>
      <c r="D1741" s="1">
        <v>3</v>
      </c>
      <c r="E1741" s="1">
        <v>13</v>
      </c>
      <c r="F1741" s="1">
        <v>0</v>
      </c>
      <c r="G1741" s="1" t="s">
        <v>8969</v>
      </c>
      <c r="H1741" s="1" t="s">
        <v>8983</v>
      </c>
      <c r="I1741" s="1" t="s">
        <v>8949</v>
      </c>
    </row>
    <row r="1742" spans="1:9" ht="15" x14ac:dyDescent="0.25">
      <c r="A1742" s="2" t="s">
        <v>1440</v>
      </c>
      <c r="B1742" s="1" t="s">
        <v>5057</v>
      </c>
      <c r="C1742" s="1">
        <v>9</v>
      </c>
      <c r="D1742" s="1">
        <v>3</v>
      </c>
      <c r="E1742" s="1">
        <v>13</v>
      </c>
      <c r="F1742" s="1">
        <v>0</v>
      </c>
      <c r="G1742" s="1" t="s">
        <v>8969</v>
      </c>
      <c r="H1742" s="1" t="s">
        <v>8983</v>
      </c>
      <c r="I1742" s="1" t="s">
        <v>8949</v>
      </c>
    </row>
    <row r="1743" spans="1:9" ht="15" x14ac:dyDescent="0.25">
      <c r="A1743" s="2" t="s">
        <v>1441</v>
      </c>
      <c r="B1743" s="1" t="s">
        <v>6945</v>
      </c>
      <c r="C1743" s="1">
        <v>9</v>
      </c>
      <c r="D1743" s="1">
        <v>3</v>
      </c>
      <c r="E1743" s="1">
        <v>13</v>
      </c>
      <c r="F1743" s="1">
        <v>0</v>
      </c>
      <c r="G1743" s="1" t="s">
        <v>8969</v>
      </c>
      <c r="H1743" s="1" t="s">
        <v>8983</v>
      </c>
      <c r="I1743" s="1" t="s">
        <v>8949</v>
      </c>
    </row>
    <row r="1744" spans="1:9" ht="15" x14ac:dyDescent="0.25">
      <c r="A1744" s="40" t="s">
        <v>9519</v>
      </c>
      <c r="B1744" s="35" t="s">
        <v>9520</v>
      </c>
      <c r="C1744" s="1">
        <v>5</v>
      </c>
      <c r="D1744" s="1">
        <v>2</v>
      </c>
      <c r="E1744" s="1">
        <v>13</v>
      </c>
      <c r="G1744" s="1" t="s">
        <v>8969</v>
      </c>
      <c r="H1744" s="1" t="s">
        <v>8982</v>
      </c>
      <c r="I1744" s="1" t="s">
        <v>8949</v>
      </c>
    </row>
    <row r="1745" spans="1:9" ht="15" x14ac:dyDescent="0.25">
      <c r="A1745" s="2" t="s">
        <v>1442</v>
      </c>
      <c r="B1745" s="1" t="s">
        <v>5058</v>
      </c>
      <c r="C1745" s="1">
        <v>5</v>
      </c>
      <c r="D1745" s="1">
        <v>2</v>
      </c>
      <c r="E1745" s="1">
        <v>13</v>
      </c>
      <c r="F1745" s="1">
        <v>0</v>
      </c>
      <c r="G1745" s="1" t="s">
        <v>8969</v>
      </c>
      <c r="H1745" s="1" t="s">
        <v>8982</v>
      </c>
      <c r="I1745" s="1" t="s">
        <v>8949</v>
      </c>
    </row>
    <row r="1746" spans="1:9" ht="15" x14ac:dyDescent="0.25">
      <c r="A1746" s="2" t="s">
        <v>1443</v>
      </c>
      <c r="B1746" s="1" t="s">
        <v>6946</v>
      </c>
      <c r="C1746" s="1">
        <v>14</v>
      </c>
      <c r="D1746" s="1">
        <v>5</v>
      </c>
      <c r="E1746" s="1">
        <v>0</v>
      </c>
      <c r="F1746" s="1">
        <v>0</v>
      </c>
      <c r="G1746" s="1" t="s">
        <v>8980</v>
      </c>
      <c r="H1746" s="1" t="s">
        <v>8983</v>
      </c>
      <c r="I1746" s="1" t="s">
        <v>8949</v>
      </c>
    </row>
    <row r="1747" spans="1:9" ht="15" x14ac:dyDescent="0.25">
      <c r="A1747" s="2" t="s">
        <v>1444</v>
      </c>
      <c r="B1747" s="1" t="s">
        <v>6947</v>
      </c>
      <c r="C1747" s="1">
        <v>24</v>
      </c>
      <c r="D1747" s="1">
        <v>5</v>
      </c>
      <c r="E1747" s="1">
        <v>0</v>
      </c>
      <c r="F1747" s="1">
        <v>0</v>
      </c>
      <c r="G1747" s="1" t="s">
        <v>8980</v>
      </c>
      <c r="H1747" s="1" t="s">
        <v>8984</v>
      </c>
      <c r="I1747" s="1" t="s">
        <v>8949</v>
      </c>
    </row>
    <row r="1748" spans="1:9" ht="15" x14ac:dyDescent="0.25">
      <c r="A1748" s="2" t="s">
        <v>1445</v>
      </c>
      <c r="B1748" s="1" t="s">
        <v>6948</v>
      </c>
      <c r="C1748" s="1">
        <v>24</v>
      </c>
      <c r="D1748" s="1">
        <v>5</v>
      </c>
      <c r="E1748" s="1">
        <v>0</v>
      </c>
      <c r="F1748" s="1">
        <v>0</v>
      </c>
      <c r="G1748" s="1" t="s">
        <v>8980</v>
      </c>
      <c r="H1748" s="1" t="s">
        <v>8984</v>
      </c>
      <c r="I1748" s="1" t="s">
        <v>8949</v>
      </c>
    </row>
    <row r="1749" spans="1:9" ht="15" x14ac:dyDescent="0.25">
      <c r="A1749" s="2" t="s">
        <v>1446</v>
      </c>
      <c r="B1749" s="1" t="s">
        <v>6949</v>
      </c>
      <c r="C1749" s="1">
        <v>24</v>
      </c>
      <c r="D1749" s="1">
        <v>5</v>
      </c>
      <c r="E1749" s="1">
        <v>0</v>
      </c>
      <c r="F1749" s="1">
        <v>0</v>
      </c>
      <c r="G1749" s="1" t="s">
        <v>8980</v>
      </c>
      <c r="H1749" s="1" t="s">
        <v>8984</v>
      </c>
      <c r="I1749" s="1" t="s">
        <v>8949</v>
      </c>
    </row>
    <row r="1750" spans="1:9" ht="15" x14ac:dyDescent="0.25">
      <c r="A1750" s="2" t="s">
        <v>1447</v>
      </c>
      <c r="B1750" s="1" t="s">
        <v>6950</v>
      </c>
      <c r="C1750" s="1">
        <v>24</v>
      </c>
      <c r="D1750" s="1">
        <v>5</v>
      </c>
      <c r="E1750" s="1">
        <v>0</v>
      </c>
      <c r="F1750" s="1">
        <v>0</v>
      </c>
      <c r="G1750" s="1" t="s">
        <v>8980</v>
      </c>
      <c r="H1750" s="1" t="s">
        <v>8984</v>
      </c>
      <c r="I1750" s="1" t="s">
        <v>8949</v>
      </c>
    </row>
    <row r="1751" spans="1:9" ht="15" x14ac:dyDescent="0.25">
      <c r="A1751" s="2" t="s">
        <v>1448</v>
      </c>
      <c r="B1751" s="1" t="s">
        <v>5059</v>
      </c>
      <c r="C1751" s="1">
        <v>14</v>
      </c>
      <c r="D1751" s="1">
        <v>5</v>
      </c>
      <c r="E1751" s="1">
        <v>0</v>
      </c>
      <c r="F1751" s="1">
        <v>0</v>
      </c>
      <c r="G1751" s="1" t="s">
        <v>8980</v>
      </c>
      <c r="H1751" s="1" t="s">
        <v>8983</v>
      </c>
      <c r="I1751" s="1" t="s">
        <v>8949</v>
      </c>
    </row>
    <row r="1752" spans="1:9" ht="15" x14ac:dyDescent="0.25">
      <c r="A1752" s="2" t="s">
        <v>1449</v>
      </c>
      <c r="B1752" s="1" t="s">
        <v>6951</v>
      </c>
      <c r="C1752" s="1">
        <v>14</v>
      </c>
      <c r="D1752" s="1">
        <v>5</v>
      </c>
      <c r="E1752" s="1">
        <v>0</v>
      </c>
      <c r="F1752" s="1">
        <v>0</v>
      </c>
      <c r="G1752" s="1" t="s">
        <v>8980</v>
      </c>
      <c r="H1752" s="1" t="s">
        <v>8983</v>
      </c>
      <c r="I1752" s="1" t="s">
        <v>8949</v>
      </c>
    </row>
    <row r="1753" spans="1:9" ht="15" x14ac:dyDescent="0.25">
      <c r="A1753" s="2" t="s">
        <v>1450</v>
      </c>
      <c r="B1753" s="1" t="s">
        <v>5060</v>
      </c>
      <c r="C1753" s="1">
        <v>14</v>
      </c>
      <c r="D1753" s="1">
        <v>5</v>
      </c>
      <c r="E1753" s="1">
        <v>0</v>
      </c>
      <c r="F1753" s="1">
        <v>0</v>
      </c>
      <c r="G1753" s="1" t="s">
        <v>8980</v>
      </c>
      <c r="H1753" s="1" t="s">
        <v>8983</v>
      </c>
      <c r="I1753" s="1" t="s">
        <v>8949</v>
      </c>
    </row>
    <row r="1754" spans="1:9" ht="15" x14ac:dyDescent="0.25">
      <c r="A1754" s="2" t="s">
        <v>1451</v>
      </c>
      <c r="B1754" s="1" t="s">
        <v>6952</v>
      </c>
      <c r="C1754" s="1">
        <v>14</v>
      </c>
      <c r="D1754" s="1">
        <v>5</v>
      </c>
      <c r="E1754" s="1">
        <v>0</v>
      </c>
      <c r="F1754" s="1">
        <v>0</v>
      </c>
      <c r="G1754" s="1" t="s">
        <v>8980</v>
      </c>
      <c r="H1754" s="1" t="s">
        <v>8983</v>
      </c>
      <c r="I1754" s="1" t="s">
        <v>8949</v>
      </c>
    </row>
    <row r="1755" spans="1:9" ht="15" x14ac:dyDescent="0.25">
      <c r="A1755" s="2" t="s">
        <v>1452</v>
      </c>
      <c r="B1755" s="1" t="s">
        <v>6953</v>
      </c>
      <c r="C1755" s="1">
        <v>14</v>
      </c>
      <c r="D1755" s="1">
        <v>5</v>
      </c>
      <c r="E1755" s="1">
        <v>0</v>
      </c>
      <c r="F1755" s="1">
        <v>0</v>
      </c>
      <c r="G1755" s="1" t="s">
        <v>8980</v>
      </c>
      <c r="H1755" s="1" t="s">
        <v>8983</v>
      </c>
      <c r="I1755" s="1" t="s">
        <v>8949</v>
      </c>
    </row>
    <row r="1756" spans="1:9" ht="15" x14ac:dyDescent="0.25">
      <c r="A1756" s="2" t="s">
        <v>1453</v>
      </c>
      <c r="B1756" s="1" t="s">
        <v>6954</v>
      </c>
      <c r="C1756" s="1">
        <v>14</v>
      </c>
      <c r="D1756" s="1">
        <v>5</v>
      </c>
      <c r="E1756" s="1">
        <v>0</v>
      </c>
      <c r="F1756" s="1">
        <v>0</v>
      </c>
      <c r="G1756" s="1" t="s">
        <v>8980</v>
      </c>
      <c r="H1756" s="1" t="s">
        <v>8983</v>
      </c>
      <c r="I1756" s="1" t="s">
        <v>8949</v>
      </c>
    </row>
    <row r="1757" spans="1:9" ht="15" x14ac:dyDescent="0.25">
      <c r="A1757" s="2" t="s">
        <v>1454</v>
      </c>
      <c r="B1757" s="1" t="s">
        <v>5061</v>
      </c>
      <c r="C1757" s="1">
        <v>14</v>
      </c>
      <c r="D1757" s="1">
        <v>5</v>
      </c>
      <c r="E1757" s="1">
        <v>0</v>
      </c>
      <c r="F1757" s="1">
        <v>0</v>
      </c>
      <c r="G1757" s="1" t="s">
        <v>8980</v>
      </c>
      <c r="H1757" s="1" t="s">
        <v>8983</v>
      </c>
      <c r="I1757" s="1" t="s">
        <v>8949</v>
      </c>
    </row>
    <row r="1758" spans="1:9" ht="15" x14ac:dyDescent="0.25">
      <c r="A1758" s="2" t="s">
        <v>1455</v>
      </c>
      <c r="B1758" s="1" t="s">
        <v>6955</v>
      </c>
      <c r="C1758" s="1">
        <v>14</v>
      </c>
      <c r="D1758" s="1">
        <v>5</v>
      </c>
      <c r="E1758" s="1">
        <v>0</v>
      </c>
      <c r="F1758" s="1">
        <v>0</v>
      </c>
      <c r="G1758" s="1" t="s">
        <v>8980</v>
      </c>
      <c r="H1758" s="1" t="s">
        <v>8983</v>
      </c>
      <c r="I1758" s="1" t="s">
        <v>8949</v>
      </c>
    </row>
    <row r="1759" spans="1:9" ht="15" x14ac:dyDescent="0.25">
      <c r="A1759" s="39" t="s">
        <v>9521</v>
      </c>
      <c r="B1759" s="35" t="s">
        <v>9522</v>
      </c>
      <c r="C1759" s="1">
        <v>11</v>
      </c>
      <c r="D1759" s="1">
        <v>4</v>
      </c>
      <c r="E1759" s="1">
        <v>13</v>
      </c>
      <c r="F1759" s="1">
        <v>65</v>
      </c>
      <c r="G1759" s="1" t="s">
        <v>8969</v>
      </c>
      <c r="H1759" s="1" t="s">
        <v>8983</v>
      </c>
      <c r="I1759" s="1" t="s">
        <v>8949</v>
      </c>
    </row>
    <row r="1760" spans="1:9" ht="15" x14ac:dyDescent="0.25">
      <c r="A1760" s="2" t="s">
        <v>1456</v>
      </c>
      <c r="B1760" s="1" t="s">
        <v>6956</v>
      </c>
      <c r="C1760" s="1">
        <v>11</v>
      </c>
      <c r="D1760" s="1">
        <v>4</v>
      </c>
      <c r="E1760" s="1">
        <v>13</v>
      </c>
      <c r="F1760" s="1">
        <v>65</v>
      </c>
      <c r="G1760" s="1" t="s">
        <v>8969</v>
      </c>
      <c r="H1760" s="1" t="s">
        <v>8983</v>
      </c>
      <c r="I1760" s="1" t="s">
        <v>8949</v>
      </c>
    </row>
    <row r="1761" spans="1:9" ht="15" x14ac:dyDescent="0.25">
      <c r="A1761" s="2" t="s">
        <v>1457</v>
      </c>
      <c r="B1761" s="1" t="s">
        <v>6957</v>
      </c>
      <c r="C1761" s="1">
        <v>11</v>
      </c>
      <c r="D1761" s="1">
        <v>4</v>
      </c>
      <c r="E1761" s="1">
        <v>13</v>
      </c>
      <c r="F1761" s="1">
        <v>65</v>
      </c>
      <c r="G1761" s="1" t="s">
        <v>8969</v>
      </c>
      <c r="H1761" s="1" t="s">
        <v>8983</v>
      </c>
      <c r="I1761" s="1" t="s">
        <v>8949</v>
      </c>
    </row>
    <row r="1762" spans="1:9" ht="15" x14ac:dyDescent="0.25">
      <c r="A1762" s="2" t="s">
        <v>1458</v>
      </c>
      <c r="B1762" s="1" t="s">
        <v>6958</v>
      </c>
      <c r="C1762" s="1">
        <v>14</v>
      </c>
      <c r="D1762" s="1">
        <v>5</v>
      </c>
      <c r="E1762" s="1">
        <v>0</v>
      </c>
      <c r="F1762" s="1">
        <v>0</v>
      </c>
      <c r="G1762" s="1" t="s">
        <v>8980</v>
      </c>
      <c r="H1762" s="1" t="s">
        <v>8983</v>
      </c>
      <c r="I1762" s="1" t="s">
        <v>8949</v>
      </c>
    </row>
    <row r="1763" spans="1:9" ht="15" x14ac:dyDescent="0.25">
      <c r="A1763" s="2" t="s">
        <v>1459</v>
      </c>
      <c r="B1763" s="1" t="s">
        <v>6959</v>
      </c>
      <c r="C1763" s="1">
        <v>14</v>
      </c>
      <c r="D1763" s="1">
        <v>5</v>
      </c>
      <c r="E1763" s="1">
        <v>0</v>
      </c>
      <c r="F1763" s="1">
        <v>0</v>
      </c>
      <c r="G1763" s="1" t="s">
        <v>8980</v>
      </c>
      <c r="H1763" s="1" t="s">
        <v>8983</v>
      </c>
      <c r="I1763" s="1" t="s">
        <v>8949</v>
      </c>
    </row>
    <row r="1764" spans="1:9" ht="15" x14ac:dyDescent="0.25">
      <c r="A1764" s="2" t="s">
        <v>1460</v>
      </c>
      <c r="B1764" s="1" t="s">
        <v>6960</v>
      </c>
      <c r="C1764" s="1">
        <v>4</v>
      </c>
      <c r="D1764" s="1">
        <v>2</v>
      </c>
      <c r="E1764" s="1">
        <v>0</v>
      </c>
      <c r="F1764" s="1">
        <v>0</v>
      </c>
      <c r="G1764" s="1" t="s">
        <v>8969</v>
      </c>
      <c r="H1764" s="1" t="s">
        <v>8982</v>
      </c>
      <c r="I1764" s="1" t="s">
        <v>8949</v>
      </c>
    </row>
    <row r="1765" spans="1:9" ht="15" x14ac:dyDescent="0.25">
      <c r="A1765" s="2" t="s">
        <v>1461</v>
      </c>
      <c r="B1765" s="1" t="s">
        <v>6961</v>
      </c>
      <c r="C1765" s="1">
        <v>14</v>
      </c>
      <c r="D1765" s="1">
        <v>5</v>
      </c>
      <c r="E1765" s="1">
        <v>0</v>
      </c>
      <c r="F1765" s="1">
        <v>0</v>
      </c>
      <c r="G1765" s="1" t="s">
        <v>8980</v>
      </c>
      <c r="H1765" s="1" t="s">
        <v>8983</v>
      </c>
      <c r="I1765" s="1" t="s">
        <v>8949</v>
      </c>
    </row>
    <row r="1766" spans="1:9" ht="15" x14ac:dyDescent="0.25">
      <c r="A1766" s="2" t="s">
        <v>1462</v>
      </c>
      <c r="B1766" s="1" t="s">
        <v>5062</v>
      </c>
      <c r="C1766" s="1">
        <v>14</v>
      </c>
      <c r="D1766" s="1">
        <v>5</v>
      </c>
      <c r="E1766" s="1">
        <v>0</v>
      </c>
      <c r="F1766" s="1">
        <v>0</v>
      </c>
      <c r="G1766" s="1" t="s">
        <v>8980</v>
      </c>
      <c r="H1766" s="1" t="s">
        <v>8983</v>
      </c>
      <c r="I1766" s="1" t="s">
        <v>8949</v>
      </c>
    </row>
    <row r="1767" spans="1:9" ht="15" x14ac:dyDescent="0.25">
      <c r="A1767" s="2" t="s">
        <v>1463</v>
      </c>
      <c r="B1767" s="1" t="s">
        <v>6962</v>
      </c>
      <c r="C1767" s="1">
        <v>11</v>
      </c>
      <c r="D1767" s="1">
        <v>4</v>
      </c>
      <c r="E1767" s="1">
        <v>13</v>
      </c>
      <c r="F1767" s="1">
        <v>65</v>
      </c>
      <c r="G1767" s="1" t="s">
        <v>8969</v>
      </c>
      <c r="H1767" s="1" t="s">
        <v>8983</v>
      </c>
      <c r="I1767" s="1" t="s">
        <v>8949</v>
      </c>
    </row>
    <row r="1768" spans="1:9" ht="15" x14ac:dyDescent="0.25">
      <c r="A1768" s="2" t="s">
        <v>1464</v>
      </c>
      <c r="B1768" s="1" t="s">
        <v>6963</v>
      </c>
      <c r="C1768" s="1">
        <v>11</v>
      </c>
      <c r="D1768" s="1">
        <v>4</v>
      </c>
      <c r="E1768" s="1">
        <v>13</v>
      </c>
      <c r="F1768" s="1">
        <v>65</v>
      </c>
      <c r="G1768" s="1" t="s">
        <v>8969</v>
      </c>
      <c r="H1768" s="1" t="s">
        <v>8983</v>
      </c>
      <c r="I1768" s="1" t="s">
        <v>8949</v>
      </c>
    </row>
    <row r="1769" spans="1:9" ht="15" x14ac:dyDescent="0.25">
      <c r="A1769" s="2" t="s">
        <v>1465</v>
      </c>
      <c r="B1769" s="1" t="s">
        <v>6964</v>
      </c>
      <c r="C1769" s="1">
        <v>11</v>
      </c>
      <c r="D1769" s="1">
        <v>4</v>
      </c>
      <c r="E1769" s="1">
        <v>13</v>
      </c>
      <c r="F1769" s="1">
        <v>65</v>
      </c>
      <c r="G1769" s="1" t="s">
        <v>8969</v>
      </c>
      <c r="H1769" s="1" t="s">
        <v>8983</v>
      </c>
      <c r="I1769" s="1" t="s">
        <v>8949</v>
      </c>
    </row>
    <row r="1770" spans="1:9" ht="15" x14ac:dyDescent="0.25">
      <c r="A1770" s="2" t="s">
        <v>1466</v>
      </c>
      <c r="B1770" s="1" t="s">
        <v>6965</v>
      </c>
      <c r="C1770" s="1">
        <v>9</v>
      </c>
      <c r="D1770" s="1">
        <v>3</v>
      </c>
      <c r="E1770" s="1">
        <v>13</v>
      </c>
      <c r="F1770" s="1">
        <v>0</v>
      </c>
      <c r="G1770" s="1" t="s">
        <v>8969</v>
      </c>
      <c r="H1770" s="1" t="s">
        <v>8983</v>
      </c>
      <c r="I1770" s="1" t="s">
        <v>8949</v>
      </c>
    </row>
    <row r="1771" spans="1:9" ht="15" x14ac:dyDescent="0.25">
      <c r="A1771" s="2" t="s">
        <v>1467</v>
      </c>
      <c r="B1771" s="1" t="s">
        <v>6966</v>
      </c>
      <c r="C1771" s="1">
        <v>2</v>
      </c>
      <c r="D1771" s="1">
        <v>1</v>
      </c>
      <c r="E1771" s="1">
        <v>0</v>
      </c>
      <c r="F1771" s="1">
        <v>0</v>
      </c>
      <c r="G1771" s="1" t="s">
        <v>8969</v>
      </c>
      <c r="H1771" s="1" t="s">
        <v>8982</v>
      </c>
      <c r="I1771" s="1" t="s">
        <v>8949</v>
      </c>
    </row>
    <row r="1772" spans="1:9" ht="15" x14ac:dyDescent="0.25">
      <c r="A1772" s="2" t="s">
        <v>1468</v>
      </c>
      <c r="B1772" s="1" t="s">
        <v>6967</v>
      </c>
      <c r="C1772" s="1">
        <v>6</v>
      </c>
      <c r="D1772" s="1">
        <v>2</v>
      </c>
      <c r="E1772" s="1">
        <v>13</v>
      </c>
      <c r="F1772" s="1">
        <v>0</v>
      </c>
      <c r="G1772" s="1" t="s">
        <v>8969</v>
      </c>
      <c r="H1772" s="1" t="s">
        <v>8983</v>
      </c>
      <c r="I1772" s="1" t="s">
        <v>8949</v>
      </c>
    </row>
    <row r="1773" spans="1:9" ht="15" x14ac:dyDescent="0.25">
      <c r="A1773" s="2" t="s">
        <v>1469</v>
      </c>
      <c r="B1773" s="1" t="s">
        <v>6968</v>
      </c>
      <c r="C1773" s="1">
        <v>2</v>
      </c>
      <c r="D1773" s="1">
        <v>1</v>
      </c>
      <c r="E1773" s="1">
        <v>0</v>
      </c>
      <c r="F1773" s="1">
        <v>0</v>
      </c>
      <c r="G1773" s="1" t="s">
        <v>8969</v>
      </c>
      <c r="H1773" s="1" t="s">
        <v>8982</v>
      </c>
      <c r="I1773" s="1" t="s">
        <v>8949</v>
      </c>
    </row>
    <row r="1774" spans="1:9" ht="15" x14ac:dyDescent="0.25">
      <c r="A1774" s="2" t="s">
        <v>1470</v>
      </c>
      <c r="B1774" s="1" t="s">
        <v>5063</v>
      </c>
      <c r="C1774" s="1">
        <v>9</v>
      </c>
      <c r="D1774" s="1">
        <v>3</v>
      </c>
      <c r="E1774" s="1">
        <v>13</v>
      </c>
      <c r="F1774" s="1">
        <v>0</v>
      </c>
      <c r="G1774" s="1" t="s">
        <v>8969</v>
      </c>
      <c r="H1774" s="1" t="s">
        <v>8983</v>
      </c>
      <c r="I1774" s="1" t="s">
        <v>8949</v>
      </c>
    </row>
    <row r="1775" spans="1:9" ht="15" x14ac:dyDescent="0.25">
      <c r="A1775" s="2" t="s">
        <v>1471</v>
      </c>
      <c r="B1775" s="1" t="s">
        <v>6969</v>
      </c>
      <c r="C1775" s="1">
        <v>2</v>
      </c>
      <c r="D1775" s="1">
        <v>1</v>
      </c>
      <c r="E1775" s="1">
        <v>0</v>
      </c>
      <c r="F1775" s="1">
        <v>0</v>
      </c>
      <c r="G1775" s="1" t="s">
        <v>8969</v>
      </c>
      <c r="H1775" s="1" t="s">
        <v>8982</v>
      </c>
      <c r="I1775" s="1" t="s">
        <v>8949</v>
      </c>
    </row>
    <row r="1776" spans="1:9" ht="15" x14ac:dyDescent="0.25">
      <c r="A1776" s="2" t="s">
        <v>1472</v>
      </c>
      <c r="B1776" s="1" t="s">
        <v>6970</v>
      </c>
      <c r="C1776" s="1">
        <v>4</v>
      </c>
      <c r="D1776" s="1">
        <v>2</v>
      </c>
      <c r="E1776" s="1">
        <v>0</v>
      </c>
      <c r="F1776" s="1">
        <v>0</v>
      </c>
      <c r="G1776" s="1" t="s">
        <v>8969</v>
      </c>
      <c r="H1776" s="1" t="s">
        <v>8982</v>
      </c>
      <c r="I1776" s="1" t="s">
        <v>8949</v>
      </c>
    </row>
    <row r="1777" spans="1:9" ht="15" x14ac:dyDescent="0.25">
      <c r="A1777" s="2" t="s">
        <v>1473</v>
      </c>
      <c r="B1777" s="1" t="s">
        <v>5064</v>
      </c>
      <c r="C1777" s="1">
        <v>11</v>
      </c>
      <c r="D1777" s="1">
        <v>4</v>
      </c>
      <c r="E1777" s="1">
        <v>13</v>
      </c>
      <c r="F1777" s="1">
        <v>65</v>
      </c>
      <c r="G1777" s="1" t="s">
        <v>8969</v>
      </c>
      <c r="H1777" s="1" t="s">
        <v>8983</v>
      </c>
      <c r="I1777" s="1" t="s">
        <v>8949</v>
      </c>
    </row>
    <row r="1778" spans="1:9" ht="15" x14ac:dyDescent="0.25">
      <c r="A1778" s="2" t="s">
        <v>1474</v>
      </c>
      <c r="B1778" s="1" t="s">
        <v>5065</v>
      </c>
      <c r="C1778" s="1">
        <v>9</v>
      </c>
      <c r="D1778" s="1">
        <v>3</v>
      </c>
      <c r="E1778" s="1">
        <v>13</v>
      </c>
      <c r="F1778" s="1">
        <v>0</v>
      </c>
      <c r="G1778" s="1" t="s">
        <v>8969</v>
      </c>
      <c r="H1778" s="1" t="s">
        <v>8983</v>
      </c>
      <c r="I1778" s="1" t="s">
        <v>8949</v>
      </c>
    </row>
    <row r="1779" spans="1:9" ht="15" x14ac:dyDescent="0.25">
      <c r="A1779" s="2" t="s">
        <v>1475</v>
      </c>
      <c r="B1779" s="1" t="s">
        <v>6971</v>
      </c>
      <c r="C1779" s="1">
        <v>2</v>
      </c>
      <c r="D1779" s="1">
        <v>1</v>
      </c>
      <c r="E1779" s="1">
        <v>0</v>
      </c>
      <c r="F1779" s="1">
        <v>0</v>
      </c>
      <c r="G1779" s="1" t="s">
        <v>8969</v>
      </c>
      <c r="H1779" s="1" t="s">
        <v>8982</v>
      </c>
      <c r="I1779" s="1" t="s">
        <v>8949</v>
      </c>
    </row>
    <row r="1780" spans="1:9" ht="15" x14ac:dyDescent="0.25">
      <c r="A1780" s="2" t="s">
        <v>1476</v>
      </c>
      <c r="B1780" s="1" t="s">
        <v>6972</v>
      </c>
      <c r="C1780" s="1">
        <v>9</v>
      </c>
      <c r="D1780" s="1">
        <v>3</v>
      </c>
      <c r="E1780" s="1">
        <v>13</v>
      </c>
      <c r="F1780" s="1">
        <v>0</v>
      </c>
      <c r="G1780" s="1" t="s">
        <v>8969</v>
      </c>
      <c r="H1780" s="1" t="s">
        <v>8983</v>
      </c>
      <c r="I1780" s="1" t="s">
        <v>8949</v>
      </c>
    </row>
    <row r="1781" spans="1:9" ht="15" x14ac:dyDescent="0.25">
      <c r="A1781" s="2" t="s">
        <v>1477</v>
      </c>
      <c r="B1781" s="1" t="s">
        <v>6973</v>
      </c>
      <c r="C1781" s="1">
        <v>6</v>
      </c>
      <c r="D1781" s="1">
        <v>2</v>
      </c>
      <c r="E1781" s="1">
        <v>13</v>
      </c>
      <c r="F1781" s="1">
        <v>0</v>
      </c>
      <c r="G1781" s="1" t="s">
        <v>8969</v>
      </c>
      <c r="H1781" s="1" t="s">
        <v>8983</v>
      </c>
      <c r="I1781" s="1" t="s">
        <v>8949</v>
      </c>
    </row>
    <row r="1782" spans="1:9" ht="15" x14ac:dyDescent="0.25">
      <c r="A1782" s="2" t="s">
        <v>1478</v>
      </c>
      <c r="B1782" s="1" t="s">
        <v>5066</v>
      </c>
      <c r="C1782" s="1">
        <v>9</v>
      </c>
      <c r="D1782" s="1">
        <v>3</v>
      </c>
      <c r="E1782" s="1">
        <v>13</v>
      </c>
      <c r="F1782" s="1">
        <v>0</v>
      </c>
      <c r="G1782" s="1" t="s">
        <v>8969</v>
      </c>
      <c r="H1782" s="1" t="s">
        <v>8983</v>
      </c>
      <c r="I1782" s="1" t="s">
        <v>8949</v>
      </c>
    </row>
    <row r="1783" spans="1:9" ht="15" x14ac:dyDescent="0.25">
      <c r="A1783" s="2" t="s">
        <v>1479</v>
      </c>
      <c r="B1783" s="1" t="s">
        <v>6974</v>
      </c>
      <c r="C1783" s="1">
        <v>11</v>
      </c>
      <c r="D1783" s="1">
        <v>4</v>
      </c>
      <c r="E1783" s="1">
        <v>13</v>
      </c>
      <c r="F1783" s="1">
        <v>65</v>
      </c>
      <c r="G1783" s="1" t="s">
        <v>8969</v>
      </c>
      <c r="H1783" s="1" t="s">
        <v>8983</v>
      </c>
      <c r="I1783" s="1" t="s">
        <v>8949</v>
      </c>
    </row>
    <row r="1784" spans="1:9" ht="15" x14ac:dyDescent="0.25">
      <c r="A1784" s="2" t="s">
        <v>1480</v>
      </c>
      <c r="B1784" s="1" t="s">
        <v>6975</v>
      </c>
      <c r="C1784" s="1">
        <v>11</v>
      </c>
      <c r="D1784" s="1">
        <v>4</v>
      </c>
      <c r="E1784" s="1">
        <v>13</v>
      </c>
      <c r="F1784" s="1">
        <v>65</v>
      </c>
      <c r="G1784" s="1" t="s">
        <v>8969</v>
      </c>
      <c r="H1784" s="1" t="s">
        <v>8983</v>
      </c>
      <c r="I1784" s="1" t="s">
        <v>8949</v>
      </c>
    </row>
    <row r="1785" spans="1:9" ht="15" x14ac:dyDescent="0.25">
      <c r="A1785" s="2" t="s">
        <v>1481</v>
      </c>
      <c r="B1785" s="1" t="s">
        <v>6976</v>
      </c>
      <c r="C1785" s="1">
        <v>11</v>
      </c>
      <c r="D1785" s="1">
        <v>4</v>
      </c>
      <c r="E1785" s="1">
        <v>13</v>
      </c>
      <c r="F1785" s="1">
        <v>65</v>
      </c>
      <c r="G1785" s="1" t="s">
        <v>8969</v>
      </c>
      <c r="H1785" s="1" t="s">
        <v>8983</v>
      </c>
      <c r="I1785" s="1" t="s">
        <v>8949</v>
      </c>
    </row>
    <row r="1786" spans="1:9" ht="15" x14ac:dyDescent="0.25">
      <c r="A1786" s="2" t="s">
        <v>1482</v>
      </c>
      <c r="B1786" s="1" t="s">
        <v>6977</v>
      </c>
      <c r="C1786" s="1">
        <v>2</v>
      </c>
      <c r="D1786" s="1">
        <v>1</v>
      </c>
      <c r="E1786" s="1">
        <v>0</v>
      </c>
      <c r="F1786" s="1">
        <v>0</v>
      </c>
      <c r="G1786" s="1" t="s">
        <v>8969</v>
      </c>
      <c r="H1786" s="1" t="s">
        <v>8982</v>
      </c>
      <c r="I1786" s="1" t="s">
        <v>8949</v>
      </c>
    </row>
    <row r="1787" spans="1:9" ht="15" x14ac:dyDescent="0.25">
      <c r="A1787" s="2" t="s">
        <v>1483</v>
      </c>
      <c r="B1787" s="1" t="s">
        <v>6978</v>
      </c>
      <c r="C1787" s="1">
        <v>2</v>
      </c>
      <c r="D1787" s="1">
        <v>1</v>
      </c>
      <c r="E1787" s="1">
        <v>0</v>
      </c>
      <c r="F1787" s="1">
        <v>0</v>
      </c>
      <c r="G1787" s="1" t="s">
        <v>8969</v>
      </c>
      <c r="H1787" s="1" t="s">
        <v>8982</v>
      </c>
      <c r="I1787" s="1" t="s">
        <v>8949</v>
      </c>
    </row>
    <row r="1788" spans="1:9" ht="15" x14ac:dyDescent="0.25">
      <c r="A1788" s="2" t="s">
        <v>1484</v>
      </c>
      <c r="B1788" s="1" t="s">
        <v>6979</v>
      </c>
      <c r="C1788" s="1">
        <v>2</v>
      </c>
      <c r="D1788" s="1">
        <v>1</v>
      </c>
      <c r="E1788" s="1">
        <v>0</v>
      </c>
      <c r="F1788" s="1">
        <v>0</v>
      </c>
      <c r="G1788" s="1" t="s">
        <v>8969</v>
      </c>
      <c r="H1788" s="1" t="s">
        <v>8982</v>
      </c>
      <c r="I1788" s="1" t="s">
        <v>8949</v>
      </c>
    </row>
    <row r="1789" spans="1:9" ht="15" x14ac:dyDescent="0.25">
      <c r="A1789" s="2" t="s">
        <v>1485</v>
      </c>
      <c r="B1789" s="1" t="s">
        <v>6980</v>
      </c>
      <c r="C1789" s="1">
        <v>2</v>
      </c>
      <c r="D1789" s="1">
        <v>1</v>
      </c>
      <c r="E1789" s="1">
        <v>0</v>
      </c>
      <c r="F1789" s="1">
        <v>0</v>
      </c>
      <c r="G1789" s="1" t="s">
        <v>8969</v>
      </c>
      <c r="H1789" s="1" t="s">
        <v>8982</v>
      </c>
      <c r="I1789" s="1" t="s">
        <v>8949</v>
      </c>
    </row>
    <row r="1790" spans="1:9" ht="15" x14ac:dyDescent="0.25">
      <c r="A1790" s="2" t="s">
        <v>1486</v>
      </c>
      <c r="B1790" s="1" t="s">
        <v>6981</v>
      </c>
      <c r="C1790" s="1">
        <v>2</v>
      </c>
      <c r="D1790" s="1">
        <v>1</v>
      </c>
      <c r="E1790" s="1">
        <v>0</v>
      </c>
      <c r="F1790" s="1">
        <v>0</v>
      </c>
      <c r="G1790" s="1" t="s">
        <v>8969</v>
      </c>
      <c r="H1790" s="1" t="s">
        <v>8982</v>
      </c>
      <c r="I1790" s="1" t="s">
        <v>8949</v>
      </c>
    </row>
    <row r="1791" spans="1:9" ht="15" x14ac:dyDescent="0.25">
      <c r="A1791" s="2" t="s">
        <v>1487</v>
      </c>
      <c r="B1791" s="1" t="s">
        <v>6982</v>
      </c>
      <c r="C1791" s="1">
        <v>2</v>
      </c>
      <c r="D1791" s="1">
        <v>1</v>
      </c>
      <c r="E1791" s="1">
        <v>0</v>
      </c>
      <c r="F1791" s="1">
        <v>0</v>
      </c>
      <c r="G1791" s="1" t="s">
        <v>8969</v>
      </c>
      <c r="H1791" s="1" t="s">
        <v>8982</v>
      </c>
      <c r="I1791" s="1" t="s">
        <v>8949</v>
      </c>
    </row>
    <row r="1792" spans="1:9" ht="15" x14ac:dyDescent="0.25">
      <c r="A1792" s="2" t="s">
        <v>1488</v>
      </c>
      <c r="B1792" s="1" t="s">
        <v>5067</v>
      </c>
      <c r="C1792" s="1">
        <v>2</v>
      </c>
      <c r="D1792" s="1">
        <v>1</v>
      </c>
      <c r="E1792" s="1">
        <v>0</v>
      </c>
      <c r="F1792" s="1">
        <v>0</v>
      </c>
      <c r="G1792" s="1" t="s">
        <v>8969</v>
      </c>
      <c r="H1792" s="1" t="s">
        <v>8982</v>
      </c>
      <c r="I1792" s="1" t="s">
        <v>8949</v>
      </c>
    </row>
    <row r="1793" spans="1:9" ht="15" x14ac:dyDescent="0.25">
      <c r="A1793" s="2" t="s">
        <v>1489</v>
      </c>
      <c r="B1793" s="1" t="s">
        <v>6983</v>
      </c>
      <c r="C1793" s="1">
        <v>1</v>
      </c>
      <c r="D1793" s="1" t="s">
        <v>8966</v>
      </c>
      <c r="E1793" s="1">
        <v>0</v>
      </c>
      <c r="F1793" s="1">
        <v>0</v>
      </c>
      <c r="G1793" s="1" t="s">
        <v>8969</v>
      </c>
      <c r="H1793" s="1" t="s">
        <v>8982</v>
      </c>
      <c r="I1793" s="1" t="s">
        <v>8949</v>
      </c>
    </row>
    <row r="1794" spans="1:9" ht="15" x14ac:dyDescent="0.25">
      <c r="A1794" s="2" t="s">
        <v>1490</v>
      </c>
      <c r="B1794" s="1" t="s">
        <v>6984</v>
      </c>
      <c r="C1794" s="1">
        <v>2</v>
      </c>
      <c r="D1794" s="1">
        <v>1</v>
      </c>
      <c r="E1794" s="1">
        <v>0</v>
      </c>
      <c r="F1794" s="1">
        <v>0</v>
      </c>
      <c r="G1794" s="1" t="s">
        <v>8969</v>
      </c>
      <c r="H1794" s="1" t="s">
        <v>8982</v>
      </c>
      <c r="I1794" s="1" t="s">
        <v>8949</v>
      </c>
    </row>
    <row r="1795" spans="1:9" ht="15" x14ac:dyDescent="0.25">
      <c r="A1795" s="2" t="s">
        <v>1491</v>
      </c>
      <c r="B1795" s="1" t="s">
        <v>6985</v>
      </c>
      <c r="C1795" s="1">
        <v>2</v>
      </c>
      <c r="D1795" s="1">
        <v>1</v>
      </c>
      <c r="E1795" s="1">
        <v>0</v>
      </c>
      <c r="F1795" s="1">
        <v>0</v>
      </c>
      <c r="G1795" s="1" t="s">
        <v>8969</v>
      </c>
      <c r="H1795" s="1" t="s">
        <v>8982</v>
      </c>
      <c r="I1795" s="1" t="s">
        <v>8949</v>
      </c>
    </row>
    <row r="1796" spans="1:9" ht="15" x14ac:dyDescent="0.25">
      <c r="A1796" s="2" t="s">
        <v>1492</v>
      </c>
      <c r="B1796" s="1" t="s">
        <v>6986</v>
      </c>
      <c r="C1796" s="1">
        <v>2</v>
      </c>
      <c r="D1796" s="1">
        <v>1</v>
      </c>
      <c r="E1796" s="1">
        <v>0</v>
      </c>
      <c r="F1796" s="1">
        <v>0</v>
      </c>
      <c r="G1796" s="1" t="s">
        <v>8969</v>
      </c>
      <c r="H1796" s="1" t="s">
        <v>8982</v>
      </c>
      <c r="I1796" s="1" t="s">
        <v>8949</v>
      </c>
    </row>
    <row r="1797" spans="1:9" ht="15" x14ac:dyDescent="0.25">
      <c r="A1797" s="2" t="s">
        <v>1493</v>
      </c>
      <c r="B1797" s="1" t="s">
        <v>6987</v>
      </c>
      <c r="C1797" s="1">
        <v>2</v>
      </c>
      <c r="D1797" s="1">
        <v>1</v>
      </c>
      <c r="E1797" s="1">
        <v>0</v>
      </c>
      <c r="F1797" s="1">
        <v>0</v>
      </c>
      <c r="G1797" s="1" t="s">
        <v>8969</v>
      </c>
      <c r="H1797" s="1" t="s">
        <v>8982</v>
      </c>
      <c r="I1797" s="1" t="s">
        <v>8949</v>
      </c>
    </row>
    <row r="1798" spans="1:9" ht="15" x14ac:dyDescent="0.25">
      <c r="A1798" s="39" t="s">
        <v>9523</v>
      </c>
      <c r="B1798" s="35" t="s">
        <v>9524</v>
      </c>
      <c r="C1798" s="1">
        <v>2</v>
      </c>
      <c r="D1798" s="1">
        <v>1</v>
      </c>
      <c r="G1798" s="1" t="s">
        <v>8969</v>
      </c>
      <c r="H1798" s="1" t="s">
        <v>8982</v>
      </c>
      <c r="I1798" s="1" t="s">
        <v>8949</v>
      </c>
    </row>
    <row r="1799" spans="1:9" ht="15" x14ac:dyDescent="0.25">
      <c r="A1799" s="2" t="s">
        <v>1494</v>
      </c>
      <c r="B1799" s="1" t="s">
        <v>5068</v>
      </c>
      <c r="C1799" s="1">
        <v>2</v>
      </c>
      <c r="D1799" s="1">
        <v>1</v>
      </c>
      <c r="E1799" s="1">
        <v>0</v>
      </c>
      <c r="F1799" s="1">
        <v>0</v>
      </c>
      <c r="G1799" s="1" t="s">
        <v>8969</v>
      </c>
      <c r="H1799" s="1" t="s">
        <v>8982</v>
      </c>
      <c r="I1799" s="1" t="s">
        <v>8949</v>
      </c>
    </row>
    <row r="1800" spans="1:9" ht="15" x14ac:dyDescent="0.25">
      <c r="A1800" s="2" t="s">
        <v>1495</v>
      </c>
      <c r="B1800" s="1" t="s">
        <v>6988</v>
      </c>
      <c r="C1800" s="1">
        <v>2</v>
      </c>
      <c r="D1800" s="1">
        <v>1</v>
      </c>
      <c r="E1800" s="1">
        <v>0</v>
      </c>
      <c r="F1800" s="1">
        <v>0</v>
      </c>
      <c r="G1800" s="1" t="s">
        <v>8969</v>
      </c>
      <c r="H1800" s="1" t="s">
        <v>8982</v>
      </c>
      <c r="I1800" s="1" t="s">
        <v>8949</v>
      </c>
    </row>
    <row r="1801" spans="1:9" ht="15" x14ac:dyDescent="0.25">
      <c r="A1801" s="2" t="s">
        <v>1496</v>
      </c>
      <c r="B1801" s="1" t="s">
        <v>6989</v>
      </c>
      <c r="C1801" s="1">
        <v>2</v>
      </c>
      <c r="D1801" s="1">
        <v>1</v>
      </c>
      <c r="E1801" s="1">
        <v>0</v>
      </c>
      <c r="F1801" s="1">
        <v>0</v>
      </c>
      <c r="G1801" s="1" t="s">
        <v>8969</v>
      </c>
      <c r="H1801" s="1" t="s">
        <v>8982</v>
      </c>
      <c r="I1801" s="1" t="s">
        <v>8949</v>
      </c>
    </row>
    <row r="1802" spans="1:9" ht="15" x14ac:dyDescent="0.25">
      <c r="A1802" s="2" t="s">
        <v>1497</v>
      </c>
      <c r="B1802" s="1" t="s">
        <v>6990</v>
      </c>
      <c r="C1802" s="1">
        <v>1</v>
      </c>
      <c r="D1802" s="1" t="s">
        <v>8966</v>
      </c>
      <c r="E1802" s="1">
        <v>0</v>
      </c>
      <c r="F1802" s="1">
        <v>0</v>
      </c>
      <c r="G1802" s="1" t="s">
        <v>8969</v>
      </c>
      <c r="H1802" s="1" t="s">
        <v>8982</v>
      </c>
      <c r="I1802" s="1" t="s">
        <v>8949</v>
      </c>
    </row>
    <row r="1803" spans="1:9" ht="15" x14ac:dyDescent="0.25">
      <c r="A1803" s="2" t="s">
        <v>1498</v>
      </c>
      <c r="B1803" s="1" t="s">
        <v>6991</v>
      </c>
      <c r="C1803" s="1">
        <v>11</v>
      </c>
      <c r="D1803" s="1">
        <v>4</v>
      </c>
      <c r="E1803" s="1">
        <v>13</v>
      </c>
      <c r="F1803" s="1">
        <v>65</v>
      </c>
      <c r="G1803" s="1" t="s">
        <v>8969</v>
      </c>
      <c r="H1803" s="1" t="s">
        <v>8983</v>
      </c>
      <c r="I1803" s="1" t="s">
        <v>8949</v>
      </c>
    </row>
    <row r="1804" spans="1:9" ht="15" x14ac:dyDescent="0.25">
      <c r="A1804" s="2" t="s">
        <v>1499</v>
      </c>
      <c r="B1804" s="1" t="s">
        <v>6992</v>
      </c>
      <c r="C1804" s="1">
        <v>14</v>
      </c>
      <c r="D1804" s="1">
        <v>5</v>
      </c>
      <c r="E1804" s="1">
        <v>0</v>
      </c>
      <c r="F1804" s="1">
        <v>0</v>
      </c>
      <c r="G1804" s="1" t="s">
        <v>8980</v>
      </c>
      <c r="H1804" s="1" t="s">
        <v>8983</v>
      </c>
      <c r="I1804" s="1" t="s">
        <v>8949</v>
      </c>
    </row>
    <row r="1805" spans="1:9" ht="15" x14ac:dyDescent="0.25">
      <c r="A1805" s="2" t="s">
        <v>1500</v>
      </c>
      <c r="B1805" s="1" t="s">
        <v>6993</v>
      </c>
      <c r="C1805" s="1">
        <v>11</v>
      </c>
      <c r="D1805" s="1">
        <v>4</v>
      </c>
      <c r="E1805" s="1">
        <v>13</v>
      </c>
      <c r="F1805" s="1">
        <v>65</v>
      </c>
      <c r="G1805" s="1" t="s">
        <v>8969</v>
      </c>
      <c r="H1805" s="1" t="s">
        <v>8983</v>
      </c>
      <c r="I1805" s="1" t="s">
        <v>8949</v>
      </c>
    </row>
    <row r="1806" spans="1:9" ht="15" x14ac:dyDescent="0.25">
      <c r="A1806" s="39" t="s">
        <v>9525</v>
      </c>
      <c r="B1806" s="35" t="s">
        <v>9526</v>
      </c>
      <c r="C1806" s="1">
        <v>11</v>
      </c>
      <c r="D1806" s="1">
        <v>4</v>
      </c>
      <c r="E1806" s="1">
        <v>13</v>
      </c>
      <c r="F1806" s="1">
        <v>65</v>
      </c>
      <c r="G1806" s="1" t="s">
        <v>8969</v>
      </c>
      <c r="H1806" s="1" t="s">
        <v>8983</v>
      </c>
      <c r="I1806" s="1" t="s">
        <v>8949</v>
      </c>
    </row>
    <row r="1807" spans="1:9" ht="15" x14ac:dyDescent="0.25">
      <c r="A1807" s="2" t="s">
        <v>1501</v>
      </c>
      <c r="B1807" s="1" t="s">
        <v>6994</v>
      </c>
      <c r="C1807" s="1">
        <v>9</v>
      </c>
      <c r="D1807" s="1">
        <v>3</v>
      </c>
      <c r="E1807" s="1">
        <v>13</v>
      </c>
      <c r="F1807" s="1">
        <v>0</v>
      </c>
      <c r="G1807" s="1" t="s">
        <v>8969</v>
      </c>
      <c r="H1807" s="1" t="s">
        <v>8983</v>
      </c>
      <c r="I1807" s="1" t="s">
        <v>8949</v>
      </c>
    </row>
    <row r="1808" spans="1:9" ht="15" x14ac:dyDescent="0.25">
      <c r="A1808" s="2" t="s">
        <v>1502</v>
      </c>
      <c r="B1808" s="1" t="s">
        <v>6995</v>
      </c>
      <c r="C1808" s="1">
        <v>9</v>
      </c>
      <c r="D1808" s="1">
        <v>3</v>
      </c>
      <c r="E1808" s="1">
        <v>13</v>
      </c>
      <c r="F1808" s="1">
        <v>0</v>
      </c>
      <c r="G1808" s="1" t="s">
        <v>8969</v>
      </c>
      <c r="H1808" s="1" t="s">
        <v>8983</v>
      </c>
      <c r="I1808" s="1" t="s">
        <v>8949</v>
      </c>
    </row>
    <row r="1809" spans="1:9" ht="15" x14ac:dyDescent="0.25">
      <c r="A1809" s="2" t="s">
        <v>1503</v>
      </c>
      <c r="B1809" s="1" t="s">
        <v>6996</v>
      </c>
      <c r="C1809" s="1">
        <v>9</v>
      </c>
      <c r="D1809" s="1">
        <v>3</v>
      </c>
      <c r="E1809" s="1">
        <v>13</v>
      </c>
      <c r="F1809" s="1">
        <v>0</v>
      </c>
      <c r="G1809" s="1" t="s">
        <v>8969</v>
      </c>
      <c r="H1809" s="1" t="s">
        <v>8983</v>
      </c>
      <c r="I1809" s="1" t="s">
        <v>8949</v>
      </c>
    </row>
    <row r="1810" spans="1:9" ht="15" x14ac:dyDescent="0.25">
      <c r="A1810" s="2" t="s">
        <v>1504</v>
      </c>
      <c r="B1810" s="1" t="s">
        <v>6997</v>
      </c>
      <c r="C1810" s="1">
        <v>4</v>
      </c>
      <c r="D1810" s="1">
        <v>2</v>
      </c>
      <c r="E1810" s="1">
        <v>0</v>
      </c>
      <c r="F1810" s="1">
        <v>0</v>
      </c>
      <c r="G1810" s="1" t="s">
        <v>8969</v>
      </c>
      <c r="H1810" s="1" t="s">
        <v>8982</v>
      </c>
      <c r="I1810" s="1" t="s">
        <v>8949</v>
      </c>
    </row>
    <row r="1811" spans="1:9" ht="15" x14ac:dyDescent="0.25">
      <c r="A1811" s="2" t="s">
        <v>1505</v>
      </c>
      <c r="B1811" s="1" t="s">
        <v>6998</v>
      </c>
      <c r="C1811" s="1">
        <v>14</v>
      </c>
      <c r="D1811" s="1">
        <v>5</v>
      </c>
      <c r="E1811" s="1">
        <v>0</v>
      </c>
      <c r="F1811" s="1">
        <v>0</v>
      </c>
      <c r="G1811" s="1" t="s">
        <v>8980</v>
      </c>
      <c r="H1811" s="1" t="s">
        <v>8983</v>
      </c>
      <c r="I1811" s="1" t="s">
        <v>8949</v>
      </c>
    </row>
    <row r="1812" spans="1:9" ht="15" x14ac:dyDescent="0.25">
      <c r="A1812" s="2" t="s">
        <v>1506</v>
      </c>
      <c r="B1812" s="1" t="s">
        <v>5069</v>
      </c>
      <c r="C1812" s="1">
        <v>20</v>
      </c>
      <c r="D1812" s="1">
        <v>5</v>
      </c>
      <c r="E1812" s="1">
        <v>0</v>
      </c>
      <c r="F1812" s="1">
        <v>0</v>
      </c>
      <c r="G1812" s="1" t="s">
        <v>8980</v>
      </c>
      <c r="H1812" s="1" t="s">
        <v>8984</v>
      </c>
      <c r="I1812" s="1" t="s">
        <v>8949</v>
      </c>
    </row>
    <row r="1813" spans="1:9" ht="15" x14ac:dyDescent="0.25">
      <c r="A1813" s="2" t="s">
        <v>1507</v>
      </c>
      <c r="B1813" s="1" t="s">
        <v>6999</v>
      </c>
      <c r="C1813" s="1">
        <v>2</v>
      </c>
      <c r="D1813" s="1">
        <v>1</v>
      </c>
      <c r="E1813" s="1">
        <v>0</v>
      </c>
      <c r="F1813" s="1">
        <v>0</v>
      </c>
      <c r="G1813" s="1" t="s">
        <v>8969</v>
      </c>
      <c r="H1813" s="1" t="s">
        <v>8982</v>
      </c>
      <c r="I1813" s="1" t="s">
        <v>8949</v>
      </c>
    </row>
    <row r="1814" spans="1:9" ht="15" x14ac:dyDescent="0.25">
      <c r="A1814" s="2" t="s">
        <v>1508</v>
      </c>
      <c r="B1814" s="1" t="s">
        <v>7000</v>
      </c>
      <c r="C1814" s="1">
        <v>2</v>
      </c>
      <c r="D1814" s="1">
        <v>1</v>
      </c>
      <c r="E1814" s="1">
        <v>0</v>
      </c>
      <c r="F1814" s="1">
        <v>0</v>
      </c>
      <c r="G1814" s="1" t="s">
        <v>8969</v>
      </c>
      <c r="H1814" s="1" t="s">
        <v>8982</v>
      </c>
      <c r="I1814" s="1" t="s">
        <v>8949</v>
      </c>
    </row>
    <row r="1815" spans="1:9" ht="15" x14ac:dyDescent="0.25">
      <c r="A1815" s="2" t="s">
        <v>1509</v>
      </c>
      <c r="B1815" s="1" t="s">
        <v>5070</v>
      </c>
      <c r="C1815" s="1">
        <v>4</v>
      </c>
      <c r="D1815" s="1">
        <v>2</v>
      </c>
      <c r="E1815" s="1">
        <v>0</v>
      </c>
      <c r="F1815" s="1">
        <v>0</v>
      </c>
      <c r="G1815" s="1" t="s">
        <v>8969</v>
      </c>
      <c r="H1815" s="1" t="s">
        <v>8982</v>
      </c>
      <c r="I1815" s="1" t="s">
        <v>8949</v>
      </c>
    </row>
    <row r="1816" spans="1:9" ht="15" x14ac:dyDescent="0.25">
      <c r="A1816" s="2" t="s">
        <v>1510</v>
      </c>
      <c r="B1816" s="1" t="s">
        <v>7001</v>
      </c>
      <c r="C1816" s="1">
        <v>11</v>
      </c>
      <c r="D1816" s="1">
        <v>4</v>
      </c>
      <c r="E1816" s="1">
        <v>13</v>
      </c>
      <c r="F1816" s="1">
        <v>65</v>
      </c>
      <c r="G1816" s="1" t="s">
        <v>8969</v>
      </c>
      <c r="H1816" s="1" t="s">
        <v>8983</v>
      </c>
      <c r="I1816" s="1" t="s">
        <v>8949</v>
      </c>
    </row>
    <row r="1817" spans="1:9" ht="15" x14ac:dyDescent="0.25">
      <c r="A1817" s="2" t="s">
        <v>1511</v>
      </c>
      <c r="B1817" s="1" t="s">
        <v>7002</v>
      </c>
      <c r="C1817" s="1">
        <v>2</v>
      </c>
      <c r="D1817" s="1">
        <v>1</v>
      </c>
      <c r="E1817" s="1">
        <v>0</v>
      </c>
      <c r="F1817" s="1">
        <v>0</v>
      </c>
      <c r="G1817" s="1" t="s">
        <v>8969</v>
      </c>
      <c r="H1817" s="1" t="s">
        <v>8982</v>
      </c>
      <c r="I1817" s="1" t="s">
        <v>8949</v>
      </c>
    </row>
    <row r="1818" spans="1:9" ht="15" x14ac:dyDescent="0.25">
      <c r="A1818" s="2" t="s">
        <v>1512</v>
      </c>
      <c r="B1818" s="1" t="s">
        <v>7003</v>
      </c>
      <c r="C1818" s="1">
        <v>14</v>
      </c>
      <c r="D1818" s="1">
        <v>5</v>
      </c>
      <c r="E1818" s="1">
        <v>0</v>
      </c>
      <c r="F1818" s="1">
        <v>0</v>
      </c>
      <c r="G1818" s="1" t="s">
        <v>8980</v>
      </c>
      <c r="H1818" s="1" t="s">
        <v>8983</v>
      </c>
      <c r="I1818" s="1" t="s">
        <v>8949</v>
      </c>
    </row>
    <row r="1819" spans="1:9" ht="15" x14ac:dyDescent="0.25">
      <c r="A1819" s="2" t="s">
        <v>1513</v>
      </c>
      <c r="B1819" s="1" t="s">
        <v>5071</v>
      </c>
      <c r="C1819" s="1">
        <v>14</v>
      </c>
      <c r="D1819" s="1">
        <v>5</v>
      </c>
      <c r="E1819" s="1">
        <v>0</v>
      </c>
      <c r="F1819" s="1">
        <v>0</v>
      </c>
      <c r="G1819" s="1" t="s">
        <v>8980</v>
      </c>
      <c r="H1819" s="1" t="s">
        <v>8983</v>
      </c>
      <c r="I1819" s="1" t="s">
        <v>8949</v>
      </c>
    </row>
    <row r="1820" spans="1:9" ht="15" x14ac:dyDescent="0.25">
      <c r="A1820" s="2" t="s">
        <v>1514</v>
      </c>
      <c r="B1820" s="1" t="s">
        <v>7004</v>
      </c>
      <c r="C1820" s="1">
        <v>14</v>
      </c>
      <c r="D1820" s="1">
        <v>5</v>
      </c>
      <c r="E1820" s="1">
        <v>0</v>
      </c>
      <c r="F1820" s="1">
        <v>0</v>
      </c>
      <c r="G1820" s="1" t="s">
        <v>8980</v>
      </c>
      <c r="H1820" s="1" t="s">
        <v>8983</v>
      </c>
      <c r="I1820" s="1" t="s">
        <v>8949</v>
      </c>
    </row>
    <row r="1821" spans="1:9" ht="15" x14ac:dyDescent="0.25">
      <c r="A1821" s="2" t="s">
        <v>1515</v>
      </c>
      <c r="B1821" s="1" t="s">
        <v>7005</v>
      </c>
      <c r="C1821" s="1">
        <v>14</v>
      </c>
      <c r="D1821" s="1">
        <v>5</v>
      </c>
      <c r="E1821" s="1">
        <v>0</v>
      </c>
      <c r="F1821" s="1">
        <v>0</v>
      </c>
      <c r="G1821" s="1" t="s">
        <v>8980</v>
      </c>
      <c r="H1821" s="1" t="s">
        <v>8983</v>
      </c>
      <c r="I1821" s="1" t="s">
        <v>8949</v>
      </c>
    </row>
    <row r="1822" spans="1:9" ht="15" x14ac:dyDescent="0.25">
      <c r="A1822" s="2" t="s">
        <v>1516</v>
      </c>
      <c r="B1822" s="1" t="s">
        <v>7006</v>
      </c>
      <c r="C1822" s="1">
        <v>14</v>
      </c>
      <c r="D1822" s="1">
        <v>5</v>
      </c>
      <c r="E1822" s="1">
        <v>0</v>
      </c>
      <c r="F1822" s="1">
        <v>0</v>
      </c>
      <c r="G1822" s="1" t="s">
        <v>8980</v>
      </c>
      <c r="H1822" s="1" t="s">
        <v>8983</v>
      </c>
      <c r="I1822" s="1" t="s">
        <v>8949</v>
      </c>
    </row>
    <row r="1823" spans="1:9" ht="15" x14ac:dyDescent="0.25">
      <c r="A1823" s="2" t="s">
        <v>1517</v>
      </c>
      <c r="B1823" s="1" t="s">
        <v>7007</v>
      </c>
      <c r="C1823" s="1">
        <v>11</v>
      </c>
      <c r="D1823" s="1">
        <v>4</v>
      </c>
      <c r="E1823" s="1">
        <v>13</v>
      </c>
      <c r="F1823" s="1">
        <v>65</v>
      </c>
      <c r="G1823" s="1" t="s">
        <v>8969</v>
      </c>
      <c r="H1823" s="1" t="s">
        <v>8983</v>
      </c>
      <c r="I1823" s="1" t="s">
        <v>8949</v>
      </c>
    </row>
    <row r="1824" spans="1:9" ht="15" x14ac:dyDescent="0.25">
      <c r="A1824" s="2" t="s">
        <v>1518</v>
      </c>
      <c r="B1824" s="1" t="s">
        <v>7008</v>
      </c>
      <c r="C1824" s="1">
        <v>11</v>
      </c>
      <c r="D1824" s="1">
        <v>4</v>
      </c>
      <c r="E1824" s="1">
        <v>13</v>
      </c>
      <c r="F1824" s="1">
        <v>65</v>
      </c>
      <c r="G1824" s="1" t="s">
        <v>8969</v>
      </c>
      <c r="H1824" s="1" t="s">
        <v>8983</v>
      </c>
      <c r="I1824" s="1" t="s">
        <v>8949</v>
      </c>
    </row>
    <row r="1825" spans="1:9" ht="15" x14ac:dyDescent="0.25">
      <c r="A1825" s="2" t="s">
        <v>1519</v>
      </c>
      <c r="B1825" s="1" t="s">
        <v>7009</v>
      </c>
      <c r="C1825" s="1">
        <v>11</v>
      </c>
      <c r="D1825" s="1">
        <v>4</v>
      </c>
      <c r="E1825" s="1">
        <v>13</v>
      </c>
      <c r="F1825" s="1">
        <v>65</v>
      </c>
      <c r="G1825" s="1" t="s">
        <v>8969</v>
      </c>
      <c r="H1825" s="1" t="s">
        <v>8983</v>
      </c>
      <c r="I1825" s="1" t="s">
        <v>8949</v>
      </c>
    </row>
    <row r="1826" spans="1:9" ht="15" x14ac:dyDescent="0.25">
      <c r="A1826" s="2" t="s">
        <v>1520</v>
      </c>
      <c r="B1826" s="1" t="s">
        <v>7010</v>
      </c>
      <c r="C1826" s="1">
        <v>11</v>
      </c>
      <c r="D1826" s="1">
        <v>4</v>
      </c>
      <c r="E1826" s="1">
        <v>13</v>
      </c>
      <c r="F1826" s="1">
        <v>65</v>
      </c>
      <c r="G1826" s="1" t="s">
        <v>8969</v>
      </c>
      <c r="H1826" s="1" t="s">
        <v>8983</v>
      </c>
      <c r="I1826" s="1" t="s">
        <v>8949</v>
      </c>
    </row>
    <row r="1827" spans="1:9" ht="15" x14ac:dyDescent="0.25">
      <c r="A1827" s="2" t="s">
        <v>1521</v>
      </c>
      <c r="B1827" s="1" t="s">
        <v>7011</v>
      </c>
      <c r="C1827" s="1">
        <v>11</v>
      </c>
      <c r="D1827" s="1">
        <v>4</v>
      </c>
      <c r="E1827" s="1">
        <v>13</v>
      </c>
      <c r="F1827" s="1">
        <v>65</v>
      </c>
      <c r="G1827" s="1" t="s">
        <v>8969</v>
      </c>
      <c r="H1827" s="1" t="s">
        <v>8983</v>
      </c>
      <c r="I1827" s="1" t="s">
        <v>8949</v>
      </c>
    </row>
    <row r="1828" spans="1:9" ht="15" x14ac:dyDescent="0.25">
      <c r="A1828" s="2" t="s">
        <v>1522</v>
      </c>
      <c r="B1828" s="1" t="s">
        <v>7012</v>
      </c>
      <c r="C1828" s="1">
        <v>11</v>
      </c>
      <c r="D1828" s="1">
        <v>4</v>
      </c>
      <c r="E1828" s="1">
        <v>13</v>
      </c>
      <c r="F1828" s="1">
        <v>65</v>
      </c>
      <c r="G1828" s="1" t="s">
        <v>8969</v>
      </c>
      <c r="H1828" s="1" t="s">
        <v>8983</v>
      </c>
      <c r="I1828" s="1" t="s">
        <v>8949</v>
      </c>
    </row>
    <row r="1829" spans="1:9" ht="15" x14ac:dyDescent="0.25">
      <c r="A1829" s="2" t="s">
        <v>1523</v>
      </c>
      <c r="B1829" s="1" t="s">
        <v>7013</v>
      </c>
      <c r="C1829" s="1">
        <v>20</v>
      </c>
      <c r="D1829" s="1">
        <v>5</v>
      </c>
      <c r="E1829" s="1">
        <v>0</v>
      </c>
      <c r="F1829" s="1">
        <v>0</v>
      </c>
      <c r="G1829" s="1" t="s">
        <v>8980</v>
      </c>
      <c r="H1829" s="1" t="s">
        <v>8984</v>
      </c>
      <c r="I1829" s="1" t="s">
        <v>8949</v>
      </c>
    </row>
    <row r="1830" spans="1:9" ht="15" x14ac:dyDescent="0.25">
      <c r="A1830" s="2" t="s">
        <v>1524</v>
      </c>
      <c r="B1830" s="1" t="s">
        <v>7014</v>
      </c>
      <c r="C1830" s="1">
        <v>6</v>
      </c>
      <c r="D1830" s="1">
        <v>2</v>
      </c>
      <c r="E1830" s="1">
        <v>13</v>
      </c>
      <c r="F1830" s="1">
        <v>0</v>
      </c>
      <c r="G1830" s="1" t="s">
        <v>8969</v>
      </c>
      <c r="H1830" s="1" t="s">
        <v>8983</v>
      </c>
      <c r="I1830" s="1" t="s">
        <v>8949</v>
      </c>
    </row>
    <row r="1831" spans="1:9" ht="15" x14ac:dyDescent="0.25">
      <c r="A1831" s="39" t="s">
        <v>9527</v>
      </c>
      <c r="B1831" s="35" t="s">
        <v>9528</v>
      </c>
      <c r="C1831" s="1">
        <v>6</v>
      </c>
      <c r="D1831" s="1">
        <v>2</v>
      </c>
      <c r="E1831" s="1">
        <v>13</v>
      </c>
      <c r="G1831" s="1" t="s">
        <v>8969</v>
      </c>
      <c r="H1831" s="1" t="s">
        <v>8983</v>
      </c>
      <c r="I1831" s="1" t="s">
        <v>8949</v>
      </c>
    </row>
    <row r="1832" spans="1:9" ht="15" x14ac:dyDescent="0.25">
      <c r="A1832" s="39" t="s">
        <v>9529</v>
      </c>
      <c r="B1832" s="35" t="s">
        <v>9530</v>
      </c>
      <c r="C1832" s="1">
        <v>6</v>
      </c>
      <c r="D1832" s="1">
        <v>2</v>
      </c>
      <c r="E1832" s="1">
        <v>13</v>
      </c>
      <c r="G1832" s="1" t="s">
        <v>8969</v>
      </c>
      <c r="H1832" s="1" t="s">
        <v>8983</v>
      </c>
      <c r="I1832" s="1" t="s">
        <v>8949</v>
      </c>
    </row>
    <row r="1833" spans="1:9" ht="15" x14ac:dyDescent="0.25">
      <c r="A1833" s="2" t="s">
        <v>1525</v>
      </c>
      <c r="B1833" s="1" t="s">
        <v>7015</v>
      </c>
      <c r="C1833" s="1">
        <v>11</v>
      </c>
      <c r="D1833" s="1">
        <v>4</v>
      </c>
      <c r="E1833" s="1">
        <v>13</v>
      </c>
      <c r="F1833" s="1">
        <v>65</v>
      </c>
      <c r="G1833" s="1" t="s">
        <v>8969</v>
      </c>
      <c r="H1833" s="1" t="s">
        <v>8983</v>
      </c>
      <c r="I1833" s="1" t="s">
        <v>8949</v>
      </c>
    </row>
    <row r="1834" spans="1:9" ht="15" x14ac:dyDescent="0.25">
      <c r="A1834" s="2" t="s">
        <v>1526</v>
      </c>
      <c r="B1834" s="1" t="s">
        <v>7016</v>
      </c>
      <c r="C1834" s="1">
        <v>9</v>
      </c>
      <c r="D1834" s="1">
        <v>3</v>
      </c>
      <c r="E1834" s="1">
        <v>13</v>
      </c>
      <c r="F1834" s="1">
        <v>0</v>
      </c>
      <c r="G1834" s="1" t="s">
        <v>8969</v>
      </c>
      <c r="H1834" s="1" t="s">
        <v>8983</v>
      </c>
      <c r="I1834" s="1" t="s">
        <v>8949</v>
      </c>
    </row>
    <row r="1835" spans="1:9" ht="15" x14ac:dyDescent="0.25">
      <c r="A1835" s="2" t="s">
        <v>1527</v>
      </c>
      <c r="B1835" s="1" t="s">
        <v>7017</v>
      </c>
      <c r="C1835" s="1">
        <v>9</v>
      </c>
      <c r="D1835" s="1">
        <v>3</v>
      </c>
      <c r="E1835" s="1">
        <v>13</v>
      </c>
      <c r="F1835" s="1">
        <v>0</v>
      </c>
      <c r="G1835" s="1" t="s">
        <v>8969</v>
      </c>
      <c r="H1835" s="1" t="s">
        <v>8983</v>
      </c>
      <c r="I1835" s="1" t="s">
        <v>8949</v>
      </c>
    </row>
    <row r="1836" spans="1:9" ht="15" x14ac:dyDescent="0.25">
      <c r="A1836" s="2" t="s">
        <v>1528</v>
      </c>
      <c r="B1836" s="1" t="s">
        <v>5072</v>
      </c>
      <c r="C1836" s="1">
        <v>9</v>
      </c>
      <c r="D1836" s="1">
        <v>3</v>
      </c>
      <c r="E1836" s="1">
        <v>13</v>
      </c>
      <c r="F1836" s="1">
        <v>0</v>
      </c>
      <c r="G1836" s="1" t="s">
        <v>8969</v>
      </c>
      <c r="H1836" s="1" t="s">
        <v>8983</v>
      </c>
      <c r="I1836" s="1" t="s">
        <v>8949</v>
      </c>
    </row>
    <row r="1837" spans="1:9" ht="15" x14ac:dyDescent="0.25">
      <c r="A1837" s="2" t="s">
        <v>1529</v>
      </c>
      <c r="B1837" s="1" t="s">
        <v>7018</v>
      </c>
      <c r="C1837" s="1">
        <v>11</v>
      </c>
      <c r="D1837" s="1">
        <v>4</v>
      </c>
      <c r="E1837" s="1">
        <v>13</v>
      </c>
      <c r="F1837" s="1">
        <v>65</v>
      </c>
      <c r="G1837" s="1" t="s">
        <v>8969</v>
      </c>
      <c r="H1837" s="1" t="s">
        <v>8983</v>
      </c>
      <c r="I1837" s="1" t="s">
        <v>8949</v>
      </c>
    </row>
    <row r="1838" spans="1:9" ht="15" x14ac:dyDescent="0.25">
      <c r="A1838" s="2" t="s">
        <v>1530</v>
      </c>
      <c r="B1838" s="1" t="s">
        <v>7019</v>
      </c>
      <c r="C1838" s="1">
        <v>14</v>
      </c>
      <c r="D1838" s="1">
        <v>5</v>
      </c>
      <c r="E1838" s="1">
        <v>0</v>
      </c>
      <c r="F1838" s="1">
        <v>0</v>
      </c>
      <c r="G1838" s="1" t="s">
        <v>8980</v>
      </c>
      <c r="H1838" s="1" t="s">
        <v>8983</v>
      </c>
      <c r="I1838" s="1" t="s">
        <v>8949</v>
      </c>
    </row>
    <row r="1839" spans="1:9" ht="15" x14ac:dyDescent="0.25">
      <c r="A1839" s="2" t="s">
        <v>1531</v>
      </c>
      <c r="B1839" s="1" t="s">
        <v>7020</v>
      </c>
      <c r="C1839" s="1">
        <v>9</v>
      </c>
      <c r="D1839" s="1">
        <v>3</v>
      </c>
      <c r="E1839" s="1">
        <v>13</v>
      </c>
      <c r="F1839" s="1">
        <v>0</v>
      </c>
      <c r="G1839" s="1" t="s">
        <v>8969</v>
      </c>
      <c r="H1839" s="1" t="s">
        <v>8983</v>
      </c>
      <c r="I1839" s="1" t="s">
        <v>8949</v>
      </c>
    </row>
    <row r="1840" spans="1:9" ht="15" x14ac:dyDescent="0.25">
      <c r="A1840" s="2" t="s">
        <v>1532</v>
      </c>
      <c r="B1840" s="1" t="s">
        <v>7021</v>
      </c>
      <c r="C1840" s="1">
        <v>9</v>
      </c>
      <c r="D1840" s="1">
        <v>3</v>
      </c>
      <c r="E1840" s="1">
        <v>13</v>
      </c>
      <c r="F1840" s="1">
        <v>0</v>
      </c>
      <c r="G1840" s="1" t="s">
        <v>8969</v>
      </c>
      <c r="H1840" s="1" t="s">
        <v>8983</v>
      </c>
      <c r="I1840" s="1" t="s">
        <v>8949</v>
      </c>
    </row>
    <row r="1841" spans="1:9" ht="15" x14ac:dyDescent="0.25">
      <c r="A1841" s="2" t="s">
        <v>1533</v>
      </c>
      <c r="B1841" s="1" t="s">
        <v>7022</v>
      </c>
      <c r="C1841" s="1">
        <v>9</v>
      </c>
      <c r="D1841" s="1">
        <v>3</v>
      </c>
      <c r="E1841" s="1">
        <v>13</v>
      </c>
      <c r="F1841" s="1">
        <v>0</v>
      </c>
      <c r="G1841" s="1" t="s">
        <v>8969</v>
      </c>
      <c r="H1841" s="1" t="s">
        <v>8983</v>
      </c>
      <c r="I1841" s="1" t="s">
        <v>8949</v>
      </c>
    </row>
    <row r="1842" spans="1:9" ht="15" x14ac:dyDescent="0.25">
      <c r="A1842" s="2" t="s">
        <v>1534</v>
      </c>
      <c r="B1842" s="1" t="s">
        <v>5073</v>
      </c>
      <c r="C1842" s="1">
        <v>9</v>
      </c>
      <c r="D1842" s="1">
        <v>3</v>
      </c>
      <c r="E1842" s="1">
        <v>13</v>
      </c>
      <c r="F1842" s="1">
        <v>0</v>
      </c>
      <c r="G1842" s="1" t="s">
        <v>8969</v>
      </c>
      <c r="H1842" s="1" t="s">
        <v>8983</v>
      </c>
      <c r="I1842" s="1" t="s">
        <v>8949</v>
      </c>
    </row>
    <row r="1843" spans="1:9" ht="15" x14ac:dyDescent="0.25">
      <c r="A1843" s="2" t="s">
        <v>1535</v>
      </c>
      <c r="B1843" s="1" t="s">
        <v>7023</v>
      </c>
      <c r="C1843" s="1">
        <v>9</v>
      </c>
      <c r="D1843" s="1">
        <v>3</v>
      </c>
      <c r="E1843" s="1">
        <v>13</v>
      </c>
      <c r="F1843" s="1">
        <v>0</v>
      </c>
      <c r="G1843" s="1" t="s">
        <v>8969</v>
      </c>
      <c r="H1843" s="1" t="s">
        <v>8983</v>
      </c>
      <c r="I1843" s="1" t="s">
        <v>8949</v>
      </c>
    </row>
    <row r="1844" spans="1:9" ht="15" x14ac:dyDescent="0.25">
      <c r="A1844" s="2" t="s">
        <v>1536</v>
      </c>
      <c r="B1844" s="1" t="s">
        <v>5074</v>
      </c>
      <c r="C1844" s="1">
        <v>14</v>
      </c>
      <c r="D1844" s="1">
        <v>5</v>
      </c>
      <c r="E1844" s="1">
        <v>0</v>
      </c>
      <c r="F1844" s="1">
        <v>0</v>
      </c>
      <c r="G1844" s="1" t="s">
        <v>8980</v>
      </c>
      <c r="H1844" s="1" t="s">
        <v>8983</v>
      </c>
      <c r="I1844" s="1" t="s">
        <v>8949</v>
      </c>
    </row>
    <row r="1845" spans="1:9" ht="15" x14ac:dyDescent="0.25">
      <c r="A1845" s="39" t="s">
        <v>9531</v>
      </c>
      <c r="B1845" s="35" t="s">
        <v>9532</v>
      </c>
      <c r="C1845" s="1">
        <v>2</v>
      </c>
      <c r="D1845" s="1">
        <v>1</v>
      </c>
      <c r="G1845" s="1" t="s">
        <v>8969</v>
      </c>
      <c r="H1845" s="1" t="s">
        <v>8982</v>
      </c>
      <c r="I1845" s="1" t="s">
        <v>8949</v>
      </c>
    </row>
    <row r="1846" spans="1:9" ht="15" x14ac:dyDescent="0.25">
      <c r="A1846" s="2" t="s">
        <v>1537</v>
      </c>
      <c r="B1846" s="1" t="s">
        <v>5075</v>
      </c>
      <c r="C1846" s="1">
        <v>2</v>
      </c>
      <c r="D1846" s="1">
        <v>1</v>
      </c>
      <c r="E1846" s="1">
        <v>0</v>
      </c>
      <c r="F1846" s="1">
        <v>0</v>
      </c>
      <c r="G1846" s="1" t="s">
        <v>8969</v>
      </c>
      <c r="H1846" s="1" t="s">
        <v>8982</v>
      </c>
      <c r="I1846" s="1" t="s">
        <v>8949</v>
      </c>
    </row>
    <row r="1847" spans="1:9" ht="15" x14ac:dyDescent="0.25">
      <c r="A1847" s="2" t="s">
        <v>1538</v>
      </c>
      <c r="B1847" s="1" t="s">
        <v>7024</v>
      </c>
      <c r="C1847" s="1">
        <v>14</v>
      </c>
      <c r="D1847" s="1">
        <v>5</v>
      </c>
      <c r="E1847" s="1">
        <v>0</v>
      </c>
      <c r="F1847" s="1">
        <v>0</v>
      </c>
      <c r="G1847" s="1" t="s">
        <v>8980</v>
      </c>
      <c r="H1847" s="1" t="s">
        <v>8983</v>
      </c>
      <c r="I1847" s="1" t="s">
        <v>8949</v>
      </c>
    </row>
    <row r="1848" spans="1:9" ht="15" x14ac:dyDescent="0.25">
      <c r="A1848" s="2" t="s">
        <v>1539</v>
      </c>
      <c r="B1848" s="1" t="s">
        <v>5076</v>
      </c>
      <c r="C1848" s="1">
        <v>6</v>
      </c>
      <c r="D1848" s="1">
        <v>2</v>
      </c>
      <c r="E1848" s="1">
        <v>13</v>
      </c>
      <c r="F1848" s="1">
        <v>0</v>
      </c>
      <c r="G1848" s="1" t="s">
        <v>8969</v>
      </c>
      <c r="H1848" s="1" t="s">
        <v>8983</v>
      </c>
      <c r="I1848" s="1" t="s">
        <v>8949</v>
      </c>
    </row>
    <row r="1849" spans="1:9" ht="15" x14ac:dyDescent="0.25">
      <c r="A1849" s="2" t="s">
        <v>1540</v>
      </c>
      <c r="B1849" s="1" t="s">
        <v>7025</v>
      </c>
      <c r="C1849" s="1">
        <v>6</v>
      </c>
      <c r="D1849" s="1">
        <v>2</v>
      </c>
      <c r="E1849" s="1">
        <v>13</v>
      </c>
      <c r="F1849" s="1">
        <v>0</v>
      </c>
      <c r="G1849" s="1" t="s">
        <v>8969</v>
      </c>
      <c r="H1849" s="1" t="s">
        <v>8983</v>
      </c>
      <c r="I1849" s="1" t="s">
        <v>8949</v>
      </c>
    </row>
    <row r="1850" spans="1:9" ht="15" x14ac:dyDescent="0.25">
      <c r="A1850" s="2" t="s">
        <v>1541</v>
      </c>
      <c r="B1850" s="1" t="s">
        <v>7026</v>
      </c>
      <c r="C1850" s="1">
        <v>6</v>
      </c>
      <c r="D1850" s="1">
        <v>2</v>
      </c>
      <c r="E1850" s="1">
        <v>13</v>
      </c>
      <c r="F1850" s="1">
        <v>0</v>
      </c>
      <c r="G1850" s="1" t="s">
        <v>8969</v>
      </c>
      <c r="H1850" s="1" t="s">
        <v>8983</v>
      </c>
      <c r="I1850" s="1" t="s">
        <v>8949</v>
      </c>
    </row>
    <row r="1851" spans="1:9" ht="15" x14ac:dyDescent="0.25">
      <c r="A1851" s="39" t="s">
        <v>9533</v>
      </c>
      <c r="B1851" s="35" t="s">
        <v>9534</v>
      </c>
      <c r="C1851" s="1">
        <v>10</v>
      </c>
      <c r="D1851" s="1">
        <v>3</v>
      </c>
      <c r="E1851" s="1">
        <v>13</v>
      </c>
      <c r="F1851" s="1">
        <v>55</v>
      </c>
      <c r="G1851" s="1" t="s">
        <v>8969</v>
      </c>
      <c r="H1851" s="1" t="s">
        <v>8983</v>
      </c>
      <c r="I1851" s="1" t="s">
        <v>8949</v>
      </c>
    </row>
    <row r="1852" spans="1:9" ht="15" x14ac:dyDescent="0.25">
      <c r="A1852" s="2" t="s">
        <v>1542</v>
      </c>
      <c r="B1852" s="1" t="s">
        <v>7027</v>
      </c>
      <c r="C1852" s="1">
        <v>10</v>
      </c>
      <c r="D1852" s="1">
        <v>3</v>
      </c>
      <c r="E1852" s="1">
        <v>13</v>
      </c>
      <c r="F1852" s="1">
        <v>55</v>
      </c>
      <c r="G1852" s="1" t="s">
        <v>8969</v>
      </c>
      <c r="H1852" s="1" t="s">
        <v>8983</v>
      </c>
      <c r="I1852" s="1" t="s">
        <v>8949</v>
      </c>
    </row>
    <row r="1853" spans="1:9" ht="15" x14ac:dyDescent="0.25">
      <c r="A1853" s="2" t="s">
        <v>1543</v>
      </c>
      <c r="B1853" s="1" t="s">
        <v>7028</v>
      </c>
      <c r="C1853" s="1">
        <v>11</v>
      </c>
      <c r="D1853" s="1">
        <v>4</v>
      </c>
      <c r="E1853" s="1">
        <v>13</v>
      </c>
      <c r="F1853" s="1">
        <v>65</v>
      </c>
      <c r="G1853" s="1" t="s">
        <v>8969</v>
      </c>
      <c r="H1853" s="1" t="s">
        <v>8983</v>
      </c>
      <c r="I1853" s="1" t="s">
        <v>8949</v>
      </c>
    </row>
    <row r="1854" spans="1:9" ht="15" x14ac:dyDescent="0.25">
      <c r="A1854" s="39" t="s">
        <v>9535</v>
      </c>
      <c r="B1854" s="35" t="s">
        <v>9536</v>
      </c>
      <c r="C1854" s="1">
        <v>11</v>
      </c>
      <c r="D1854" s="1">
        <v>4</v>
      </c>
      <c r="E1854" s="1">
        <v>13</v>
      </c>
      <c r="F1854" s="1">
        <v>65</v>
      </c>
      <c r="G1854" s="1" t="s">
        <v>8969</v>
      </c>
      <c r="H1854" s="1" t="s">
        <v>8983</v>
      </c>
      <c r="I1854" s="1" t="s">
        <v>8949</v>
      </c>
    </row>
    <row r="1855" spans="1:9" ht="15" x14ac:dyDescent="0.25">
      <c r="A1855" s="2" t="s">
        <v>1544</v>
      </c>
      <c r="B1855" s="1" t="s">
        <v>7029</v>
      </c>
      <c r="C1855" s="1">
        <v>11</v>
      </c>
      <c r="D1855" s="1">
        <v>4</v>
      </c>
      <c r="E1855" s="1">
        <v>13</v>
      </c>
      <c r="F1855" s="1">
        <v>65</v>
      </c>
      <c r="G1855" s="1" t="s">
        <v>8969</v>
      </c>
      <c r="H1855" s="1" t="s">
        <v>8983</v>
      </c>
      <c r="I1855" s="1" t="s">
        <v>8949</v>
      </c>
    </row>
    <row r="1856" spans="1:9" ht="15" x14ac:dyDescent="0.25">
      <c r="A1856" s="2" t="s">
        <v>1545</v>
      </c>
      <c r="B1856" s="1" t="s">
        <v>5077</v>
      </c>
      <c r="C1856" s="1">
        <v>11</v>
      </c>
      <c r="D1856" s="1">
        <v>4</v>
      </c>
      <c r="E1856" s="1">
        <v>13</v>
      </c>
      <c r="F1856" s="1">
        <v>65</v>
      </c>
      <c r="G1856" s="1" t="s">
        <v>8969</v>
      </c>
      <c r="H1856" s="1" t="s">
        <v>8983</v>
      </c>
      <c r="I1856" s="1" t="s">
        <v>8949</v>
      </c>
    </row>
    <row r="1857" spans="1:9" ht="15" x14ac:dyDescent="0.25">
      <c r="A1857" s="39" t="s">
        <v>9537</v>
      </c>
      <c r="B1857" s="35" t="s">
        <v>9538</v>
      </c>
      <c r="C1857" s="1">
        <v>11</v>
      </c>
      <c r="D1857" s="1">
        <v>4</v>
      </c>
      <c r="E1857" s="1">
        <v>13</v>
      </c>
      <c r="F1857" s="1">
        <v>65</v>
      </c>
      <c r="G1857" s="1" t="s">
        <v>8969</v>
      </c>
      <c r="H1857" s="1" t="s">
        <v>8983</v>
      </c>
      <c r="I1857" s="1" t="s">
        <v>8949</v>
      </c>
    </row>
    <row r="1858" spans="1:9" ht="15" x14ac:dyDescent="0.25">
      <c r="A1858" s="2" t="s">
        <v>1546</v>
      </c>
      <c r="B1858" s="1" t="s">
        <v>7030</v>
      </c>
      <c r="C1858" s="1">
        <v>11</v>
      </c>
      <c r="D1858" s="1">
        <v>4</v>
      </c>
      <c r="E1858" s="1">
        <v>13</v>
      </c>
      <c r="F1858" s="1">
        <v>65</v>
      </c>
      <c r="G1858" s="1" t="s">
        <v>8969</v>
      </c>
      <c r="H1858" s="1" t="s">
        <v>8983</v>
      </c>
      <c r="I1858" s="1" t="s">
        <v>8949</v>
      </c>
    </row>
    <row r="1859" spans="1:9" ht="15" x14ac:dyDescent="0.25">
      <c r="A1859" s="2" t="s">
        <v>1547</v>
      </c>
      <c r="B1859" s="1" t="s">
        <v>7031</v>
      </c>
      <c r="C1859" s="1">
        <v>14</v>
      </c>
      <c r="D1859" s="1">
        <v>5</v>
      </c>
      <c r="E1859" s="1">
        <v>0</v>
      </c>
      <c r="F1859" s="1">
        <v>0</v>
      </c>
      <c r="G1859" s="1" t="s">
        <v>8980</v>
      </c>
      <c r="H1859" s="1" t="s">
        <v>8983</v>
      </c>
      <c r="I1859" s="1" t="s">
        <v>8949</v>
      </c>
    </row>
    <row r="1860" spans="1:9" ht="15" x14ac:dyDescent="0.25">
      <c r="A1860" s="2" t="s">
        <v>1548</v>
      </c>
      <c r="B1860" s="1" t="s">
        <v>7032</v>
      </c>
      <c r="C1860" s="1">
        <v>11</v>
      </c>
      <c r="D1860" s="1">
        <v>4</v>
      </c>
      <c r="E1860" s="1">
        <v>13</v>
      </c>
      <c r="F1860" s="1">
        <v>65</v>
      </c>
      <c r="G1860" s="1" t="s">
        <v>8969</v>
      </c>
      <c r="H1860" s="1" t="s">
        <v>8983</v>
      </c>
      <c r="I1860" s="1" t="s">
        <v>8949</v>
      </c>
    </row>
    <row r="1861" spans="1:9" ht="15" x14ac:dyDescent="0.25">
      <c r="A1861" s="2" t="s">
        <v>1549</v>
      </c>
      <c r="B1861" s="1" t="s">
        <v>5078</v>
      </c>
      <c r="C1861" s="1">
        <v>11</v>
      </c>
      <c r="D1861" s="1">
        <v>4</v>
      </c>
      <c r="E1861" s="1">
        <v>13</v>
      </c>
      <c r="F1861" s="1">
        <v>65</v>
      </c>
      <c r="G1861" s="1" t="s">
        <v>8969</v>
      </c>
      <c r="H1861" s="1" t="s">
        <v>8983</v>
      </c>
      <c r="I1861" s="1" t="s">
        <v>8949</v>
      </c>
    </row>
    <row r="1862" spans="1:9" ht="15" x14ac:dyDescent="0.25">
      <c r="A1862" s="2" t="s">
        <v>1550</v>
      </c>
      <c r="B1862" s="1" t="s">
        <v>7033</v>
      </c>
      <c r="C1862" s="1">
        <v>11</v>
      </c>
      <c r="D1862" s="1">
        <v>4</v>
      </c>
      <c r="E1862" s="1">
        <v>13</v>
      </c>
      <c r="F1862" s="1">
        <v>65</v>
      </c>
      <c r="G1862" s="1" t="s">
        <v>8969</v>
      </c>
      <c r="H1862" s="1" t="s">
        <v>8983</v>
      </c>
      <c r="I1862" s="1" t="s">
        <v>8949</v>
      </c>
    </row>
    <row r="1863" spans="1:9" ht="15" x14ac:dyDescent="0.25">
      <c r="A1863" s="2" t="s">
        <v>1551</v>
      </c>
      <c r="B1863" s="1" t="s">
        <v>7034</v>
      </c>
      <c r="C1863" s="1">
        <v>11</v>
      </c>
      <c r="D1863" s="1">
        <v>4</v>
      </c>
      <c r="E1863" s="1">
        <v>13</v>
      </c>
      <c r="F1863" s="1">
        <v>65</v>
      </c>
      <c r="G1863" s="1" t="s">
        <v>8969</v>
      </c>
      <c r="H1863" s="1" t="s">
        <v>8983</v>
      </c>
      <c r="I1863" s="1" t="s">
        <v>8949</v>
      </c>
    </row>
    <row r="1864" spans="1:9" ht="15" x14ac:dyDescent="0.25">
      <c r="A1864" s="2" t="s">
        <v>1552</v>
      </c>
      <c r="B1864" s="1" t="s">
        <v>7035</v>
      </c>
      <c r="C1864" s="1">
        <v>11</v>
      </c>
      <c r="D1864" s="1">
        <v>4</v>
      </c>
      <c r="E1864" s="1">
        <v>13</v>
      </c>
      <c r="F1864" s="1">
        <v>65</v>
      </c>
      <c r="G1864" s="1" t="s">
        <v>8969</v>
      </c>
      <c r="H1864" s="1" t="s">
        <v>8983</v>
      </c>
      <c r="I1864" s="1" t="s">
        <v>8949</v>
      </c>
    </row>
    <row r="1865" spans="1:9" ht="15" x14ac:dyDescent="0.25">
      <c r="A1865" s="2" t="s">
        <v>1553</v>
      </c>
      <c r="B1865" s="1" t="s">
        <v>5079</v>
      </c>
      <c r="C1865" s="1">
        <v>11</v>
      </c>
      <c r="D1865" s="1">
        <v>4</v>
      </c>
      <c r="E1865" s="1">
        <v>13</v>
      </c>
      <c r="F1865" s="1">
        <v>65</v>
      </c>
      <c r="G1865" s="1" t="s">
        <v>8969</v>
      </c>
      <c r="H1865" s="1" t="s">
        <v>8983</v>
      </c>
      <c r="I1865" s="1" t="s">
        <v>8949</v>
      </c>
    </row>
    <row r="1866" spans="1:9" ht="15" x14ac:dyDescent="0.25">
      <c r="A1866" s="2" t="s">
        <v>1554</v>
      </c>
      <c r="B1866" s="1" t="s">
        <v>7036</v>
      </c>
      <c r="C1866" s="1">
        <v>14</v>
      </c>
      <c r="D1866" s="1">
        <v>5</v>
      </c>
      <c r="E1866" s="1">
        <v>0</v>
      </c>
      <c r="F1866" s="1">
        <v>0</v>
      </c>
      <c r="G1866" s="1" t="s">
        <v>8980</v>
      </c>
      <c r="H1866" s="1" t="s">
        <v>8983</v>
      </c>
      <c r="I1866" s="1" t="s">
        <v>8949</v>
      </c>
    </row>
    <row r="1867" spans="1:9" ht="15" x14ac:dyDescent="0.25">
      <c r="A1867" s="2" t="s">
        <v>1555</v>
      </c>
      <c r="B1867" s="1" t="s">
        <v>7037</v>
      </c>
      <c r="C1867" s="1">
        <v>11</v>
      </c>
      <c r="D1867" s="1">
        <v>4</v>
      </c>
      <c r="E1867" s="1">
        <v>13</v>
      </c>
      <c r="F1867" s="1">
        <v>65</v>
      </c>
      <c r="G1867" s="1" t="s">
        <v>8969</v>
      </c>
      <c r="H1867" s="1" t="s">
        <v>8983</v>
      </c>
      <c r="I1867" s="1" t="s">
        <v>8949</v>
      </c>
    </row>
    <row r="1868" spans="1:9" ht="15" x14ac:dyDescent="0.25">
      <c r="A1868" s="4" t="s">
        <v>8943</v>
      </c>
      <c r="B1868" s="1" t="s">
        <v>5080</v>
      </c>
      <c r="C1868" s="1">
        <v>14</v>
      </c>
      <c r="D1868" s="1">
        <v>5</v>
      </c>
      <c r="E1868" s="1">
        <v>0</v>
      </c>
      <c r="F1868" s="1">
        <v>0</v>
      </c>
      <c r="G1868" s="1" t="s">
        <v>8980</v>
      </c>
      <c r="H1868" s="1" t="s">
        <v>8983</v>
      </c>
      <c r="I1868" s="1" t="s">
        <v>8949</v>
      </c>
    </row>
    <row r="1869" spans="1:9" ht="15" x14ac:dyDescent="0.25">
      <c r="A1869" s="39" t="s">
        <v>9539</v>
      </c>
      <c r="B1869" s="35" t="s">
        <v>9540</v>
      </c>
      <c r="C1869" s="1">
        <v>14</v>
      </c>
      <c r="D1869" s="1">
        <v>5</v>
      </c>
      <c r="G1869" s="1" t="s">
        <v>8980</v>
      </c>
      <c r="H1869" s="1" t="s">
        <v>8983</v>
      </c>
      <c r="I1869" s="1" t="s">
        <v>8949</v>
      </c>
    </row>
    <row r="1870" spans="1:9" ht="15" x14ac:dyDescent="0.25">
      <c r="A1870" s="39" t="s">
        <v>9541</v>
      </c>
      <c r="B1870" s="35" t="s">
        <v>9542</v>
      </c>
      <c r="C1870" s="1">
        <v>14</v>
      </c>
      <c r="D1870" s="1">
        <v>5</v>
      </c>
      <c r="G1870" s="1" t="s">
        <v>8980</v>
      </c>
      <c r="H1870" s="1" t="s">
        <v>8983</v>
      </c>
      <c r="I1870" s="1" t="s">
        <v>8949</v>
      </c>
    </row>
    <row r="1871" spans="1:9" ht="15" x14ac:dyDescent="0.25">
      <c r="A1871" s="4" t="s">
        <v>8945</v>
      </c>
      <c r="B1871" s="1" t="s">
        <v>5081</v>
      </c>
      <c r="C1871" s="1">
        <v>14</v>
      </c>
      <c r="D1871" s="1">
        <v>5</v>
      </c>
      <c r="E1871" s="1">
        <v>0</v>
      </c>
      <c r="F1871" s="1">
        <v>0</v>
      </c>
      <c r="G1871" s="1" t="s">
        <v>8980</v>
      </c>
      <c r="H1871" s="1" t="s">
        <v>8983</v>
      </c>
      <c r="I1871" s="1" t="s">
        <v>8949</v>
      </c>
    </row>
    <row r="1872" spans="1:9" ht="15" x14ac:dyDescent="0.25">
      <c r="A1872" s="2" t="s">
        <v>1556</v>
      </c>
      <c r="B1872" s="1" t="s">
        <v>7038</v>
      </c>
      <c r="C1872" s="1">
        <v>23</v>
      </c>
      <c r="D1872" s="1">
        <v>5</v>
      </c>
      <c r="E1872" s="1">
        <v>0</v>
      </c>
      <c r="F1872" s="1">
        <v>0</v>
      </c>
      <c r="G1872" s="1" t="s">
        <v>8980</v>
      </c>
      <c r="H1872" s="1" t="s">
        <v>8984</v>
      </c>
      <c r="I1872" s="1" t="s">
        <v>8949</v>
      </c>
    </row>
    <row r="1873" spans="1:9" ht="15" x14ac:dyDescent="0.25">
      <c r="A1873" s="2" t="s">
        <v>1557</v>
      </c>
      <c r="B1873" s="1" t="s">
        <v>7039</v>
      </c>
      <c r="C1873" s="1">
        <v>11</v>
      </c>
      <c r="D1873" s="1">
        <v>4</v>
      </c>
      <c r="E1873" s="1">
        <v>13</v>
      </c>
      <c r="F1873" s="1">
        <v>65</v>
      </c>
      <c r="G1873" s="1" t="s">
        <v>8969</v>
      </c>
      <c r="H1873" s="1" t="s">
        <v>8983</v>
      </c>
      <c r="I1873" s="1" t="s">
        <v>8949</v>
      </c>
    </row>
    <row r="1874" spans="1:9" ht="15" x14ac:dyDescent="0.25">
      <c r="A1874" s="2" t="s">
        <v>1558</v>
      </c>
      <c r="B1874" s="1" t="s">
        <v>7040</v>
      </c>
      <c r="C1874" s="1">
        <v>14</v>
      </c>
      <c r="D1874" s="1">
        <v>5</v>
      </c>
      <c r="E1874" s="1">
        <v>0</v>
      </c>
      <c r="F1874" s="1">
        <v>0</v>
      </c>
      <c r="G1874" s="1" t="s">
        <v>8980</v>
      </c>
      <c r="H1874" s="1" t="s">
        <v>8983</v>
      </c>
      <c r="I1874" s="1" t="s">
        <v>8949</v>
      </c>
    </row>
    <row r="1875" spans="1:9" ht="15" x14ac:dyDescent="0.25">
      <c r="A1875" s="2" t="s">
        <v>1559</v>
      </c>
      <c r="B1875" s="1" t="s">
        <v>7041</v>
      </c>
      <c r="C1875" s="1">
        <v>2</v>
      </c>
      <c r="D1875" s="1">
        <v>1</v>
      </c>
      <c r="E1875" s="1">
        <v>0</v>
      </c>
      <c r="F1875" s="1">
        <v>0</v>
      </c>
      <c r="G1875" s="1" t="s">
        <v>8969</v>
      </c>
      <c r="H1875" s="1" t="s">
        <v>8982</v>
      </c>
      <c r="I1875" s="1" t="s">
        <v>8949</v>
      </c>
    </row>
    <row r="1876" spans="1:9" ht="15" x14ac:dyDescent="0.25">
      <c r="A1876" s="2" t="s">
        <v>1560</v>
      </c>
      <c r="B1876" s="1" t="s">
        <v>5082</v>
      </c>
      <c r="C1876" s="1">
        <v>10</v>
      </c>
      <c r="D1876" s="1">
        <v>3</v>
      </c>
      <c r="E1876" s="1">
        <v>13</v>
      </c>
      <c r="F1876" s="1">
        <v>55</v>
      </c>
      <c r="G1876" s="1" t="s">
        <v>8969</v>
      </c>
      <c r="H1876" s="1" t="s">
        <v>8983</v>
      </c>
      <c r="I1876" s="1" t="s">
        <v>8949</v>
      </c>
    </row>
    <row r="1877" spans="1:9" ht="15" x14ac:dyDescent="0.25">
      <c r="A1877" s="2" t="s">
        <v>1561</v>
      </c>
      <c r="B1877" s="1" t="s">
        <v>7042</v>
      </c>
      <c r="C1877" s="1">
        <v>14</v>
      </c>
      <c r="D1877" s="1">
        <v>5</v>
      </c>
      <c r="E1877" s="1">
        <v>0</v>
      </c>
      <c r="F1877" s="1">
        <v>0</v>
      </c>
      <c r="G1877" s="1" t="s">
        <v>8980</v>
      </c>
      <c r="H1877" s="1" t="s">
        <v>8983</v>
      </c>
      <c r="I1877" s="1" t="s">
        <v>8949</v>
      </c>
    </row>
    <row r="1878" spans="1:9" ht="15" x14ac:dyDescent="0.25">
      <c r="A1878" s="2" t="s">
        <v>1562</v>
      </c>
      <c r="B1878" s="1" t="s">
        <v>5083</v>
      </c>
      <c r="C1878" s="1">
        <v>2</v>
      </c>
      <c r="D1878" s="1">
        <v>1</v>
      </c>
      <c r="E1878" s="1">
        <v>0</v>
      </c>
      <c r="F1878" s="1">
        <v>0</v>
      </c>
      <c r="G1878" s="1" t="s">
        <v>8969</v>
      </c>
      <c r="H1878" s="1" t="s">
        <v>8982</v>
      </c>
      <c r="I1878" s="1" t="s">
        <v>8949</v>
      </c>
    </row>
    <row r="1879" spans="1:9" ht="15" x14ac:dyDescent="0.25">
      <c r="A1879" s="2" t="s">
        <v>1563</v>
      </c>
      <c r="B1879" s="1" t="s">
        <v>7043</v>
      </c>
      <c r="C1879" s="1">
        <v>5</v>
      </c>
      <c r="D1879" s="1">
        <v>2</v>
      </c>
      <c r="E1879" s="1">
        <v>13</v>
      </c>
      <c r="F1879" s="1">
        <v>0</v>
      </c>
      <c r="G1879" s="1" t="s">
        <v>8969</v>
      </c>
      <c r="H1879" s="1" t="s">
        <v>8982</v>
      </c>
      <c r="I1879" s="1" t="s">
        <v>8949</v>
      </c>
    </row>
    <row r="1880" spans="1:9" ht="15" x14ac:dyDescent="0.25">
      <c r="A1880" s="2" t="s">
        <v>1564</v>
      </c>
      <c r="B1880" s="1" t="s">
        <v>5084</v>
      </c>
      <c r="C1880" s="1">
        <v>2</v>
      </c>
      <c r="D1880" s="1">
        <v>1</v>
      </c>
      <c r="E1880" s="1">
        <v>0</v>
      </c>
      <c r="F1880" s="1">
        <v>0</v>
      </c>
      <c r="G1880" s="1" t="s">
        <v>8969</v>
      </c>
      <c r="H1880" s="1" t="s">
        <v>8982</v>
      </c>
      <c r="I1880" s="1" t="s">
        <v>8949</v>
      </c>
    </row>
    <row r="1881" spans="1:9" ht="15" x14ac:dyDescent="0.25">
      <c r="A1881" s="2" t="s">
        <v>1565</v>
      </c>
      <c r="B1881" s="1" t="s">
        <v>5085</v>
      </c>
      <c r="C1881" s="1">
        <v>2</v>
      </c>
      <c r="D1881" s="1">
        <v>1</v>
      </c>
      <c r="E1881" s="1">
        <v>0</v>
      </c>
      <c r="F1881" s="1">
        <v>0</v>
      </c>
      <c r="G1881" s="1" t="s">
        <v>8969</v>
      </c>
      <c r="H1881" s="1" t="s">
        <v>8982</v>
      </c>
      <c r="I1881" s="1" t="s">
        <v>8949</v>
      </c>
    </row>
    <row r="1882" spans="1:9" ht="15" x14ac:dyDescent="0.25">
      <c r="A1882" s="2" t="s">
        <v>1566</v>
      </c>
      <c r="B1882" s="1" t="s">
        <v>7044</v>
      </c>
      <c r="C1882" s="1">
        <v>11</v>
      </c>
      <c r="D1882" s="1">
        <v>4</v>
      </c>
      <c r="E1882" s="1">
        <v>13</v>
      </c>
      <c r="F1882" s="1">
        <v>65</v>
      </c>
      <c r="G1882" s="1" t="s">
        <v>8969</v>
      </c>
      <c r="H1882" s="1" t="s">
        <v>8983</v>
      </c>
      <c r="I1882" s="1" t="s">
        <v>8949</v>
      </c>
    </row>
    <row r="1883" spans="1:9" ht="15" x14ac:dyDescent="0.25">
      <c r="A1883" s="2" t="s">
        <v>1567</v>
      </c>
      <c r="B1883" s="1" t="s">
        <v>5086</v>
      </c>
      <c r="C1883" s="1">
        <v>11</v>
      </c>
      <c r="D1883" s="1">
        <v>4</v>
      </c>
      <c r="E1883" s="1">
        <v>13</v>
      </c>
      <c r="F1883" s="1">
        <v>65</v>
      </c>
      <c r="G1883" s="1" t="s">
        <v>8969</v>
      </c>
      <c r="H1883" s="1" t="s">
        <v>8983</v>
      </c>
      <c r="I1883" s="1" t="s">
        <v>8949</v>
      </c>
    </row>
    <row r="1884" spans="1:9" ht="15" x14ac:dyDescent="0.25">
      <c r="A1884" s="2" t="s">
        <v>1568</v>
      </c>
      <c r="B1884" s="1" t="s">
        <v>5087</v>
      </c>
      <c r="C1884" s="1">
        <v>4</v>
      </c>
      <c r="D1884" s="1">
        <v>2</v>
      </c>
      <c r="E1884" s="1">
        <v>0</v>
      </c>
      <c r="F1884" s="1">
        <v>0</v>
      </c>
      <c r="G1884" s="1" t="s">
        <v>8969</v>
      </c>
      <c r="H1884" s="1" t="s">
        <v>8982</v>
      </c>
      <c r="I1884" s="1" t="s">
        <v>8949</v>
      </c>
    </row>
    <row r="1885" spans="1:9" ht="15" x14ac:dyDescent="0.25">
      <c r="A1885" s="2" t="s">
        <v>1569</v>
      </c>
      <c r="B1885" s="1" t="s">
        <v>7045</v>
      </c>
      <c r="C1885" s="1">
        <v>14</v>
      </c>
      <c r="D1885" s="1">
        <v>5</v>
      </c>
      <c r="E1885" s="1">
        <v>0</v>
      </c>
      <c r="F1885" s="1">
        <v>0</v>
      </c>
      <c r="G1885" s="1" t="s">
        <v>8980</v>
      </c>
      <c r="H1885" s="1" t="s">
        <v>8983</v>
      </c>
      <c r="I1885" s="1" t="s">
        <v>8949</v>
      </c>
    </row>
    <row r="1886" spans="1:9" ht="15" x14ac:dyDescent="0.25">
      <c r="A1886" s="2" t="s">
        <v>1570</v>
      </c>
      <c r="B1886" s="1" t="s">
        <v>5088</v>
      </c>
      <c r="C1886" s="1">
        <v>11</v>
      </c>
      <c r="D1886" s="1">
        <v>4</v>
      </c>
      <c r="E1886" s="1">
        <v>13</v>
      </c>
      <c r="F1886" s="1">
        <v>65</v>
      </c>
      <c r="G1886" s="1" t="s">
        <v>8969</v>
      </c>
      <c r="H1886" s="1" t="s">
        <v>8983</v>
      </c>
      <c r="I1886" s="1" t="s">
        <v>8949</v>
      </c>
    </row>
    <row r="1887" spans="1:9" ht="15" x14ac:dyDescent="0.25">
      <c r="A1887" s="2" t="s">
        <v>1571</v>
      </c>
      <c r="B1887" s="1" t="s">
        <v>5089</v>
      </c>
      <c r="C1887" s="1">
        <v>14</v>
      </c>
      <c r="D1887" s="1">
        <v>5</v>
      </c>
      <c r="E1887" s="1">
        <v>0</v>
      </c>
      <c r="F1887" s="1">
        <v>0</v>
      </c>
      <c r="G1887" s="1" t="s">
        <v>8980</v>
      </c>
      <c r="H1887" s="1" t="s">
        <v>8983</v>
      </c>
      <c r="I1887" s="1" t="s">
        <v>8949</v>
      </c>
    </row>
    <row r="1888" spans="1:9" ht="15" x14ac:dyDescent="0.25">
      <c r="A1888" s="39" t="s">
        <v>9543</v>
      </c>
      <c r="B1888" s="35" t="s">
        <v>9544</v>
      </c>
      <c r="C1888" s="1">
        <v>20</v>
      </c>
      <c r="D1888" s="1">
        <v>5</v>
      </c>
      <c r="G1888" s="1" t="s">
        <v>8980</v>
      </c>
      <c r="H1888" s="1" t="s">
        <v>8984</v>
      </c>
      <c r="I1888" s="1" t="s">
        <v>8949</v>
      </c>
    </row>
    <row r="1889" spans="1:9" ht="15" x14ac:dyDescent="0.25">
      <c r="A1889" s="2" t="s">
        <v>6123</v>
      </c>
      <c r="B1889" s="1" t="s">
        <v>5090</v>
      </c>
      <c r="C1889" s="1">
        <v>20</v>
      </c>
      <c r="D1889" s="1">
        <v>5</v>
      </c>
      <c r="E1889" s="1">
        <v>0</v>
      </c>
      <c r="F1889" s="1">
        <v>0</v>
      </c>
      <c r="G1889" s="1" t="s">
        <v>8980</v>
      </c>
      <c r="H1889" s="1" t="s">
        <v>8984</v>
      </c>
      <c r="I1889" s="1" t="s">
        <v>8949</v>
      </c>
    </row>
    <row r="1890" spans="1:9" ht="15" x14ac:dyDescent="0.25">
      <c r="A1890" s="2" t="s">
        <v>1572</v>
      </c>
      <c r="B1890" s="1" t="s">
        <v>5091</v>
      </c>
      <c r="C1890" s="1">
        <v>4</v>
      </c>
      <c r="D1890" s="1">
        <v>2</v>
      </c>
      <c r="E1890" s="1">
        <v>0</v>
      </c>
      <c r="F1890" s="1">
        <v>0</v>
      </c>
      <c r="G1890" s="1" t="s">
        <v>8969</v>
      </c>
      <c r="H1890" s="1" t="s">
        <v>8982</v>
      </c>
      <c r="I1890" s="1" t="s">
        <v>8949</v>
      </c>
    </row>
    <row r="1891" spans="1:9" ht="15" x14ac:dyDescent="0.25">
      <c r="A1891" s="2" t="s">
        <v>1573</v>
      </c>
      <c r="B1891" s="1" t="s">
        <v>5092</v>
      </c>
      <c r="C1891" s="1">
        <v>11</v>
      </c>
      <c r="D1891" s="1">
        <v>4</v>
      </c>
      <c r="E1891" s="1">
        <v>13</v>
      </c>
      <c r="F1891" s="1">
        <v>65</v>
      </c>
      <c r="G1891" s="1" t="s">
        <v>8969</v>
      </c>
      <c r="H1891" s="1" t="s">
        <v>8983</v>
      </c>
      <c r="I1891" s="1" t="s">
        <v>8949</v>
      </c>
    </row>
    <row r="1892" spans="1:9" ht="15" x14ac:dyDescent="0.25">
      <c r="A1892" s="2" t="s">
        <v>1574</v>
      </c>
      <c r="B1892" s="1" t="s">
        <v>7046</v>
      </c>
      <c r="C1892" s="1">
        <v>4</v>
      </c>
      <c r="D1892" s="1">
        <v>2</v>
      </c>
      <c r="E1892" s="1">
        <v>0</v>
      </c>
      <c r="F1892" s="1">
        <v>0</v>
      </c>
      <c r="G1892" s="1" t="s">
        <v>8969</v>
      </c>
      <c r="H1892" s="1" t="s">
        <v>8982</v>
      </c>
      <c r="I1892" s="1" t="s">
        <v>8949</v>
      </c>
    </row>
    <row r="1893" spans="1:9" ht="15" x14ac:dyDescent="0.25">
      <c r="A1893" s="2" t="s">
        <v>1575</v>
      </c>
      <c r="B1893" s="1" t="s">
        <v>7047</v>
      </c>
      <c r="C1893" s="1">
        <v>14</v>
      </c>
      <c r="D1893" s="1">
        <v>5</v>
      </c>
      <c r="E1893" s="1">
        <v>0</v>
      </c>
      <c r="F1893" s="1">
        <v>0</v>
      </c>
      <c r="G1893" s="1" t="s">
        <v>8980</v>
      </c>
      <c r="H1893" s="1" t="s">
        <v>8983</v>
      </c>
      <c r="I1893" s="1" t="s">
        <v>8949</v>
      </c>
    </row>
    <row r="1894" spans="1:9" ht="15" x14ac:dyDescent="0.25">
      <c r="A1894" s="2" t="s">
        <v>1576</v>
      </c>
      <c r="B1894" s="1" t="s">
        <v>7048</v>
      </c>
      <c r="C1894" s="1">
        <v>11</v>
      </c>
      <c r="D1894" s="1">
        <v>4</v>
      </c>
      <c r="E1894" s="1">
        <v>13</v>
      </c>
      <c r="F1894" s="1">
        <v>65</v>
      </c>
      <c r="G1894" s="1" t="s">
        <v>8969</v>
      </c>
      <c r="H1894" s="1" t="s">
        <v>8983</v>
      </c>
      <c r="I1894" s="1" t="s">
        <v>8949</v>
      </c>
    </row>
    <row r="1895" spans="1:9" ht="15" x14ac:dyDescent="0.25">
      <c r="A1895" s="39" t="s">
        <v>9545</v>
      </c>
      <c r="B1895" s="35" t="s">
        <v>9546</v>
      </c>
      <c r="C1895" s="1">
        <v>14</v>
      </c>
      <c r="D1895" s="1">
        <v>5</v>
      </c>
      <c r="G1895" s="1" t="s">
        <v>8980</v>
      </c>
      <c r="H1895" s="1" t="s">
        <v>8983</v>
      </c>
      <c r="I1895" s="1" t="s">
        <v>8949</v>
      </c>
    </row>
    <row r="1896" spans="1:9" ht="15" x14ac:dyDescent="0.25">
      <c r="A1896" s="39" t="s">
        <v>9547</v>
      </c>
      <c r="B1896" s="35" t="s">
        <v>9548</v>
      </c>
      <c r="C1896" s="1">
        <v>9</v>
      </c>
      <c r="D1896" s="1">
        <v>3</v>
      </c>
      <c r="E1896" s="1">
        <v>13</v>
      </c>
      <c r="G1896" s="1" t="s">
        <v>8969</v>
      </c>
      <c r="H1896" s="1" t="s">
        <v>8983</v>
      </c>
      <c r="I1896" s="1" t="s">
        <v>8949</v>
      </c>
    </row>
    <row r="1897" spans="1:9" ht="15" x14ac:dyDescent="0.25">
      <c r="A1897" s="2" t="s">
        <v>1577</v>
      </c>
      <c r="B1897" s="1" t="s">
        <v>7049</v>
      </c>
      <c r="C1897" s="1">
        <v>2</v>
      </c>
      <c r="D1897" s="1">
        <v>1</v>
      </c>
      <c r="E1897" s="1">
        <v>0</v>
      </c>
      <c r="F1897" s="1">
        <v>0</v>
      </c>
      <c r="G1897" s="1" t="s">
        <v>8969</v>
      </c>
      <c r="H1897" s="1" t="s">
        <v>8982</v>
      </c>
      <c r="I1897" s="1" t="s">
        <v>8949</v>
      </c>
    </row>
    <row r="1898" spans="1:9" ht="15" x14ac:dyDescent="0.25">
      <c r="A1898" s="2" t="s">
        <v>1578</v>
      </c>
      <c r="B1898" s="1" t="s">
        <v>5093</v>
      </c>
      <c r="C1898" s="1">
        <v>2</v>
      </c>
      <c r="D1898" s="1">
        <v>1</v>
      </c>
      <c r="E1898" s="1">
        <v>0</v>
      </c>
      <c r="F1898" s="1">
        <v>0</v>
      </c>
      <c r="G1898" s="1" t="s">
        <v>8969</v>
      </c>
      <c r="H1898" s="1" t="s">
        <v>8982</v>
      </c>
      <c r="I1898" s="1" t="s">
        <v>8949</v>
      </c>
    </row>
    <row r="1899" spans="1:9" ht="15" x14ac:dyDescent="0.25">
      <c r="A1899" s="39" t="s">
        <v>9549</v>
      </c>
      <c r="B1899" s="35" t="s">
        <v>9550</v>
      </c>
      <c r="C1899" s="1">
        <v>14</v>
      </c>
      <c r="D1899" s="1">
        <v>5</v>
      </c>
      <c r="G1899" s="1" t="s">
        <v>8980</v>
      </c>
      <c r="H1899" s="1" t="s">
        <v>8983</v>
      </c>
      <c r="I1899" s="1" t="s">
        <v>8949</v>
      </c>
    </row>
    <row r="1900" spans="1:9" ht="15" x14ac:dyDescent="0.25">
      <c r="A1900" s="2" t="s">
        <v>1579</v>
      </c>
      <c r="B1900" s="1" t="s">
        <v>7050</v>
      </c>
      <c r="C1900" s="1">
        <v>14</v>
      </c>
      <c r="D1900" s="1">
        <v>5</v>
      </c>
      <c r="E1900" s="1">
        <v>0</v>
      </c>
      <c r="F1900" s="1">
        <v>0</v>
      </c>
      <c r="G1900" s="1" t="s">
        <v>8980</v>
      </c>
      <c r="H1900" s="1" t="s">
        <v>8983</v>
      </c>
      <c r="I1900" s="1" t="s">
        <v>8949</v>
      </c>
    </row>
    <row r="1901" spans="1:9" ht="15" x14ac:dyDescent="0.25">
      <c r="A1901" s="2" t="s">
        <v>1580</v>
      </c>
      <c r="B1901" s="1" t="s">
        <v>5094</v>
      </c>
      <c r="C1901" s="1">
        <v>9</v>
      </c>
      <c r="D1901" s="1">
        <v>3</v>
      </c>
      <c r="E1901" s="1">
        <v>13</v>
      </c>
      <c r="F1901" s="1">
        <v>0</v>
      </c>
      <c r="G1901" s="1" t="s">
        <v>8969</v>
      </c>
      <c r="H1901" s="1" t="s">
        <v>8983</v>
      </c>
      <c r="I1901" s="1" t="s">
        <v>8949</v>
      </c>
    </row>
    <row r="1902" spans="1:9" ht="15" x14ac:dyDescent="0.25">
      <c r="A1902" s="2" t="s">
        <v>1581</v>
      </c>
      <c r="B1902" s="1" t="s">
        <v>7051</v>
      </c>
      <c r="C1902" s="1">
        <v>6</v>
      </c>
      <c r="D1902" s="1">
        <v>2</v>
      </c>
      <c r="E1902" s="1">
        <v>13</v>
      </c>
      <c r="F1902" s="1">
        <v>0</v>
      </c>
      <c r="G1902" s="1" t="s">
        <v>8969</v>
      </c>
      <c r="H1902" s="1" t="s">
        <v>8983</v>
      </c>
      <c r="I1902" s="1" t="s">
        <v>8949</v>
      </c>
    </row>
    <row r="1903" spans="1:9" ht="15" x14ac:dyDescent="0.25">
      <c r="A1903" s="2" t="s">
        <v>1582</v>
      </c>
      <c r="B1903" s="1" t="s">
        <v>7052</v>
      </c>
      <c r="C1903" s="1">
        <v>11</v>
      </c>
      <c r="D1903" s="1">
        <v>4</v>
      </c>
      <c r="E1903" s="1">
        <v>13</v>
      </c>
      <c r="F1903" s="1">
        <v>65</v>
      </c>
      <c r="G1903" s="1" t="s">
        <v>8969</v>
      </c>
      <c r="H1903" s="1" t="s">
        <v>8983</v>
      </c>
      <c r="I1903" s="1" t="s">
        <v>8949</v>
      </c>
    </row>
    <row r="1904" spans="1:9" ht="15" x14ac:dyDescent="0.25">
      <c r="A1904" s="2" t="s">
        <v>1583</v>
      </c>
      <c r="B1904" s="1" t="s">
        <v>7053</v>
      </c>
      <c r="C1904" s="1">
        <v>11</v>
      </c>
      <c r="D1904" s="1">
        <v>4</v>
      </c>
      <c r="E1904" s="1">
        <v>13</v>
      </c>
      <c r="F1904" s="1">
        <v>65</v>
      </c>
      <c r="G1904" s="1" t="s">
        <v>8969</v>
      </c>
      <c r="H1904" s="1" t="s">
        <v>8983</v>
      </c>
      <c r="I1904" s="1" t="s">
        <v>8949</v>
      </c>
    </row>
    <row r="1905" spans="1:9" ht="15" x14ac:dyDescent="0.25">
      <c r="A1905" s="2" t="s">
        <v>1584</v>
      </c>
      <c r="B1905" s="1" t="s">
        <v>7054</v>
      </c>
      <c r="C1905" s="1">
        <v>11</v>
      </c>
      <c r="D1905" s="1">
        <v>4</v>
      </c>
      <c r="E1905" s="1">
        <v>13</v>
      </c>
      <c r="F1905" s="1">
        <v>65</v>
      </c>
      <c r="G1905" s="1" t="s">
        <v>8969</v>
      </c>
      <c r="H1905" s="1" t="s">
        <v>8983</v>
      </c>
      <c r="I1905" s="1" t="s">
        <v>8949</v>
      </c>
    </row>
    <row r="1906" spans="1:9" ht="15" x14ac:dyDescent="0.25">
      <c r="A1906" s="2" t="s">
        <v>1585</v>
      </c>
      <c r="B1906" s="1" t="s">
        <v>7055</v>
      </c>
      <c r="C1906" s="1">
        <v>11</v>
      </c>
      <c r="D1906" s="1">
        <v>4</v>
      </c>
      <c r="E1906" s="1">
        <v>13</v>
      </c>
      <c r="F1906" s="1">
        <v>65</v>
      </c>
      <c r="G1906" s="1" t="s">
        <v>8969</v>
      </c>
      <c r="H1906" s="1" t="s">
        <v>8983</v>
      </c>
      <c r="I1906" s="1" t="s">
        <v>8949</v>
      </c>
    </row>
    <row r="1907" spans="1:9" ht="15" x14ac:dyDescent="0.25">
      <c r="A1907" s="2" t="s">
        <v>1586</v>
      </c>
      <c r="B1907" s="1" t="s">
        <v>7056</v>
      </c>
      <c r="C1907" s="1">
        <v>14</v>
      </c>
      <c r="D1907" s="1">
        <v>5</v>
      </c>
      <c r="E1907" s="1">
        <v>0</v>
      </c>
      <c r="F1907" s="1">
        <v>0</v>
      </c>
      <c r="G1907" s="1" t="s">
        <v>8980</v>
      </c>
      <c r="H1907" s="1" t="s">
        <v>8983</v>
      </c>
      <c r="I1907" s="1" t="s">
        <v>8949</v>
      </c>
    </row>
    <row r="1908" spans="1:9" ht="15" x14ac:dyDescent="0.25">
      <c r="A1908" s="2" t="s">
        <v>1587</v>
      </c>
      <c r="B1908" s="1" t="s">
        <v>7057</v>
      </c>
      <c r="C1908" s="1">
        <v>9</v>
      </c>
      <c r="D1908" s="1">
        <v>3</v>
      </c>
      <c r="E1908" s="1">
        <v>13</v>
      </c>
      <c r="F1908" s="1">
        <v>0</v>
      </c>
      <c r="G1908" s="1" t="s">
        <v>8969</v>
      </c>
      <c r="H1908" s="1" t="s">
        <v>8983</v>
      </c>
      <c r="I1908" s="1" t="s">
        <v>8949</v>
      </c>
    </row>
    <row r="1909" spans="1:9" ht="15" x14ac:dyDescent="0.25">
      <c r="A1909" s="2" t="s">
        <v>1588</v>
      </c>
      <c r="B1909" s="1" t="s">
        <v>7058</v>
      </c>
      <c r="C1909" s="1">
        <v>11</v>
      </c>
      <c r="D1909" s="1">
        <v>4</v>
      </c>
      <c r="E1909" s="1">
        <v>13</v>
      </c>
      <c r="F1909" s="1">
        <v>65</v>
      </c>
      <c r="G1909" s="1" t="s">
        <v>8969</v>
      </c>
      <c r="H1909" s="1" t="s">
        <v>8983</v>
      </c>
      <c r="I1909" s="1" t="s">
        <v>8949</v>
      </c>
    </row>
    <row r="1910" spans="1:9" ht="15" x14ac:dyDescent="0.25">
      <c r="A1910" s="2" t="s">
        <v>1589</v>
      </c>
      <c r="B1910" s="1" t="s">
        <v>7059</v>
      </c>
      <c r="C1910" s="1">
        <v>11</v>
      </c>
      <c r="D1910" s="1">
        <v>4</v>
      </c>
      <c r="E1910" s="1">
        <v>13</v>
      </c>
      <c r="F1910" s="1">
        <v>65</v>
      </c>
      <c r="G1910" s="1" t="s">
        <v>8969</v>
      </c>
      <c r="H1910" s="1" t="s">
        <v>8983</v>
      </c>
      <c r="I1910" s="1" t="s">
        <v>8949</v>
      </c>
    </row>
    <row r="1911" spans="1:9" ht="15" x14ac:dyDescent="0.25">
      <c r="A1911" s="2" t="s">
        <v>1590</v>
      </c>
      <c r="B1911" s="1" t="s">
        <v>7060</v>
      </c>
      <c r="C1911" s="1">
        <v>11</v>
      </c>
      <c r="D1911" s="1">
        <v>4</v>
      </c>
      <c r="E1911" s="1">
        <v>13</v>
      </c>
      <c r="F1911" s="1">
        <v>65</v>
      </c>
      <c r="G1911" s="1" t="s">
        <v>8969</v>
      </c>
      <c r="H1911" s="1" t="s">
        <v>8983</v>
      </c>
      <c r="I1911" s="1" t="s">
        <v>8949</v>
      </c>
    </row>
    <row r="1912" spans="1:9" ht="15" x14ac:dyDescent="0.25">
      <c r="A1912" s="2" t="s">
        <v>1591</v>
      </c>
      <c r="B1912" s="1" t="s">
        <v>7061</v>
      </c>
      <c r="C1912" s="1">
        <v>9</v>
      </c>
      <c r="D1912" s="1">
        <v>3</v>
      </c>
      <c r="E1912" s="1">
        <v>13</v>
      </c>
      <c r="F1912" s="1">
        <v>0</v>
      </c>
      <c r="G1912" s="1" t="s">
        <v>8969</v>
      </c>
      <c r="H1912" s="1" t="s">
        <v>8983</v>
      </c>
      <c r="I1912" s="1" t="s">
        <v>8949</v>
      </c>
    </row>
    <row r="1913" spans="1:9" ht="15" x14ac:dyDescent="0.25">
      <c r="A1913" s="2" t="s">
        <v>1592</v>
      </c>
      <c r="B1913" s="1" t="s">
        <v>7062</v>
      </c>
      <c r="C1913" s="1">
        <v>11</v>
      </c>
      <c r="D1913" s="1">
        <v>4</v>
      </c>
      <c r="E1913" s="1">
        <v>13</v>
      </c>
      <c r="F1913" s="1">
        <v>65</v>
      </c>
      <c r="G1913" s="1" t="s">
        <v>8969</v>
      </c>
      <c r="H1913" s="1" t="s">
        <v>8983</v>
      </c>
      <c r="I1913" s="1" t="s">
        <v>8949</v>
      </c>
    </row>
    <row r="1914" spans="1:9" ht="15" x14ac:dyDescent="0.25">
      <c r="A1914" s="2" t="s">
        <v>1593</v>
      </c>
      <c r="B1914" s="1" t="s">
        <v>7063</v>
      </c>
      <c r="C1914" s="1">
        <v>11</v>
      </c>
      <c r="D1914" s="1">
        <v>4</v>
      </c>
      <c r="E1914" s="1">
        <v>13</v>
      </c>
      <c r="F1914" s="1">
        <v>65</v>
      </c>
      <c r="G1914" s="1" t="s">
        <v>8969</v>
      </c>
      <c r="H1914" s="1" t="s">
        <v>8983</v>
      </c>
      <c r="I1914" s="1" t="s">
        <v>8949</v>
      </c>
    </row>
    <row r="1915" spans="1:9" ht="15" x14ac:dyDescent="0.25">
      <c r="A1915" s="2" t="s">
        <v>1594</v>
      </c>
      <c r="B1915" s="1" t="s">
        <v>7064</v>
      </c>
      <c r="C1915" s="1">
        <v>9</v>
      </c>
      <c r="D1915" s="1">
        <v>3</v>
      </c>
      <c r="E1915" s="1">
        <v>13</v>
      </c>
      <c r="F1915" s="1">
        <v>0</v>
      </c>
      <c r="G1915" s="1" t="s">
        <v>8969</v>
      </c>
      <c r="H1915" s="1" t="s">
        <v>8983</v>
      </c>
      <c r="I1915" s="1" t="s">
        <v>8949</v>
      </c>
    </row>
    <row r="1916" spans="1:9" ht="15" x14ac:dyDescent="0.25">
      <c r="A1916" s="2" t="s">
        <v>1595</v>
      </c>
      <c r="B1916" s="1" t="s">
        <v>7065</v>
      </c>
      <c r="C1916" s="1">
        <v>11</v>
      </c>
      <c r="D1916" s="1">
        <v>4</v>
      </c>
      <c r="E1916" s="1">
        <v>13</v>
      </c>
      <c r="F1916" s="1">
        <v>65</v>
      </c>
      <c r="G1916" s="1" t="s">
        <v>8969</v>
      </c>
      <c r="H1916" s="1" t="s">
        <v>8983</v>
      </c>
      <c r="I1916" s="1" t="s">
        <v>8949</v>
      </c>
    </row>
    <row r="1917" spans="1:9" ht="15" x14ac:dyDescent="0.25">
      <c r="A1917" s="2" t="s">
        <v>1596</v>
      </c>
      <c r="B1917" s="1" t="s">
        <v>7066</v>
      </c>
      <c r="C1917" s="1">
        <v>11</v>
      </c>
      <c r="D1917" s="1">
        <v>4</v>
      </c>
      <c r="E1917" s="1">
        <v>13</v>
      </c>
      <c r="F1917" s="1">
        <v>65</v>
      </c>
      <c r="G1917" s="1" t="s">
        <v>8969</v>
      </c>
      <c r="H1917" s="1" t="s">
        <v>8983</v>
      </c>
      <c r="I1917" s="1" t="s">
        <v>8949</v>
      </c>
    </row>
    <row r="1918" spans="1:9" ht="15" x14ac:dyDescent="0.25">
      <c r="A1918" s="2" t="s">
        <v>1597</v>
      </c>
      <c r="B1918" s="1" t="s">
        <v>7067</v>
      </c>
      <c r="C1918" s="1">
        <v>11</v>
      </c>
      <c r="D1918" s="1">
        <v>4</v>
      </c>
      <c r="E1918" s="1">
        <v>13</v>
      </c>
      <c r="F1918" s="1">
        <v>65</v>
      </c>
      <c r="G1918" s="1" t="s">
        <v>8969</v>
      </c>
      <c r="H1918" s="1" t="s">
        <v>8983</v>
      </c>
      <c r="I1918" s="1" t="s">
        <v>8949</v>
      </c>
    </row>
    <row r="1919" spans="1:9" ht="15" x14ac:dyDescent="0.25">
      <c r="A1919" s="2" t="s">
        <v>1598</v>
      </c>
      <c r="B1919" s="1" t="s">
        <v>7068</v>
      </c>
      <c r="C1919" s="1">
        <v>11</v>
      </c>
      <c r="D1919" s="1">
        <v>4</v>
      </c>
      <c r="E1919" s="1">
        <v>13</v>
      </c>
      <c r="F1919" s="1">
        <v>65</v>
      </c>
      <c r="G1919" s="1" t="s">
        <v>8969</v>
      </c>
      <c r="H1919" s="1" t="s">
        <v>8983</v>
      </c>
      <c r="I1919" s="1" t="s">
        <v>8949</v>
      </c>
    </row>
    <row r="1920" spans="1:9" ht="15" x14ac:dyDescent="0.25">
      <c r="A1920" s="39" t="s">
        <v>9551</v>
      </c>
      <c r="B1920" s="35" t="s">
        <v>9552</v>
      </c>
      <c r="C1920" s="1">
        <v>11</v>
      </c>
      <c r="D1920" s="1">
        <v>4</v>
      </c>
      <c r="E1920" s="1">
        <v>13</v>
      </c>
      <c r="F1920" s="1">
        <v>65</v>
      </c>
      <c r="G1920" s="1" t="s">
        <v>8969</v>
      </c>
      <c r="H1920" s="1" t="s">
        <v>8983</v>
      </c>
      <c r="I1920" s="1" t="s">
        <v>8949</v>
      </c>
    </row>
    <row r="1921" spans="1:9" ht="15" x14ac:dyDescent="0.25">
      <c r="A1921" s="39" t="s">
        <v>9553</v>
      </c>
      <c r="B1921" s="35" t="s">
        <v>9554</v>
      </c>
      <c r="C1921" s="1">
        <v>9</v>
      </c>
      <c r="D1921" s="1">
        <v>3</v>
      </c>
      <c r="E1921" s="1">
        <v>13</v>
      </c>
      <c r="G1921" s="1" t="s">
        <v>8969</v>
      </c>
      <c r="H1921" s="1" t="s">
        <v>8983</v>
      </c>
      <c r="I1921" s="1" t="s">
        <v>8949</v>
      </c>
    </row>
    <row r="1922" spans="1:9" ht="15" x14ac:dyDescent="0.25">
      <c r="A1922" s="2" t="s">
        <v>1599</v>
      </c>
      <c r="B1922" s="1" t="s">
        <v>7069</v>
      </c>
      <c r="C1922" s="1">
        <v>11</v>
      </c>
      <c r="D1922" s="1">
        <v>4</v>
      </c>
      <c r="E1922" s="1">
        <v>13</v>
      </c>
      <c r="F1922" s="1">
        <v>65</v>
      </c>
      <c r="G1922" s="1" t="s">
        <v>8969</v>
      </c>
      <c r="H1922" s="1" t="s">
        <v>8983</v>
      </c>
      <c r="I1922" s="1" t="s">
        <v>8949</v>
      </c>
    </row>
    <row r="1923" spans="1:9" ht="15" x14ac:dyDescent="0.25">
      <c r="A1923" s="2" t="s">
        <v>1600</v>
      </c>
      <c r="B1923" s="1" t="s">
        <v>7070</v>
      </c>
      <c r="C1923" s="1">
        <v>11</v>
      </c>
      <c r="D1923" s="1">
        <v>4</v>
      </c>
      <c r="E1923" s="1">
        <v>13</v>
      </c>
      <c r="F1923" s="1">
        <v>65</v>
      </c>
      <c r="G1923" s="1" t="s">
        <v>8969</v>
      </c>
      <c r="H1923" s="1" t="s">
        <v>8983</v>
      </c>
      <c r="I1923" s="1" t="s">
        <v>8949</v>
      </c>
    </row>
    <row r="1924" spans="1:9" ht="15" x14ac:dyDescent="0.25">
      <c r="A1924" s="2" t="s">
        <v>1601</v>
      </c>
      <c r="B1924" s="1" t="s">
        <v>7071</v>
      </c>
      <c r="C1924" s="1">
        <v>11</v>
      </c>
      <c r="D1924" s="1">
        <v>4</v>
      </c>
      <c r="E1924" s="1">
        <v>13</v>
      </c>
      <c r="F1924" s="1">
        <v>65</v>
      </c>
      <c r="G1924" s="1" t="s">
        <v>8969</v>
      </c>
      <c r="H1924" s="1" t="s">
        <v>8983</v>
      </c>
      <c r="I1924" s="1" t="s">
        <v>8949</v>
      </c>
    </row>
    <row r="1925" spans="1:9" ht="15" x14ac:dyDescent="0.25">
      <c r="A1925" s="2" t="s">
        <v>1602</v>
      </c>
      <c r="B1925" s="1" t="s">
        <v>7072</v>
      </c>
      <c r="C1925" s="1">
        <v>11</v>
      </c>
      <c r="D1925" s="1">
        <v>4</v>
      </c>
      <c r="E1925" s="1">
        <v>13</v>
      </c>
      <c r="F1925" s="1">
        <v>65</v>
      </c>
      <c r="G1925" s="1" t="s">
        <v>8969</v>
      </c>
      <c r="H1925" s="1" t="s">
        <v>8983</v>
      </c>
      <c r="I1925" s="1" t="s">
        <v>8949</v>
      </c>
    </row>
    <row r="1926" spans="1:9" ht="15" x14ac:dyDescent="0.25">
      <c r="A1926" s="2" t="s">
        <v>1603</v>
      </c>
      <c r="B1926" s="1" t="s">
        <v>7073</v>
      </c>
      <c r="C1926" s="1">
        <v>9</v>
      </c>
      <c r="D1926" s="1">
        <v>3</v>
      </c>
      <c r="E1926" s="1">
        <v>13</v>
      </c>
      <c r="F1926" s="1">
        <v>0</v>
      </c>
      <c r="G1926" s="1" t="s">
        <v>8969</v>
      </c>
      <c r="H1926" s="1" t="s">
        <v>8983</v>
      </c>
      <c r="I1926" s="1" t="s">
        <v>8949</v>
      </c>
    </row>
    <row r="1927" spans="1:9" ht="15" x14ac:dyDescent="0.25">
      <c r="A1927" s="2" t="s">
        <v>1604</v>
      </c>
      <c r="B1927" s="1" t="s">
        <v>7074</v>
      </c>
      <c r="C1927" s="1">
        <v>11</v>
      </c>
      <c r="D1927" s="1">
        <v>4</v>
      </c>
      <c r="E1927" s="1">
        <v>13</v>
      </c>
      <c r="F1927" s="1">
        <v>65</v>
      </c>
      <c r="G1927" s="1" t="s">
        <v>8969</v>
      </c>
      <c r="H1927" s="1" t="s">
        <v>8983</v>
      </c>
      <c r="I1927" s="1" t="s">
        <v>8949</v>
      </c>
    </row>
    <row r="1928" spans="1:9" ht="15" x14ac:dyDescent="0.25">
      <c r="A1928" s="2" t="s">
        <v>1605</v>
      </c>
      <c r="B1928" s="1" t="s">
        <v>7075</v>
      </c>
      <c r="C1928" s="1">
        <v>11</v>
      </c>
      <c r="D1928" s="1">
        <v>4</v>
      </c>
      <c r="E1928" s="1">
        <v>13</v>
      </c>
      <c r="F1928" s="1">
        <v>65</v>
      </c>
      <c r="G1928" s="1" t="s">
        <v>8969</v>
      </c>
      <c r="H1928" s="1" t="s">
        <v>8983</v>
      </c>
      <c r="I1928" s="1" t="s">
        <v>8949</v>
      </c>
    </row>
    <row r="1929" spans="1:9" ht="15" x14ac:dyDescent="0.25">
      <c r="A1929" s="2" t="s">
        <v>1606</v>
      </c>
      <c r="B1929" s="1" t="s">
        <v>7076</v>
      </c>
      <c r="C1929" s="1">
        <v>9</v>
      </c>
      <c r="D1929" s="1">
        <v>3</v>
      </c>
      <c r="E1929" s="1">
        <v>13</v>
      </c>
      <c r="F1929" s="1">
        <v>0</v>
      </c>
      <c r="G1929" s="1" t="s">
        <v>8969</v>
      </c>
      <c r="H1929" s="1" t="s">
        <v>8983</v>
      </c>
      <c r="I1929" s="1" t="s">
        <v>8949</v>
      </c>
    </row>
    <row r="1930" spans="1:9" ht="15" x14ac:dyDescent="0.25">
      <c r="A1930" s="39" t="s">
        <v>9555</v>
      </c>
      <c r="B1930" s="35" t="s">
        <v>9556</v>
      </c>
      <c r="C1930" s="1">
        <v>9</v>
      </c>
      <c r="D1930" s="1">
        <v>3</v>
      </c>
      <c r="E1930" s="1">
        <v>13</v>
      </c>
      <c r="G1930" s="1" t="s">
        <v>8969</v>
      </c>
      <c r="H1930" s="1" t="s">
        <v>8983</v>
      </c>
      <c r="I1930" s="1" t="s">
        <v>8949</v>
      </c>
    </row>
    <row r="1931" spans="1:9" ht="15" x14ac:dyDescent="0.25">
      <c r="A1931" s="39" t="s">
        <v>9557</v>
      </c>
      <c r="B1931" s="35" t="s">
        <v>9558</v>
      </c>
      <c r="C1931" s="1">
        <v>14</v>
      </c>
      <c r="D1931" s="1">
        <v>5</v>
      </c>
      <c r="G1931" s="1" t="s">
        <v>8980</v>
      </c>
      <c r="H1931" s="1" t="s">
        <v>8983</v>
      </c>
      <c r="I1931" s="1" t="s">
        <v>8949</v>
      </c>
    </row>
    <row r="1932" spans="1:9" ht="15" x14ac:dyDescent="0.25">
      <c r="A1932" s="2" t="s">
        <v>1607</v>
      </c>
      <c r="B1932" s="1" t="s">
        <v>7077</v>
      </c>
      <c r="C1932" s="1">
        <v>9</v>
      </c>
      <c r="D1932" s="1">
        <v>3</v>
      </c>
      <c r="E1932" s="1">
        <v>13</v>
      </c>
      <c r="F1932" s="1">
        <v>0</v>
      </c>
      <c r="G1932" s="1" t="s">
        <v>8969</v>
      </c>
      <c r="H1932" s="1" t="s">
        <v>8983</v>
      </c>
      <c r="I1932" s="1" t="s">
        <v>8949</v>
      </c>
    </row>
    <row r="1933" spans="1:9" ht="15" x14ac:dyDescent="0.25">
      <c r="A1933" s="2" t="s">
        <v>1608</v>
      </c>
      <c r="B1933" s="1" t="s">
        <v>5095</v>
      </c>
      <c r="C1933" s="1">
        <v>9</v>
      </c>
      <c r="D1933" s="1">
        <v>3</v>
      </c>
      <c r="E1933" s="1">
        <v>13</v>
      </c>
      <c r="F1933" s="1">
        <v>0</v>
      </c>
      <c r="G1933" s="1" t="s">
        <v>8969</v>
      </c>
      <c r="H1933" s="1" t="s">
        <v>8983</v>
      </c>
      <c r="I1933" s="1" t="s">
        <v>8949</v>
      </c>
    </row>
    <row r="1934" spans="1:9" ht="15" x14ac:dyDescent="0.25">
      <c r="A1934" s="2" t="s">
        <v>1609</v>
      </c>
      <c r="B1934" s="1" t="s">
        <v>7078</v>
      </c>
      <c r="C1934" s="1">
        <v>9</v>
      </c>
      <c r="D1934" s="1">
        <v>3</v>
      </c>
      <c r="E1934" s="1">
        <v>13</v>
      </c>
      <c r="F1934" s="1">
        <v>0</v>
      </c>
      <c r="G1934" s="1" t="s">
        <v>8969</v>
      </c>
      <c r="H1934" s="1" t="s">
        <v>8983</v>
      </c>
      <c r="I1934" s="1" t="s">
        <v>8949</v>
      </c>
    </row>
    <row r="1935" spans="1:9" ht="15" x14ac:dyDescent="0.25">
      <c r="A1935" s="2" t="s">
        <v>1610</v>
      </c>
      <c r="B1935" s="1" t="s">
        <v>7079</v>
      </c>
      <c r="C1935" s="1">
        <v>9</v>
      </c>
      <c r="D1935" s="1">
        <v>3</v>
      </c>
      <c r="E1935" s="1">
        <v>13</v>
      </c>
      <c r="F1935" s="1">
        <v>0</v>
      </c>
      <c r="G1935" s="1" t="s">
        <v>8969</v>
      </c>
      <c r="H1935" s="1" t="s">
        <v>8983</v>
      </c>
      <c r="I1935" s="1" t="s">
        <v>8949</v>
      </c>
    </row>
    <row r="1936" spans="1:9" ht="15" x14ac:dyDescent="0.25">
      <c r="A1936" s="2" t="s">
        <v>1611</v>
      </c>
      <c r="B1936" s="1" t="s">
        <v>7080</v>
      </c>
      <c r="C1936" s="1">
        <v>11</v>
      </c>
      <c r="D1936" s="1">
        <v>4</v>
      </c>
      <c r="E1936" s="1">
        <v>13</v>
      </c>
      <c r="F1936" s="1">
        <v>65</v>
      </c>
      <c r="G1936" s="1" t="s">
        <v>8969</v>
      </c>
      <c r="H1936" s="1" t="s">
        <v>8983</v>
      </c>
      <c r="I1936" s="1" t="s">
        <v>8949</v>
      </c>
    </row>
    <row r="1937" spans="1:9" ht="15" x14ac:dyDescent="0.25">
      <c r="A1937" s="2" t="s">
        <v>1612</v>
      </c>
      <c r="B1937" s="1" t="s">
        <v>7081</v>
      </c>
      <c r="C1937" s="1">
        <v>11</v>
      </c>
      <c r="D1937" s="1">
        <v>4</v>
      </c>
      <c r="E1937" s="1">
        <v>13</v>
      </c>
      <c r="F1937" s="1">
        <v>65</v>
      </c>
      <c r="G1937" s="1" t="s">
        <v>8969</v>
      </c>
      <c r="H1937" s="1" t="s">
        <v>8983</v>
      </c>
      <c r="I1937" s="1" t="s">
        <v>8949</v>
      </c>
    </row>
    <row r="1938" spans="1:9" ht="15" x14ac:dyDescent="0.25">
      <c r="A1938" s="2" t="s">
        <v>1613</v>
      </c>
      <c r="B1938" s="1" t="s">
        <v>7082</v>
      </c>
      <c r="C1938" s="1">
        <v>11</v>
      </c>
      <c r="D1938" s="1">
        <v>4</v>
      </c>
      <c r="E1938" s="1">
        <v>13</v>
      </c>
      <c r="F1938" s="1">
        <v>65</v>
      </c>
      <c r="G1938" s="1" t="s">
        <v>8969</v>
      </c>
      <c r="H1938" s="1" t="s">
        <v>8983</v>
      </c>
      <c r="I1938" s="1" t="s">
        <v>8949</v>
      </c>
    </row>
    <row r="1939" spans="1:9" ht="15" x14ac:dyDescent="0.25">
      <c r="A1939" s="2" t="s">
        <v>1614</v>
      </c>
      <c r="B1939" s="1" t="s">
        <v>7083</v>
      </c>
      <c r="C1939" s="1">
        <v>11</v>
      </c>
      <c r="D1939" s="1">
        <v>4</v>
      </c>
      <c r="E1939" s="1">
        <v>13</v>
      </c>
      <c r="F1939" s="1">
        <v>65</v>
      </c>
      <c r="G1939" s="1" t="s">
        <v>8969</v>
      </c>
      <c r="H1939" s="1" t="s">
        <v>8983</v>
      </c>
      <c r="I1939" s="1" t="s">
        <v>8949</v>
      </c>
    </row>
    <row r="1940" spans="1:9" ht="15" x14ac:dyDescent="0.25">
      <c r="A1940" s="2" t="s">
        <v>1615</v>
      </c>
      <c r="B1940" s="1" t="s">
        <v>7084</v>
      </c>
      <c r="C1940" s="1">
        <v>11</v>
      </c>
      <c r="D1940" s="1">
        <v>4</v>
      </c>
      <c r="E1940" s="1">
        <v>13</v>
      </c>
      <c r="F1940" s="1">
        <v>65</v>
      </c>
      <c r="G1940" s="1" t="s">
        <v>8969</v>
      </c>
      <c r="H1940" s="1" t="s">
        <v>8983</v>
      </c>
      <c r="I1940" s="1" t="s">
        <v>8949</v>
      </c>
    </row>
    <row r="1941" spans="1:9" ht="15" x14ac:dyDescent="0.25">
      <c r="A1941" s="2" t="s">
        <v>1616</v>
      </c>
      <c r="B1941" s="1" t="s">
        <v>7085</v>
      </c>
      <c r="C1941" s="1">
        <v>9</v>
      </c>
      <c r="D1941" s="1">
        <v>3</v>
      </c>
      <c r="E1941" s="1">
        <v>13</v>
      </c>
      <c r="F1941" s="1">
        <v>0</v>
      </c>
      <c r="G1941" s="1" t="s">
        <v>8969</v>
      </c>
      <c r="H1941" s="1" t="s">
        <v>8983</v>
      </c>
      <c r="I1941" s="1" t="s">
        <v>8949</v>
      </c>
    </row>
    <row r="1942" spans="1:9" ht="15" x14ac:dyDescent="0.25">
      <c r="A1942" s="2" t="s">
        <v>1617</v>
      </c>
      <c r="B1942" s="1" t="s">
        <v>7086</v>
      </c>
      <c r="C1942" s="1">
        <v>11</v>
      </c>
      <c r="D1942" s="1">
        <v>4</v>
      </c>
      <c r="E1942" s="1">
        <v>13</v>
      </c>
      <c r="F1942" s="1">
        <v>65</v>
      </c>
      <c r="G1942" s="1" t="s">
        <v>8969</v>
      </c>
      <c r="H1942" s="1" t="s">
        <v>8983</v>
      </c>
      <c r="I1942" s="1" t="s">
        <v>8949</v>
      </c>
    </row>
    <row r="1943" spans="1:9" ht="15" x14ac:dyDescent="0.25">
      <c r="A1943" s="2" t="s">
        <v>1618</v>
      </c>
      <c r="B1943" s="1" t="s">
        <v>7087</v>
      </c>
      <c r="C1943" s="1">
        <v>14</v>
      </c>
      <c r="D1943" s="1">
        <v>5</v>
      </c>
      <c r="E1943" s="1">
        <v>0</v>
      </c>
      <c r="F1943" s="1">
        <v>0</v>
      </c>
      <c r="G1943" s="1" t="s">
        <v>8980</v>
      </c>
      <c r="H1943" s="1" t="s">
        <v>8983</v>
      </c>
      <c r="I1943" s="1" t="s">
        <v>8949</v>
      </c>
    </row>
    <row r="1944" spans="1:9" ht="15" x14ac:dyDescent="0.25">
      <c r="A1944" s="2" t="s">
        <v>1619</v>
      </c>
      <c r="B1944" s="1" t="s">
        <v>7088</v>
      </c>
      <c r="C1944" s="1">
        <v>11</v>
      </c>
      <c r="D1944" s="1">
        <v>4</v>
      </c>
      <c r="E1944" s="1">
        <v>13</v>
      </c>
      <c r="F1944" s="1">
        <v>65</v>
      </c>
      <c r="G1944" s="1" t="s">
        <v>8969</v>
      </c>
      <c r="H1944" s="1" t="s">
        <v>8983</v>
      </c>
      <c r="I1944" s="1" t="s">
        <v>8949</v>
      </c>
    </row>
    <row r="1945" spans="1:9" ht="15" x14ac:dyDescent="0.25">
      <c r="A1945" s="2" t="s">
        <v>1620</v>
      </c>
      <c r="B1945" s="1" t="s">
        <v>7089</v>
      </c>
      <c r="C1945" s="1">
        <v>11</v>
      </c>
      <c r="D1945" s="1">
        <v>4</v>
      </c>
      <c r="E1945" s="1">
        <v>13</v>
      </c>
      <c r="F1945" s="1">
        <v>65</v>
      </c>
      <c r="G1945" s="1" t="s">
        <v>8969</v>
      </c>
      <c r="H1945" s="1" t="s">
        <v>8983</v>
      </c>
      <c r="I1945" s="1" t="s">
        <v>8949</v>
      </c>
    </row>
    <row r="1946" spans="1:9" ht="15" x14ac:dyDescent="0.25">
      <c r="A1946" s="2" t="s">
        <v>1621</v>
      </c>
      <c r="B1946" s="1" t="s">
        <v>7090</v>
      </c>
      <c r="C1946" s="1">
        <v>11</v>
      </c>
      <c r="D1946" s="1">
        <v>4</v>
      </c>
      <c r="E1946" s="1">
        <v>13</v>
      </c>
      <c r="F1946" s="1">
        <v>65</v>
      </c>
      <c r="G1946" s="1" t="s">
        <v>8969</v>
      </c>
      <c r="H1946" s="1" t="s">
        <v>8983</v>
      </c>
      <c r="I1946" s="1" t="s">
        <v>8949</v>
      </c>
    </row>
    <row r="1947" spans="1:9" ht="15" x14ac:dyDescent="0.25">
      <c r="A1947" s="2" t="s">
        <v>1622</v>
      </c>
      <c r="B1947" s="1" t="s">
        <v>7091</v>
      </c>
      <c r="C1947" s="1">
        <v>11</v>
      </c>
      <c r="D1947" s="1">
        <v>4</v>
      </c>
      <c r="E1947" s="1">
        <v>13</v>
      </c>
      <c r="F1947" s="1">
        <v>65</v>
      </c>
      <c r="G1947" s="1" t="s">
        <v>8969</v>
      </c>
      <c r="H1947" s="1" t="s">
        <v>8983</v>
      </c>
      <c r="I1947" s="1" t="s">
        <v>8949</v>
      </c>
    </row>
    <row r="1948" spans="1:9" ht="15" x14ac:dyDescent="0.25">
      <c r="A1948" s="2" t="s">
        <v>1623</v>
      </c>
      <c r="B1948" s="1" t="s">
        <v>7092</v>
      </c>
      <c r="C1948" s="1">
        <v>11</v>
      </c>
      <c r="D1948" s="1">
        <v>4</v>
      </c>
      <c r="E1948" s="1">
        <v>13</v>
      </c>
      <c r="F1948" s="1">
        <v>65</v>
      </c>
      <c r="G1948" s="1" t="s">
        <v>8969</v>
      </c>
      <c r="H1948" s="1" t="s">
        <v>8983</v>
      </c>
      <c r="I1948" s="1" t="s">
        <v>8949</v>
      </c>
    </row>
    <row r="1949" spans="1:9" ht="15" x14ac:dyDescent="0.25">
      <c r="A1949" s="2" t="s">
        <v>1624</v>
      </c>
      <c r="B1949" s="1" t="s">
        <v>7093</v>
      </c>
      <c r="C1949" s="1">
        <v>9</v>
      </c>
      <c r="D1949" s="1">
        <v>3</v>
      </c>
      <c r="E1949" s="1">
        <v>13</v>
      </c>
      <c r="F1949" s="1">
        <v>0</v>
      </c>
      <c r="G1949" s="1" t="s">
        <v>8969</v>
      </c>
      <c r="H1949" s="1" t="s">
        <v>8983</v>
      </c>
      <c r="I1949" s="1" t="s">
        <v>8949</v>
      </c>
    </row>
    <row r="1950" spans="1:9" ht="15" x14ac:dyDescent="0.25">
      <c r="A1950" s="2" t="s">
        <v>1625</v>
      </c>
      <c r="B1950" s="1" t="s">
        <v>7094</v>
      </c>
      <c r="C1950" s="1">
        <v>9</v>
      </c>
      <c r="D1950" s="1">
        <v>3</v>
      </c>
      <c r="E1950" s="1">
        <v>13</v>
      </c>
      <c r="F1950" s="1">
        <v>0</v>
      </c>
      <c r="G1950" s="1" t="s">
        <v>8969</v>
      </c>
      <c r="H1950" s="1" t="s">
        <v>8983</v>
      </c>
      <c r="I1950" s="1" t="s">
        <v>8949</v>
      </c>
    </row>
    <row r="1951" spans="1:9" ht="15" x14ac:dyDescent="0.25">
      <c r="A1951" s="2" t="s">
        <v>1626</v>
      </c>
      <c r="B1951" s="1" t="s">
        <v>7095</v>
      </c>
      <c r="C1951" s="1">
        <v>11</v>
      </c>
      <c r="D1951" s="1">
        <v>4</v>
      </c>
      <c r="E1951" s="1">
        <v>13</v>
      </c>
      <c r="F1951" s="1">
        <v>65</v>
      </c>
      <c r="G1951" s="1" t="s">
        <v>8969</v>
      </c>
      <c r="H1951" s="1" t="s">
        <v>8983</v>
      </c>
      <c r="I1951" s="1" t="s">
        <v>8949</v>
      </c>
    </row>
    <row r="1952" spans="1:9" ht="15" x14ac:dyDescent="0.25">
      <c r="A1952" s="2" t="s">
        <v>1627</v>
      </c>
      <c r="B1952" s="1" t="s">
        <v>7096</v>
      </c>
      <c r="C1952" s="1">
        <v>11</v>
      </c>
      <c r="D1952" s="1">
        <v>4</v>
      </c>
      <c r="E1952" s="1">
        <v>13</v>
      </c>
      <c r="F1952" s="1">
        <v>65</v>
      </c>
      <c r="G1952" s="1" t="s">
        <v>8969</v>
      </c>
      <c r="H1952" s="1" t="s">
        <v>8983</v>
      </c>
      <c r="I1952" s="1" t="s">
        <v>8949</v>
      </c>
    </row>
    <row r="1953" spans="1:9" ht="15" x14ac:dyDescent="0.25">
      <c r="A1953" s="2" t="s">
        <v>1628</v>
      </c>
      <c r="B1953" s="1" t="s">
        <v>7097</v>
      </c>
      <c r="C1953" s="1">
        <v>11</v>
      </c>
      <c r="D1953" s="1">
        <v>4</v>
      </c>
      <c r="E1953" s="1">
        <v>13</v>
      </c>
      <c r="F1953" s="1">
        <v>65</v>
      </c>
      <c r="G1953" s="1" t="s">
        <v>8969</v>
      </c>
      <c r="H1953" s="1" t="s">
        <v>8983</v>
      </c>
      <c r="I1953" s="1" t="s">
        <v>8949</v>
      </c>
    </row>
    <row r="1954" spans="1:9" ht="15" x14ac:dyDescent="0.25">
      <c r="A1954" s="2" t="s">
        <v>1629</v>
      </c>
      <c r="B1954" s="1" t="s">
        <v>7098</v>
      </c>
      <c r="C1954" s="1">
        <v>11</v>
      </c>
      <c r="D1954" s="1">
        <v>4</v>
      </c>
      <c r="E1954" s="1">
        <v>13</v>
      </c>
      <c r="F1954" s="1">
        <v>65</v>
      </c>
      <c r="G1954" s="1" t="s">
        <v>8969</v>
      </c>
      <c r="H1954" s="1" t="s">
        <v>8983</v>
      </c>
      <c r="I1954" s="1" t="s">
        <v>8949</v>
      </c>
    </row>
    <row r="1955" spans="1:9" ht="15" x14ac:dyDescent="0.25">
      <c r="A1955" s="2" t="s">
        <v>1630</v>
      </c>
      <c r="B1955" s="1" t="s">
        <v>7099</v>
      </c>
      <c r="C1955" s="1">
        <v>11</v>
      </c>
      <c r="D1955" s="1">
        <v>4</v>
      </c>
      <c r="E1955" s="1">
        <v>13</v>
      </c>
      <c r="F1955" s="1">
        <v>65</v>
      </c>
      <c r="G1955" s="1" t="s">
        <v>8969</v>
      </c>
      <c r="H1955" s="1" t="s">
        <v>8983</v>
      </c>
      <c r="I1955" s="1" t="s">
        <v>8949</v>
      </c>
    </row>
    <row r="1956" spans="1:9" ht="15" x14ac:dyDescent="0.25">
      <c r="A1956" s="2" t="s">
        <v>1631</v>
      </c>
      <c r="B1956" s="1" t="s">
        <v>7100</v>
      </c>
      <c r="C1956" s="1">
        <v>11</v>
      </c>
      <c r="D1956" s="1">
        <v>4</v>
      </c>
      <c r="E1956" s="1">
        <v>13</v>
      </c>
      <c r="F1956" s="1">
        <v>65</v>
      </c>
      <c r="G1956" s="1" t="s">
        <v>8969</v>
      </c>
      <c r="H1956" s="1" t="s">
        <v>8983</v>
      </c>
      <c r="I1956" s="1" t="s">
        <v>8949</v>
      </c>
    </row>
    <row r="1957" spans="1:9" ht="15" x14ac:dyDescent="0.25">
      <c r="A1957" s="2" t="s">
        <v>1632</v>
      </c>
      <c r="B1957" s="1" t="s">
        <v>7101</v>
      </c>
      <c r="C1957" s="1">
        <v>11</v>
      </c>
      <c r="D1957" s="1">
        <v>4</v>
      </c>
      <c r="E1957" s="1">
        <v>13</v>
      </c>
      <c r="F1957" s="1">
        <v>65</v>
      </c>
      <c r="G1957" s="1" t="s">
        <v>8969</v>
      </c>
      <c r="H1957" s="1" t="s">
        <v>8983</v>
      </c>
      <c r="I1957" s="1" t="s">
        <v>8949</v>
      </c>
    </row>
    <row r="1958" spans="1:9" ht="15" x14ac:dyDescent="0.25">
      <c r="A1958" s="2" t="s">
        <v>1633</v>
      </c>
      <c r="B1958" s="1" t="s">
        <v>7102</v>
      </c>
      <c r="C1958" s="1">
        <v>14</v>
      </c>
      <c r="D1958" s="1">
        <v>5</v>
      </c>
      <c r="E1958" s="1">
        <v>0</v>
      </c>
      <c r="F1958" s="1">
        <v>0</v>
      </c>
      <c r="G1958" s="1" t="s">
        <v>8980</v>
      </c>
      <c r="H1958" s="1" t="s">
        <v>8983</v>
      </c>
      <c r="I1958" s="1" t="s">
        <v>8949</v>
      </c>
    </row>
    <row r="1959" spans="1:9" ht="15" x14ac:dyDescent="0.25">
      <c r="A1959" s="2" t="s">
        <v>1634</v>
      </c>
      <c r="B1959" s="1" t="s">
        <v>7103</v>
      </c>
      <c r="C1959" s="1">
        <v>11</v>
      </c>
      <c r="D1959" s="1">
        <v>4</v>
      </c>
      <c r="E1959" s="1">
        <v>13</v>
      </c>
      <c r="F1959" s="1">
        <v>65</v>
      </c>
      <c r="G1959" s="1" t="s">
        <v>8969</v>
      </c>
      <c r="H1959" s="1" t="s">
        <v>8983</v>
      </c>
      <c r="I1959" s="1" t="s">
        <v>8949</v>
      </c>
    </row>
    <row r="1960" spans="1:9" ht="15" x14ac:dyDescent="0.25">
      <c r="A1960" s="2" t="s">
        <v>1635</v>
      </c>
      <c r="B1960" s="1" t="s">
        <v>7104</v>
      </c>
      <c r="C1960" s="1">
        <v>14</v>
      </c>
      <c r="D1960" s="1">
        <v>5</v>
      </c>
      <c r="E1960" s="1">
        <v>0</v>
      </c>
      <c r="F1960" s="1">
        <v>0</v>
      </c>
      <c r="G1960" s="1" t="s">
        <v>8980</v>
      </c>
      <c r="H1960" s="1" t="s">
        <v>8983</v>
      </c>
      <c r="I1960" s="1" t="s">
        <v>8949</v>
      </c>
    </row>
    <row r="1961" spans="1:9" ht="15" x14ac:dyDescent="0.25">
      <c r="A1961" s="2" t="s">
        <v>1636</v>
      </c>
      <c r="B1961" s="1" t="s">
        <v>7105</v>
      </c>
      <c r="C1961" s="1">
        <v>11</v>
      </c>
      <c r="D1961" s="1">
        <v>4</v>
      </c>
      <c r="E1961" s="1">
        <v>13</v>
      </c>
      <c r="F1961" s="1">
        <v>65</v>
      </c>
      <c r="G1961" s="1" t="s">
        <v>8969</v>
      </c>
      <c r="H1961" s="1" t="s">
        <v>8983</v>
      </c>
      <c r="I1961" s="1" t="s">
        <v>8949</v>
      </c>
    </row>
    <row r="1962" spans="1:9" ht="15" x14ac:dyDescent="0.25">
      <c r="A1962" s="2" t="s">
        <v>1637</v>
      </c>
      <c r="B1962" s="1" t="s">
        <v>7106</v>
      </c>
      <c r="C1962" s="1">
        <v>11</v>
      </c>
      <c r="D1962" s="1">
        <v>4</v>
      </c>
      <c r="E1962" s="1">
        <v>13</v>
      </c>
      <c r="F1962" s="1">
        <v>65</v>
      </c>
      <c r="G1962" s="1" t="s">
        <v>8969</v>
      </c>
      <c r="H1962" s="1" t="s">
        <v>8983</v>
      </c>
      <c r="I1962" s="1" t="s">
        <v>8949</v>
      </c>
    </row>
    <row r="1963" spans="1:9" ht="15" x14ac:dyDescent="0.25">
      <c r="A1963" s="2" t="s">
        <v>1638</v>
      </c>
      <c r="B1963" s="1" t="s">
        <v>7107</v>
      </c>
      <c r="C1963" s="1">
        <v>9</v>
      </c>
      <c r="D1963" s="1">
        <v>3</v>
      </c>
      <c r="E1963" s="1">
        <v>13</v>
      </c>
      <c r="F1963" s="1">
        <v>0</v>
      </c>
      <c r="G1963" s="1" t="s">
        <v>8969</v>
      </c>
      <c r="H1963" s="1" t="s">
        <v>8983</v>
      </c>
      <c r="I1963" s="1" t="s">
        <v>8949</v>
      </c>
    </row>
    <row r="1964" spans="1:9" ht="15" x14ac:dyDescent="0.25">
      <c r="A1964" s="2" t="s">
        <v>1639</v>
      </c>
      <c r="B1964" s="1" t="s">
        <v>7108</v>
      </c>
      <c r="C1964" s="1">
        <v>14</v>
      </c>
      <c r="D1964" s="1">
        <v>5</v>
      </c>
      <c r="E1964" s="1">
        <v>0</v>
      </c>
      <c r="F1964" s="1">
        <v>0</v>
      </c>
      <c r="G1964" s="1" t="s">
        <v>8980</v>
      </c>
      <c r="H1964" s="1" t="s">
        <v>8983</v>
      </c>
      <c r="I1964" s="1" t="s">
        <v>8949</v>
      </c>
    </row>
    <row r="1965" spans="1:9" ht="15" x14ac:dyDescent="0.25">
      <c r="A1965" s="2" t="s">
        <v>1640</v>
      </c>
      <c r="B1965" s="1" t="s">
        <v>7109</v>
      </c>
      <c r="C1965" s="1">
        <v>9</v>
      </c>
      <c r="D1965" s="1">
        <v>3</v>
      </c>
      <c r="E1965" s="1">
        <v>13</v>
      </c>
      <c r="F1965" s="1">
        <v>0</v>
      </c>
      <c r="G1965" s="1" t="s">
        <v>8969</v>
      </c>
      <c r="H1965" s="1" t="s">
        <v>8983</v>
      </c>
      <c r="I1965" s="1" t="s">
        <v>8949</v>
      </c>
    </row>
    <row r="1966" spans="1:9" ht="15" x14ac:dyDescent="0.25">
      <c r="A1966" s="39" t="s">
        <v>9559</v>
      </c>
      <c r="B1966" s="35" t="s">
        <v>9560</v>
      </c>
      <c r="C1966" s="1">
        <v>16</v>
      </c>
      <c r="D1966" s="1" t="s">
        <v>8967</v>
      </c>
      <c r="G1966" s="1" t="s">
        <v>8969</v>
      </c>
      <c r="H1966" s="1" t="s">
        <v>8982</v>
      </c>
      <c r="I1966" s="1" t="s">
        <v>8949</v>
      </c>
    </row>
    <row r="1967" spans="1:9" ht="15" x14ac:dyDescent="0.25">
      <c r="A1967" s="2" t="s">
        <v>1641</v>
      </c>
      <c r="B1967" s="1" t="s">
        <v>7110</v>
      </c>
      <c r="C1967" s="1">
        <v>2</v>
      </c>
      <c r="D1967" s="1">
        <v>1</v>
      </c>
      <c r="E1967" s="1">
        <v>0</v>
      </c>
      <c r="F1967" s="1">
        <v>0</v>
      </c>
      <c r="G1967" s="1" t="s">
        <v>8969</v>
      </c>
      <c r="H1967" s="1" t="s">
        <v>8982</v>
      </c>
      <c r="I1967" s="1" t="s">
        <v>8949</v>
      </c>
    </row>
    <row r="1968" spans="1:9" ht="15" x14ac:dyDescent="0.25">
      <c r="A1968" s="2" t="s">
        <v>1642</v>
      </c>
      <c r="B1968" s="1" t="s">
        <v>7111</v>
      </c>
      <c r="C1968" s="1">
        <v>2</v>
      </c>
      <c r="D1968" s="1">
        <v>1</v>
      </c>
      <c r="E1968" s="1">
        <v>0</v>
      </c>
      <c r="F1968" s="1">
        <v>0</v>
      </c>
      <c r="G1968" s="1" t="s">
        <v>8969</v>
      </c>
      <c r="H1968" s="1" t="s">
        <v>8982</v>
      </c>
      <c r="I1968" s="1" t="s">
        <v>8949</v>
      </c>
    </row>
    <row r="1969" spans="1:9" ht="15" x14ac:dyDescent="0.25">
      <c r="A1969" s="2" t="s">
        <v>1643</v>
      </c>
      <c r="B1969" s="1" t="s">
        <v>5096</v>
      </c>
      <c r="C1969" s="1">
        <v>14</v>
      </c>
      <c r="D1969" s="1">
        <v>5</v>
      </c>
      <c r="E1969" s="1">
        <v>0</v>
      </c>
      <c r="F1969" s="1">
        <v>0</v>
      </c>
      <c r="G1969" s="1" t="s">
        <v>8980</v>
      </c>
      <c r="H1969" s="1" t="s">
        <v>8983</v>
      </c>
      <c r="I1969" s="1" t="s">
        <v>8949</v>
      </c>
    </row>
    <row r="1970" spans="1:9" ht="15" x14ac:dyDescent="0.25">
      <c r="A1970" s="2" t="s">
        <v>1644</v>
      </c>
      <c r="B1970" s="1" t="s">
        <v>7112</v>
      </c>
      <c r="C1970" s="1">
        <v>14</v>
      </c>
      <c r="D1970" s="1">
        <v>5</v>
      </c>
      <c r="E1970" s="1">
        <v>0</v>
      </c>
      <c r="F1970" s="1">
        <v>0</v>
      </c>
      <c r="G1970" s="1" t="s">
        <v>8980</v>
      </c>
      <c r="H1970" s="1" t="s">
        <v>8983</v>
      </c>
      <c r="I1970" s="1" t="s">
        <v>8949</v>
      </c>
    </row>
    <row r="1971" spans="1:9" ht="15" x14ac:dyDescent="0.25">
      <c r="A1971" s="2" t="s">
        <v>1645</v>
      </c>
      <c r="B1971" s="1" t="s">
        <v>5097</v>
      </c>
      <c r="C1971" s="1">
        <v>14</v>
      </c>
      <c r="D1971" s="1">
        <v>5</v>
      </c>
      <c r="E1971" s="1">
        <v>0</v>
      </c>
      <c r="F1971" s="1">
        <v>0</v>
      </c>
      <c r="G1971" s="1" t="s">
        <v>8980</v>
      </c>
      <c r="H1971" s="1" t="s">
        <v>8983</v>
      </c>
      <c r="I1971" s="1" t="s">
        <v>8949</v>
      </c>
    </row>
    <row r="1972" spans="1:9" ht="15" x14ac:dyDescent="0.25">
      <c r="A1972" s="2" t="s">
        <v>1646</v>
      </c>
      <c r="B1972" s="1" t="s">
        <v>7113</v>
      </c>
      <c r="C1972" s="1">
        <v>14</v>
      </c>
      <c r="D1972" s="1">
        <v>5</v>
      </c>
      <c r="E1972" s="1">
        <v>0</v>
      </c>
      <c r="F1972" s="1">
        <v>0</v>
      </c>
      <c r="G1972" s="1" t="s">
        <v>8980</v>
      </c>
      <c r="H1972" s="1" t="s">
        <v>8983</v>
      </c>
      <c r="I1972" s="1" t="s">
        <v>8949</v>
      </c>
    </row>
    <row r="1973" spans="1:9" ht="15" x14ac:dyDescent="0.25">
      <c r="A1973" s="2" t="s">
        <v>1647</v>
      </c>
      <c r="B1973" s="1" t="s">
        <v>7114</v>
      </c>
      <c r="C1973" s="1">
        <v>2</v>
      </c>
      <c r="D1973" s="1">
        <v>1</v>
      </c>
      <c r="E1973" s="1">
        <v>0</v>
      </c>
      <c r="F1973" s="1">
        <v>0</v>
      </c>
      <c r="G1973" s="1" t="s">
        <v>8969</v>
      </c>
      <c r="H1973" s="1" t="s">
        <v>8982</v>
      </c>
      <c r="I1973" s="1" t="s">
        <v>8949</v>
      </c>
    </row>
    <row r="1974" spans="1:9" ht="15" x14ac:dyDescent="0.25">
      <c r="A1974" s="2" t="s">
        <v>1648</v>
      </c>
      <c r="B1974" s="1" t="s">
        <v>5098</v>
      </c>
      <c r="C1974" s="1">
        <v>5</v>
      </c>
      <c r="D1974" s="1">
        <v>2</v>
      </c>
      <c r="E1974" s="1">
        <v>13</v>
      </c>
      <c r="F1974" s="1">
        <v>0</v>
      </c>
      <c r="G1974" s="1" t="s">
        <v>8969</v>
      </c>
      <c r="H1974" s="1" t="s">
        <v>8982</v>
      </c>
      <c r="I1974" s="1" t="s">
        <v>8949</v>
      </c>
    </row>
    <row r="1975" spans="1:9" ht="15" x14ac:dyDescent="0.25">
      <c r="A1975" s="2" t="s">
        <v>1649</v>
      </c>
      <c r="B1975" s="1" t="s">
        <v>5099</v>
      </c>
      <c r="C1975" s="1">
        <v>14</v>
      </c>
      <c r="D1975" s="1">
        <v>5</v>
      </c>
      <c r="E1975" s="1">
        <v>0</v>
      </c>
      <c r="F1975" s="1">
        <v>0</v>
      </c>
      <c r="G1975" s="1" t="s">
        <v>8980</v>
      </c>
      <c r="H1975" s="1" t="s">
        <v>8983</v>
      </c>
      <c r="I1975" s="1" t="s">
        <v>8949</v>
      </c>
    </row>
    <row r="1976" spans="1:9" ht="15" x14ac:dyDescent="0.25">
      <c r="A1976" s="2" t="s">
        <v>1650</v>
      </c>
      <c r="B1976" s="1" t="s">
        <v>7115</v>
      </c>
      <c r="C1976" s="1">
        <v>14</v>
      </c>
      <c r="D1976" s="1">
        <v>5</v>
      </c>
      <c r="E1976" s="1">
        <v>0</v>
      </c>
      <c r="F1976" s="1">
        <v>0</v>
      </c>
      <c r="G1976" s="1" t="s">
        <v>8980</v>
      </c>
      <c r="H1976" s="1" t="s">
        <v>8983</v>
      </c>
      <c r="I1976" s="1" t="s">
        <v>8949</v>
      </c>
    </row>
    <row r="1977" spans="1:9" ht="15" x14ac:dyDescent="0.25">
      <c r="A1977" s="2" t="s">
        <v>1651</v>
      </c>
      <c r="B1977" s="1" t="s">
        <v>5100</v>
      </c>
      <c r="C1977" s="1">
        <v>14</v>
      </c>
      <c r="D1977" s="1">
        <v>5</v>
      </c>
      <c r="E1977" s="1">
        <v>0</v>
      </c>
      <c r="F1977" s="1">
        <v>0</v>
      </c>
      <c r="G1977" s="1" t="s">
        <v>8980</v>
      </c>
      <c r="H1977" s="1" t="s">
        <v>8983</v>
      </c>
      <c r="I1977" s="1" t="s">
        <v>8949</v>
      </c>
    </row>
    <row r="1978" spans="1:9" ht="15" x14ac:dyDescent="0.25">
      <c r="A1978" s="2" t="s">
        <v>1652</v>
      </c>
      <c r="B1978" s="1" t="s">
        <v>7116</v>
      </c>
      <c r="C1978" s="1">
        <v>14</v>
      </c>
      <c r="D1978" s="1">
        <v>5</v>
      </c>
      <c r="E1978" s="1">
        <v>0</v>
      </c>
      <c r="F1978" s="1">
        <v>0</v>
      </c>
      <c r="G1978" s="1" t="s">
        <v>8980</v>
      </c>
      <c r="H1978" s="1" t="s">
        <v>8983</v>
      </c>
      <c r="I1978" s="1" t="s">
        <v>8949</v>
      </c>
    </row>
    <row r="1979" spans="1:9" ht="15" x14ac:dyDescent="0.25">
      <c r="A1979" s="2" t="s">
        <v>1653</v>
      </c>
      <c r="B1979" s="1" t="s">
        <v>5101</v>
      </c>
      <c r="C1979" s="1">
        <v>11</v>
      </c>
      <c r="D1979" s="1">
        <v>4</v>
      </c>
      <c r="E1979" s="1">
        <v>13</v>
      </c>
      <c r="F1979" s="1">
        <v>65</v>
      </c>
      <c r="G1979" s="1" t="s">
        <v>8969</v>
      </c>
      <c r="H1979" s="1" t="s">
        <v>8983</v>
      </c>
      <c r="I1979" s="1" t="s">
        <v>8949</v>
      </c>
    </row>
    <row r="1980" spans="1:9" ht="15" x14ac:dyDescent="0.25">
      <c r="A1980" s="2" t="s">
        <v>1654</v>
      </c>
      <c r="B1980" s="1" t="s">
        <v>5102</v>
      </c>
      <c r="C1980" s="1">
        <v>11</v>
      </c>
      <c r="D1980" s="1">
        <v>4</v>
      </c>
      <c r="E1980" s="1">
        <v>13</v>
      </c>
      <c r="F1980" s="1">
        <v>65</v>
      </c>
      <c r="G1980" s="1" t="s">
        <v>8969</v>
      </c>
      <c r="H1980" s="1" t="s">
        <v>8983</v>
      </c>
      <c r="I1980" s="1" t="s">
        <v>8949</v>
      </c>
    </row>
    <row r="1981" spans="1:9" ht="15" x14ac:dyDescent="0.25">
      <c r="A1981" s="2" t="s">
        <v>1655</v>
      </c>
      <c r="B1981" s="1" t="s">
        <v>5103</v>
      </c>
      <c r="C1981" s="1">
        <v>14</v>
      </c>
      <c r="D1981" s="1">
        <v>5</v>
      </c>
      <c r="E1981" s="1">
        <v>0</v>
      </c>
      <c r="F1981" s="1">
        <v>0</v>
      </c>
      <c r="G1981" s="1" t="s">
        <v>8980</v>
      </c>
      <c r="H1981" s="1" t="s">
        <v>8983</v>
      </c>
      <c r="I1981" s="1" t="s">
        <v>8949</v>
      </c>
    </row>
    <row r="1982" spans="1:9" ht="15" x14ac:dyDescent="0.25">
      <c r="A1982" s="2" t="s">
        <v>1656</v>
      </c>
      <c r="B1982" s="1" t="s">
        <v>7117</v>
      </c>
      <c r="C1982" s="1">
        <v>14</v>
      </c>
      <c r="D1982" s="1">
        <v>5</v>
      </c>
      <c r="E1982" s="1">
        <v>0</v>
      </c>
      <c r="F1982" s="1">
        <v>0</v>
      </c>
      <c r="G1982" s="1" t="s">
        <v>8980</v>
      </c>
      <c r="H1982" s="1" t="s">
        <v>8983</v>
      </c>
      <c r="I1982" s="1" t="s">
        <v>8949</v>
      </c>
    </row>
    <row r="1983" spans="1:9" ht="15" x14ac:dyDescent="0.25">
      <c r="A1983" s="2" t="s">
        <v>1657</v>
      </c>
      <c r="B1983" s="1" t="s">
        <v>5104</v>
      </c>
      <c r="C1983" s="1">
        <v>14</v>
      </c>
      <c r="D1983" s="1">
        <v>5</v>
      </c>
      <c r="E1983" s="1">
        <v>0</v>
      </c>
      <c r="F1983" s="1">
        <v>0</v>
      </c>
      <c r="G1983" s="1" t="s">
        <v>8980</v>
      </c>
      <c r="H1983" s="1" t="s">
        <v>8983</v>
      </c>
      <c r="I1983" s="1" t="s">
        <v>8949</v>
      </c>
    </row>
    <row r="1984" spans="1:9" ht="15" x14ac:dyDescent="0.25">
      <c r="A1984" s="2" t="s">
        <v>1658</v>
      </c>
      <c r="B1984" s="1" t="s">
        <v>7118</v>
      </c>
      <c r="C1984" s="1">
        <v>14</v>
      </c>
      <c r="D1984" s="1">
        <v>5</v>
      </c>
      <c r="E1984" s="1">
        <v>0</v>
      </c>
      <c r="F1984" s="1">
        <v>0</v>
      </c>
      <c r="G1984" s="1" t="s">
        <v>8980</v>
      </c>
      <c r="H1984" s="1" t="s">
        <v>8983</v>
      </c>
      <c r="I1984" s="1" t="s">
        <v>8949</v>
      </c>
    </row>
    <row r="1985" spans="1:9" ht="15" x14ac:dyDescent="0.25">
      <c r="A1985" s="2" t="s">
        <v>1659</v>
      </c>
      <c r="B1985" s="1" t="s">
        <v>5105</v>
      </c>
      <c r="C1985" s="1">
        <v>11</v>
      </c>
      <c r="D1985" s="1">
        <v>4</v>
      </c>
      <c r="E1985" s="1">
        <v>13</v>
      </c>
      <c r="F1985" s="1">
        <v>65</v>
      </c>
      <c r="G1985" s="1" t="s">
        <v>8969</v>
      </c>
      <c r="H1985" s="1" t="s">
        <v>8983</v>
      </c>
      <c r="I1985" s="1" t="s">
        <v>8949</v>
      </c>
    </row>
    <row r="1986" spans="1:9" ht="15" x14ac:dyDescent="0.25">
      <c r="A1986" s="2" t="s">
        <v>1660</v>
      </c>
      <c r="B1986" s="1" t="s">
        <v>7119</v>
      </c>
      <c r="C1986" s="1">
        <v>11</v>
      </c>
      <c r="D1986" s="1">
        <v>4</v>
      </c>
      <c r="E1986" s="1">
        <v>13</v>
      </c>
      <c r="F1986" s="1">
        <v>65</v>
      </c>
      <c r="G1986" s="1" t="s">
        <v>8969</v>
      </c>
      <c r="H1986" s="1" t="s">
        <v>8983</v>
      </c>
      <c r="I1986" s="1" t="s">
        <v>8949</v>
      </c>
    </row>
    <row r="1987" spans="1:9" ht="15" x14ac:dyDescent="0.25">
      <c r="A1987" s="2" t="s">
        <v>1661</v>
      </c>
      <c r="B1987" s="1" t="s">
        <v>7120</v>
      </c>
      <c r="C1987" s="1">
        <v>2</v>
      </c>
      <c r="D1987" s="1">
        <v>1</v>
      </c>
      <c r="E1987" s="1">
        <v>0</v>
      </c>
      <c r="F1987" s="1">
        <v>0</v>
      </c>
      <c r="G1987" s="1" t="s">
        <v>8969</v>
      </c>
      <c r="H1987" s="1" t="s">
        <v>8982</v>
      </c>
      <c r="I1987" s="1" t="s">
        <v>8949</v>
      </c>
    </row>
    <row r="1988" spans="1:9" ht="15" x14ac:dyDescent="0.25">
      <c r="A1988" s="2" t="s">
        <v>1662</v>
      </c>
      <c r="B1988" s="1" t="s">
        <v>7121</v>
      </c>
      <c r="C1988" s="1">
        <v>2</v>
      </c>
      <c r="D1988" s="1">
        <v>1</v>
      </c>
      <c r="E1988" s="1">
        <v>0</v>
      </c>
      <c r="F1988" s="1">
        <v>0</v>
      </c>
      <c r="G1988" s="1" t="s">
        <v>8969</v>
      </c>
      <c r="H1988" s="1" t="s">
        <v>8982</v>
      </c>
      <c r="I1988" s="1" t="s">
        <v>8949</v>
      </c>
    </row>
    <row r="1989" spans="1:9" ht="15" x14ac:dyDescent="0.25">
      <c r="A1989" s="2" t="s">
        <v>1663</v>
      </c>
      <c r="B1989" s="1" t="s">
        <v>5106</v>
      </c>
      <c r="C1989" s="1">
        <v>9</v>
      </c>
      <c r="D1989" s="1">
        <v>3</v>
      </c>
      <c r="E1989" s="1">
        <v>13</v>
      </c>
      <c r="F1989" s="1">
        <v>0</v>
      </c>
      <c r="G1989" s="1" t="s">
        <v>8969</v>
      </c>
      <c r="H1989" s="1" t="s">
        <v>8983</v>
      </c>
      <c r="I1989" s="1" t="s">
        <v>8949</v>
      </c>
    </row>
    <row r="1990" spans="1:9" ht="15" x14ac:dyDescent="0.25">
      <c r="A1990" s="2" t="s">
        <v>1664</v>
      </c>
      <c r="B1990" s="1" t="s">
        <v>5107</v>
      </c>
      <c r="C1990" s="1">
        <v>2</v>
      </c>
      <c r="D1990" s="1">
        <v>1</v>
      </c>
      <c r="E1990" s="1">
        <v>0</v>
      </c>
      <c r="F1990" s="1">
        <v>0</v>
      </c>
      <c r="G1990" s="1" t="s">
        <v>8969</v>
      </c>
      <c r="H1990" s="1" t="s">
        <v>8982</v>
      </c>
      <c r="I1990" s="1" t="s">
        <v>8949</v>
      </c>
    </row>
    <row r="1991" spans="1:9" ht="15" x14ac:dyDescent="0.25">
      <c r="A1991" s="2" t="s">
        <v>1665</v>
      </c>
      <c r="B1991" s="1" t="s">
        <v>7122</v>
      </c>
      <c r="C1991" s="1">
        <v>4</v>
      </c>
      <c r="D1991" s="1">
        <v>2</v>
      </c>
      <c r="E1991" s="1">
        <v>0</v>
      </c>
      <c r="F1991" s="1">
        <v>0</v>
      </c>
      <c r="G1991" s="1" t="s">
        <v>8969</v>
      </c>
      <c r="H1991" s="1" t="s">
        <v>8982</v>
      </c>
      <c r="I1991" s="1" t="s">
        <v>8949</v>
      </c>
    </row>
    <row r="1992" spans="1:9" ht="15" x14ac:dyDescent="0.25">
      <c r="A1992" s="2" t="s">
        <v>1666</v>
      </c>
      <c r="B1992" s="1" t="s">
        <v>5108</v>
      </c>
      <c r="C1992" s="1">
        <v>4</v>
      </c>
      <c r="D1992" s="1">
        <v>2</v>
      </c>
      <c r="E1992" s="1">
        <v>0</v>
      </c>
      <c r="F1992" s="1">
        <v>0</v>
      </c>
      <c r="G1992" s="1" t="s">
        <v>8969</v>
      </c>
      <c r="H1992" s="1" t="s">
        <v>8982</v>
      </c>
      <c r="I1992" s="1" t="s">
        <v>8949</v>
      </c>
    </row>
    <row r="1993" spans="1:9" ht="15" x14ac:dyDescent="0.25">
      <c r="A1993" s="2" t="s">
        <v>1667</v>
      </c>
      <c r="B1993" s="1" t="s">
        <v>5109</v>
      </c>
      <c r="C1993" s="1">
        <v>2</v>
      </c>
      <c r="D1993" s="1">
        <v>1</v>
      </c>
      <c r="E1993" s="1">
        <v>0</v>
      </c>
      <c r="F1993" s="1">
        <v>0</v>
      </c>
      <c r="G1993" s="1" t="s">
        <v>8969</v>
      </c>
      <c r="H1993" s="1" t="s">
        <v>8982</v>
      </c>
      <c r="I1993" s="1" t="s">
        <v>8949</v>
      </c>
    </row>
    <row r="1994" spans="1:9" ht="15" x14ac:dyDescent="0.25">
      <c r="A1994" s="2" t="s">
        <v>1668</v>
      </c>
      <c r="B1994" s="1" t="s">
        <v>5110</v>
      </c>
      <c r="C1994" s="1">
        <v>9</v>
      </c>
      <c r="D1994" s="1">
        <v>3</v>
      </c>
      <c r="E1994" s="1">
        <v>13</v>
      </c>
      <c r="F1994" s="1">
        <v>0</v>
      </c>
      <c r="G1994" s="1" t="s">
        <v>8969</v>
      </c>
      <c r="H1994" s="1" t="s">
        <v>8983</v>
      </c>
      <c r="I1994" s="1" t="s">
        <v>8949</v>
      </c>
    </row>
    <row r="1995" spans="1:9" ht="15" x14ac:dyDescent="0.25">
      <c r="A1995" s="2" t="s">
        <v>1669</v>
      </c>
      <c r="B1995" s="1" t="s">
        <v>7123</v>
      </c>
      <c r="C1995" s="1">
        <v>11</v>
      </c>
      <c r="D1995" s="1">
        <v>4</v>
      </c>
      <c r="E1995" s="1">
        <v>13</v>
      </c>
      <c r="F1995" s="1">
        <v>65</v>
      </c>
      <c r="G1995" s="1" t="s">
        <v>8969</v>
      </c>
      <c r="H1995" s="1" t="s">
        <v>8983</v>
      </c>
      <c r="I1995" s="1" t="s">
        <v>8949</v>
      </c>
    </row>
    <row r="1996" spans="1:9" ht="15" x14ac:dyDescent="0.25">
      <c r="A1996" s="2" t="s">
        <v>1670</v>
      </c>
      <c r="B1996" s="1" t="s">
        <v>7124</v>
      </c>
      <c r="C1996" s="1">
        <v>14</v>
      </c>
      <c r="D1996" s="1">
        <v>5</v>
      </c>
      <c r="E1996" s="1">
        <v>0</v>
      </c>
      <c r="F1996" s="1">
        <v>0</v>
      </c>
      <c r="G1996" s="1" t="s">
        <v>8980</v>
      </c>
      <c r="H1996" s="1" t="s">
        <v>8983</v>
      </c>
      <c r="I1996" s="1" t="s">
        <v>8949</v>
      </c>
    </row>
    <row r="1997" spans="1:9" ht="15" x14ac:dyDescent="0.25">
      <c r="A1997" s="39" t="s">
        <v>9561</v>
      </c>
      <c r="B1997" s="35" t="s">
        <v>9562</v>
      </c>
      <c r="C1997" s="1">
        <v>14</v>
      </c>
      <c r="D1997" s="1">
        <v>5</v>
      </c>
      <c r="G1997" s="1" t="s">
        <v>8980</v>
      </c>
      <c r="H1997" s="1" t="s">
        <v>8983</v>
      </c>
      <c r="I1997" s="1" t="s">
        <v>8949</v>
      </c>
    </row>
    <row r="1998" spans="1:9" ht="15" x14ac:dyDescent="0.25">
      <c r="A1998" s="2" t="s">
        <v>1671</v>
      </c>
      <c r="B1998" s="1" t="s">
        <v>5111</v>
      </c>
      <c r="C1998" s="1">
        <v>6</v>
      </c>
      <c r="D1998" s="1">
        <v>2</v>
      </c>
      <c r="E1998" s="1">
        <v>13</v>
      </c>
      <c r="F1998" s="1">
        <v>0</v>
      </c>
      <c r="G1998" s="1" t="s">
        <v>8969</v>
      </c>
      <c r="H1998" s="1" t="s">
        <v>8983</v>
      </c>
      <c r="I1998" s="1" t="s">
        <v>8949</v>
      </c>
    </row>
    <row r="1999" spans="1:9" ht="15" x14ac:dyDescent="0.25">
      <c r="A1999" s="2" t="s">
        <v>1672</v>
      </c>
      <c r="B1999" s="1" t="s">
        <v>5112</v>
      </c>
      <c r="C1999" s="1">
        <v>4</v>
      </c>
      <c r="D1999" s="1">
        <v>2</v>
      </c>
      <c r="E1999" s="1">
        <v>0</v>
      </c>
      <c r="F1999" s="1">
        <v>0</v>
      </c>
      <c r="G1999" s="1" t="s">
        <v>8969</v>
      </c>
      <c r="H1999" s="1" t="s">
        <v>8982</v>
      </c>
      <c r="I1999" s="1" t="s">
        <v>8949</v>
      </c>
    </row>
    <row r="2000" spans="1:9" ht="15" x14ac:dyDescent="0.25">
      <c r="A2000" s="39" t="s">
        <v>9563</v>
      </c>
      <c r="B2000" s="35" t="s">
        <v>9564</v>
      </c>
      <c r="C2000" s="1">
        <v>11</v>
      </c>
      <c r="D2000" s="1">
        <v>4</v>
      </c>
      <c r="E2000" s="1">
        <v>13</v>
      </c>
      <c r="F2000" s="1">
        <v>65</v>
      </c>
      <c r="G2000" s="1" t="s">
        <v>8969</v>
      </c>
      <c r="H2000" s="1" t="s">
        <v>8983</v>
      </c>
      <c r="I2000" s="1" t="s">
        <v>8949</v>
      </c>
    </row>
    <row r="2001" spans="1:9" ht="15" x14ac:dyDescent="0.25">
      <c r="A2001" s="2" t="s">
        <v>1673</v>
      </c>
      <c r="B2001" s="1" t="s">
        <v>7125</v>
      </c>
      <c r="C2001" s="1">
        <v>21</v>
      </c>
      <c r="D2001" s="1">
        <v>5</v>
      </c>
      <c r="E2001" s="1">
        <v>0</v>
      </c>
      <c r="F2001" s="1">
        <v>0</v>
      </c>
      <c r="G2001" s="1" t="s">
        <v>8980</v>
      </c>
      <c r="H2001" s="1" t="s">
        <v>8983</v>
      </c>
      <c r="I2001" s="1" t="s">
        <v>8950</v>
      </c>
    </row>
    <row r="2002" spans="1:9" ht="15" x14ac:dyDescent="0.25">
      <c r="A2002" s="2" t="s">
        <v>1674</v>
      </c>
      <c r="B2002" s="1" t="s">
        <v>7126</v>
      </c>
      <c r="C2002" s="1">
        <v>21</v>
      </c>
      <c r="D2002" s="1">
        <v>5</v>
      </c>
      <c r="E2002" s="1">
        <v>0</v>
      </c>
      <c r="F2002" s="1">
        <v>0</v>
      </c>
      <c r="G2002" s="1" t="s">
        <v>8980</v>
      </c>
      <c r="H2002" s="1" t="s">
        <v>8983</v>
      </c>
      <c r="I2002" s="1" t="s">
        <v>8950</v>
      </c>
    </row>
    <row r="2003" spans="1:9" ht="15" x14ac:dyDescent="0.25">
      <c r="A2003" s="2" t="s">
        <v>1675</v>
      </c>
      <c r="B2003" s="1" t="s">
        <v>7127</v>
      </c>
      <c r="C2003" s="1">
        <v>9</v>
      </c>
      <c r="D2003" s="1">
        <v>3</v>
      </c>
      <c r="E2003" s="1">
        <v>13</v>
      </c>
      <c r="F2003" s="1">
        <v>0</v>
      </c>
      <c r="G2003" s="1" t="s">
        <v>8969</v>
      </c>
      <c r="H2003" s="1" t="s">
        <v>8983</v>
      </c>
      <c r="I2003" s="1" t="s">
        <v>8949</v>
      </c>
    </row>
    <row r="2004" spans="1:9" ht="15" x14ac:dyDescent="0.25">
      <c r="A2004" s="2" t="s">
        <v>1676</v>
      </c>
      <c r="B2004" s="1" t="s">
        <v>7128</v>
      </c>
      <c r="C2004" s="1">
        <v>1</v>
      </c>
      <c r="D2004" s="1" t="s">
        <v>8966</v>
      </c>
      <c r="E2004" s="1">
        <v>0</v>
      </c>
      <c r="F2004" s="1">
        <v>0</v>
      </c>
      <c r="G2004" s="1" t="s">
        <v>8969</v>
      </c>
      <c r="H2004" s="1" t="s">
        <v>8982</v>
      </c>
      <c r="I2004" s="1" t="s">
        <v>8949</v>
      </c>
    </row>
    <row r="2005" spans="1:9" ht="15" x14ac:dyDescent="0.25">
      <c r="A2005" s="2" t="s">
        <v>1677</v>
      </c>
      <c r="B2005" s="1" t="s">
        <v>7129</v>
      </c>
      <c r="C2005" s="1">
        <v>2</v>
      </c>
      <c r="D2005" s="1">
        <v>1</v>
      </c>
      <c r="E2005" s="1">
        <v>0</v>
      </c>
      <c r="F2005" s="1">
        <v>0</v>
      </c>
      <c r="G2005" s="1" t="s">
        <v>8969</v>
      </c>
      <c r="H2005" s="1" t="s">
        <v>8982</v>
      </c>
      <c r="I2005" s="1" t="s">
        <v>8949</v>
      </c>
    </row>
    <row r="2006" spans="1:9" ht="15" x14ac:dyDescent="0.25">
      <c r="A2006" s="2" t="s">
        <v>1678</v>
      </c>
      <c r="B2006" s="1" t="s">
        <v>5113</v>
      </c>
      <c r="C2006" s="1">
        <v>4</v>
      </c>
      <c r="D2006" s="1">
        <v>2</v>
      </c>
      <c r="E2006" s="1">
        <v>0</v>
      </c>
      <c r="F2006" s="1">
        <v>0</v>
      </c>
      <c r="G2006" s="1" t="s">
        <v>8969</v>
      </c>
      <c r="H2006" s="1" t="s">
        <v>8982</v>
      </c>
      <c r="I2006" s="1" t="s">
        <v>8949</v>
      </c>
    </row>
    <row r="2007" spans="1:9" ht="15" x14ac:dyDescent="0.25">
      <c r="A2007" s="2" t="s">
        <v>1679</v>
      </c>
      <c r="B2007" s="1" t="s">
        <v>5114</v>
      </c>
      <c r="C2007" s="1">
        <v>4</v>
      </c>
      <c r="D2007" s="1">
        <v>2</v>
      </c>
      <c r="E2007" s="1">
        <v>0</v>
      </c>
      <c r="F2007" s="1">
        <v>0</v>
      </c>
      <c r="G2007" s="1" t="s">
        <v>8969</v>
      </c>
      <c r="H2007" s="1" t="s">
        <v>8982</v>
      </c>
      <c r="I2007" s="1" t="s">
        <v>8949</v>
      </c>
    </row>
    <row r="2008" spans="1:9" ht="15" x14ac:dyDescent="0.25">
      <c r="A2008" s="2" t="s">
        <v>1680</v>
      </c>
      <c r="B2008" s="1" t="s">
        <v>5115</v>
      </c>
      <c r="C2008" s="1">
        <v>2</v>
      </c>
      <c r="D2008" s="1">
        <v>1</v>
      </c>
      <c r="E2008" s="1">
        <v>0</v>
      </c>
      <c r="F2008" s="1">
        <v>0</v>
      </c>
      <c r="G2008" s="1" t="s">
        <v>8969</v>
      </c>
      <c r="H2008" s="1" t="s">
        <v>8982</v>
      </c>
      <c r="I2008" s="1" t="s">
        <v>8949</v>
      </c>
    </row>
    <row r="2009" spans="1:9" ht="15" x14ac:dyDescent="0.25">
      <c r="A2009" s="39" t="s">
        <v>9565</v>
      </c>
      <c r="B2009" s="35" t="s">
        <v>9566</v>
      </c>
      <c r="C2009" s="1">
        <v>11</v>
      </c>
      <c r="D2009" s="1">
        <v>4</v>
      </c>
      <c r="E2009" s="1">
        <v>13</v>
      </c>
      <c r="F2009" s="1">
        <v>65</v>
      </c>
      <c r="G2009" s="1" t="s">
        <v>8969</v>
      </c>
      <c r="H2009" s="1" t="s">
        <v>8983</v>
      </c>
      <c r="I2009" s="1" t="s">
        <v>8949</v>
      </c>
    </row>
    <row r="2010" spans="1:9" ht="15" x14ac:dyDescent="0.25">
      <c r="A2010" s="2" t="s">
        <v>1681</v>
      </c>
      <c r="B2010" s="1" t="s">
        <v>7130</v>
      </c>
      <c r="C2010" s="1">
        <v>11</v>
      </c>
      <c r="D2010" s="1">
        <v>4</v>
      </c>
      <c r="E2010" s="1">
        <v>13</v>
      </c>
      <c r="F2010" s="1">
        <v>65</v>
      </c>
      <c r="G2010" s="1" t="s">
        <v>8969</v>
      </c>
      <c r="H2010" s="1" t="s">
        <v>8983</v>
      </c>
      <c r="I2010" s="1" t="s">
        <v>8949</v>
      </c>
    </row>
    <row r="2011" spans="1:9" ht="15" x14ac:dyDescent="0.25">
      <c r="A2011" s="2" t="s">
        <v>1682</v>
      </c>
      <c r="B2011" s="1" t="s">
        <v>5116</v>
      </c>
      <c r="C2011" s="1">
        <v>14</v>
      </c>
      <c r="D2011" s="1">
        <v>5</v>
      </c>
      <c r="E2011" s="1">
        <v>0</v>
      </c>
      <c r="F2011" s="1">
        <v>0</v>
      </c>
      <c r="G2011" s="1" t="s">
        <v>8980</v>
      </c>
      <c r="H2011" s="1" t="s">
        <v>8983</v>
      </c>
      <c r="I2011" s="1" t="s">
        <v>8949</v>
      </c>
    </row>
    <row r="2012" spans="1:9" ht="15" x14ac:dyDescent="0.25">
      <c r="A2012" s="2" t="s">
        <v>1683</v>
      </c>
      <c r="B2012" s="1" t="s">
        <v>7131</v>
      </c>
      <c r="C2012" s="1">
        <v>14</v>
      </c>
      <c r="D2012" s="1">
        <v>5</v>
      </c>
      <c r="E2012" s="1">
        <v>0</v>
      </c>
      <c r="F2012" s="1">
        <v>0</v>
      </c>
      <c r="G2012" s="1" t="s">
        <v>8980</v>
      </c>
      <c r="H2012" s="1" t="s">
        <v>8983</v>
      </c>
      <c r="I2012" s="1" t="s">
        <v>8949</v>
      </c>
    </row>
    <row r="2013" spans="1:9" ht="15" x14ac:dyDescent="0.25">
      <c r="A2013" s="2" t="s">
        <v>1684</v>
      </c>
      <c r="B2013" s="1" t="s">
        <v>7132</v>
      </c>
      <c r="C2013" s="1">
        <v>14</v>
      </c>
      <c r="D2013" s="1">
        <v>5</v>
      </c>
      <c r="E2013" s="1">
        <v>0</v>
      </c>
      <c r="F2013" s="1">
        <v>0</v>
      </c>
      <c r="G2013" s="1" t="s">
        <v>8980</v>
      </c>
      <c r="H2013" s="1" t="s">
        <v>8983</v>
      </c>
      <c r="I2013" s="1" t="s">
        <v>8949</v>
      </c>
    </row>
    <row r="2014" spans="1:9" ht="15" x14ac:dyDescent="0.25">
      <c r="A2014" s="2" t="s">
        <v>1685</v>
      </c>
      <c r="B2014" s="1" t="s">
        <v>7133</v>
      </c>
      <c r="C2014" s="1">
        <v>14</v>
      </c>
      <c r="D2014" s="1">
        <v>5</v>
      </c>
      <c r="E2014" s="1">
        <v>0</v>
      </c>
      <c r="F2014" s="1">
        <v>0</v>
      </c>
      <c r="G2014" s="1" t="s">
        <v>8980</v>
      </c>
      <c r="H2014" s="1" t="s">
        <v>8983</v>
      </c>
      <c r="I2014" s="1" t="s">
        <v>8949</v>
      </c>
    </row>
    <row r="2015" spans="1:9" ht="15" x14ac:dyDescent="0.25">
      <c r="A2015" s="2" t="s">
        <v>1686</v>
      </c>
      <c r="B2015" s="1" t="s">
        <v>7134</v>
      </c>
      <c r="C2015" s="1">
        <v>14</v>
      </c>
      <c r="D2015" s="1">
        <v>5</v>
      </c>
      <c r="E2015" s="1">
        <v>0</v>
      </c>
      <c r="F2015" s="1">
        <v>0</v>
      </c>
      <c r="G2015" s="1" t="s">
        <v>8980</v>
      </c>
      <c r="H2015" s="1" t="s">
        <v>8983</v>
      </c>
      <c r="I2015" s="1" t="s">
        <v>8949</v>
      </c>
    </row>
    <row r="2016" spans="1:9" ht="15" x14ac:dyDescent="0.25">
      <c r="A2016" s="2" t="s">
        <v>1687</v>
      </c>
      <c r="B2016" s="1" t="s">
        <v>5117</v>
      </c>
      <c r="C2016" s="1">
        <v>2</v>
      </c>
      <c r="D2016" s="1">
        <v>1</v>
      </c>
      <c r="E2016" s="1">
        <v>0</v>
      </c>
      <c r="F2016" s="1">
        <v>0</v>
      </c>
      <c r="G2016" s="1" t="s">
        <v>8969</v>
      </c>
      <c r="H2016" s="1" t="s">
        <v>8982</v>
      </c>
      <c r="I2016" s="1" t="s">
        <v>8949</v>
      </c>
    </row>
    <row r="2017" spans="1:9" ht="15" x14ac:dyDescent="0.25">
      <c r="A2017" s="2" t="s">
        <v>1688</v>
      </c>
      <c r="B2017" s="1" t="s">
        <v>7135</v>
      </c>
      <c r="C2017" s="1">
        <v>11</v>
      </c>
      <c r="D2017" s="1">
        <v>4</v>
      </c>
      <c r="E2017" s="1">
        <v>13</v>
      </c>
      <c r="F2017" s="1">
        <v>65</v>
      </c>
      <c r="G2017" s="1" t="s">
        <v>8969</v>
      </c>
      <c r="H2017" s="1" t="s">
        <v>8983</v>
      </c>
      <c r="I2017" s="1" t="s">
        <v>8949</v>
      </c>
    </row>
    <row r="2018" spans="1:9" ht="15" x14ac:dyDescent="0.25">
      <c r="A2018" s="2" t="s">
        <v>1689</v>
      </c>
      <c r="B2018" s="1" t="s">
        <v>5118</v>
      </c>
      <c r="C2018" s="1">
        <v>11</v>
      </c>
      <c r="D2018" s="1">
        <v>4</v>
      </c>
      <c r="E2018" s="1">
        <v>13</v>
      </c>
      <c r="F2018" s="1">
        <v>65</v>
      </c>
      <c r="G2018" s="1" t="s">
        <v>8969</v>
      </c>
      <c r="H2018" s="1" t="s">
        <v>8983</v>
      </c>
      <c r="I2018" s="1" t="s">
        <v>8949</v>
      </c>
    </row>
    <row r="2019" spans="1:9" ht="15" x14ac:dyDescent="0.25">
      <c r="A2019" s="2" t="s">
        <v>1690</v>
      </c>
      <c r="B2019" s="1" t="s">
        <v>7136</v>
      </c>
      <c r="C2019" s="1">
        <v>9</v>
      </c>
      <c r="D2019" s="1">
        <v>3</v>
      </c>
      <c r="E2019" s="1">
        <v>13</v>
      </c>
      <c r="F2019" s="1">
        <v>0</v>
      </c>
      <c r="G2019" s="1" t="s">
        <v>8969</v>
      </c>
      <c r="H2019" s="1" t="s">
        <v>8983</v>
      </c>
      <c r="I2019" s="1" t="s">
        <v>8949</v>
      </c>
    </row>
    <row r="2020" spans="1:9" ht="15" x14ac:dyDescent="0.25">
      <c r="A2020" s="2" t="s">
        <v>1691</v>
      </c>
      <c r="B2020" s="1" t="s">
        <v>7137</v>
      </c>
      <c r="C2020" s="1">
        <v>11</v>
      </c>
      <c r="D2020" s="1">
        <v>4</v>
      </c>
      <c r="E2020" s="1">
        <v>13</v>
      </c>
      <c r="F2020" s="1">
        <v>65</v>
      </c>
      <c r="G2020" s="1" t="s">
        <v>8969</v>
      </c>
      <c r="H2020" s="1" t="s">
        <v>8983</v>
      </c>
      <c r="I2020" s="1" t="s">
        <v>8949</v>
      </c>
    </row>
    <row r="2021" spans="1:9" ht="15" x14ac:dyDescent="0.25">
      <c r="A2021" s="2" t="s">
        <v>1692</v>
      </c>
      <c r="B2021" s="1" t="s">
        <v>7138</v>
      </c>
      <c r="C2021" s="1">
        <v>11</v>
      </c>
      <c r="D2021" s="1">
        <v>4</v>
      </c>
      <c r="E2021" s="1">
        <v>13</v>
      </c>
      <c r="F2021" s="1">
        <v>65</v>
      </c>
      <c r="G2021" s="1" t="s">
        <v>8969</v>
      </c>
      <c r="H2021" s="1" t="s">
        <v>8983</v>
      </c>
      <c r="I2021" s="1" t="s">
        <v>8949</v>
      </c>
    </row>
    <row r="2022" spans="1:9" ht="15" x14ac:dyDescent="0.25">
      <c r="A2022" s="2" t="s">
        <v>1693</v>
      </c>
      <c r="B2022" s="1" t="s">
        <v>7139</v>
      </c>
      <c r="C2022" s="1">
        <v>11</v>
      </c>
      <c r="D2022" s="1">
        <v>4</v>
      </c>
      <c r="E2022" s="1">
        <v>13</v>
      </c>
      <c r="F2022" s="1">
        <v>65</v>
      </c>
      <c r="G2022" s="1" t="s">
        <v>8969</v>
      </c>
      <c r="H2022" s="1" t="s">
        <v>8983</v>
      </c>
      <c r="I2022" s="1" t="s">
        <v>8949</v>
      </c>
    </row>
    <row r="2023" spans="1:9" ht="15" x14ac:dyDescent="0.25">
      <c r="A2023" s="2" t="s">
        <v>1694</v>
      </c>
      <c r="B2023" s="1" t="s">
        <v>5119</v>
      </c>
      <c r="C2023" s="1">
        <v>11</v>
      </c>
      <c r="D2023" s="1">
        <v>4</v>
      </c>
      <c r="E2023" s="1">
        <v>13</v>
      </c>
      <c r="F2023" s="1">
        <v>65</v>
      </c>
      <c r="G2023" s="1" t="s">
        <v>8969</v>
      </c>
      <c r="H2023" s="1" t="s">
        <v>8983</v>
      </c>
      <c r="I2023" s="1" t="s">
        <v>8949</v>
      </c>
    </row>
    <row r="2024" spans="1:9" ht="15" x14ac:dyDescent="0.25">
      <c r="A2024" s="2" t="s">
        <v>1695</v>
      </c>
      <c r="B2024" s="1" t="s">
        <v>7140</v>
      </c>
      <c r="C2024" s="1">
        <v>9</v>
      </c>
      <c r="D2024" s="1">
        <v>3</v>
      </c>
      <c r="E2024" s="1">
        <v>13</v>
      </c>
      <c r="F2024" s="1">
        <v>0</v>
      </c>
      <c r="G2024" s="1" t="s">
        <v>8969</v>
      </c>
      <c r="H2024" s="1" t="s">
        <v>8983</v>
      </c>
      <c r="I2024" s="1" t="s">
        <v>8949</v>
      </c>
    </row>
    <row r="2025" spans="1:9" ht="15" x14ac:dyDescent="0.25">
      <c r="A2025" s="2" t="s">
        <v>1696</v>
      </c>
      <c r="B2025" s="1" t="s">
        <v>5120</v>
      </c>
      <c r="C2025" s="1">
        <v>9</v>
      </c>
      <c r="D2025" s="1">
        <v>3</v>
      </c>
      <c r="E2025" s="1">
        <v>13</v>
      </c>
      <c r="F2025" s="1">
        <v>0</v>
      </c>
      <c r="G2025" s="1" t="s">
        <v>8969</v>
      </c>
      <c r="H2025" s="1" t="s">
        <v>8983</v>
      </c>
      <c r="I2025" s="1" t="s">
        <v>8949</v>
      </c>
    </row>
    <row r="2026" spans="1:9" ht="15" x14ac:dyDescent="0.25">
      <c r="A2026" s="2" t="s">
        <v>1697</v>
      </c>
      <c r="B2026" s="1" t="s">
        <v>5121</v>
      </c>
      <c r="C2026" s="1">
        <v>5</v>
      </c>
      <c r="D2026" s="1">
        <v>2</v>
      </c>
      <c r="E2026" s="1">
        <v>13</v>
      </c>
      <c r="F2026" s="1">
        <v>0</v>
      </c>
      <c r="G2026" s="1" t="s">
        <v>8969</v>
      </c>
      <c r="H2026" s="1" t="s">
        <v>8982</v>
      </c>
      <c r="I2026" s="1" t="s">
        <v>8949</v>
      </c>
    </row>
    <row r="2027" spans="1:9" ht="15" x14ac:dyDescent="0.25">
      <c r="A2027" s="2" t="s">
        <v>1698</v>
      </c>
      <c r="B2027" s="1" t="s">
        <v>7141</v>
      </c>
      <c r="C2027" s="1">
        <v>4</v>
      </c>
      <c r="D2027" s="1">
        <v>2</v>
      </c>
      <c r="E2027" s="1">
        <v>0</v>
      </c>
      <c r="F2027" s="1">
        <v>0</v>
      </c>
      <c r="G2027" s="1" t="s">
        <v>8969</v>
      </c>
      <c r="H2027" s="1" t="s">
        <v>8982</v>
      </c>
      <c r="I2027" s="1" t="s">
        <v>8949</v>
      </c>
    </row>
    <row r="2028" spans="1:9" ht="15" x14ac:dyDescent="0.25">
      <c r="A2028" s="2" t="s">
        <v>1699</v>
      </c>
      <c r="B2028" s="1" t="s">
        <v>5123</v>
      </c>
      <c r="C2028" s="1">
        <v>2</v>
      </c>
      <c r="D2028" s="1">
        <v>1</v>
      </c>
      <c r="E2028" s="1">
        <v>0</v>
      </c>
      <c r="F2028" s="1">
        <v>0</v>
      </c>
      <c r="G2028" s="1" t="s">
        <v>8969</v>
      </c>
      <c r="H2028" s="1" t="s">
        <v>8982</v>
      </c>
      <c r="I2028" s="1" t="s">
        <v>8949</v>
      </c>
    </row>
    <row r="2029" spans="1:9" ht="15" x14ac:dyDescent="0.25">
      <c r="A2029" s="39" t="s">
        <v>9567</v>
      </c>
      <c r="B2029" s="35" t="s">
        <v>9568</v>
      </c>
      <c r="C2029" s="1">
        <v>2</v>
      </c>
      <c r="D2029" s="1">
        <v>1</v>
      </c>
      <c r="G2029" s="1" t="s">
        <v>8969</v>
      </c>
      <c r="H2029" s="1" t="s">
        <v>8982</v>
      </c>
      <c r="I2029" s="1" t="s">
        <v>8949</v>
      </c>
    </row>
    <row r="2030" spans="1:9" ht="15" x14ac:dyDescent="0.25">
      <c r="A2030" s="39" t="s">
        <v>9569</v>
      </c>
      <c r="B2030" s="35" t="s">
        <v>9570</v>
      </c>
      <c r="C2030" s="1">
        <v>4</v>
      </c>
      <c r="D2030" s="1">
        <v>2</v>
      </c>
      <c r="G2030" s="1" t="s">
        <v>8969</v>
      </c>
      <c r="H2030" s="1" t="s">
        <v>8982</v>
      </c>
      <c r="I2030" s="1" t="s">
        <v>8949</v>
      </c>
    </row>
    <row r="2031" spans="1:9" ht="15" x14ac:dyDescent="0.25">
      <c r="A2031" s="2" t="s">
        <v>1700</v>
      </c>
      <c r="B2031" s="1" t="s">
        <v>5124</v>
      </c>
      <c r="C2031" s="1">
        <v>2</v>
      </c>
      <c r="D2031" s="1">
        <v>1</v>
      </c>
      <c r="E2031" s="1">
        <v>0</v>
      </c>
      <c r="F2031" s="1">
        <v>0</v>
      </c>
      <c r="G2031" s="1" t="s">
        <v>8969</v>
      </c>
      <c r="H2031" s="1" t="s">
        <v>8982</v>
      </c>
      <c r="I2031" s="1" t="s">
        <v>8949</v>
      </c>
    </row>
    <row r="2032" spans="1:9" ht="15" x14ac:dyDescent="0.25">
      <c r="A2032" s="2" t="s">
        <v>1701</v>
      </c>
      <c r="B2032" s="1" t="s">
        <v>5125</v>
      </c>
      <c r="C2032" s="1">
        <v>4</v>
      </c>
      <c r="D2032" s="1">
        <v>2</v>
      </c>
      <c r="E2032" s="1">
        <v>0</v>
      </c>
      <c r="F2032" s="1">
        <v>0</v>
      </c>
      <c r="G2032" s="1" t="s">
        <v>8969</v>
      </c>
      <c r="H2032" s="1" t="s">
        <v>8982</v>
      </c>
      <c r="I2032" s="1" t="s">
        <v>8949</v>
      </c>
    </row>
    <row r="2033" spans="1:9" ht="15" x14ac:dyDescent="0.25">
      <c r="A2033" s="2" t="s">
        <v>1702</v>
      </c>
      <c r="B2033" s="1" t="s">
        <v>7142</v>
      </c>
      <c r="C2033" s="1">
        <v>14</v>
      </c>
      <c r="D2033" s="1">
        <v>5</v>
      </c>
      <c r="E2033" s="1">
        <v>0</v>
      </c>
      <c r="F2033" s="1">
        <v>0</v>
      </c>
      <c r="G2033" s="1" t="s">
        <v>8980</v>
      </c>
      <c r="H2033" s="1" t="s">
        <v>8983</v>
      </c>
      <c r="I2033" s="1" t="s">
        <v>8949</v>
      </c>
    </row>
    <row r="2034" spans="1:9" ht="15" x14ac:dyDescent="0.25">
      <c r="A2034" s="2" t="s">
        <v>1703</v>
      </c>
      <c r="B2034" s="1" t="s">
        <v>5126</v>
      </c>
      <c r="C2034" s="1">
        <v>14</v>
      </c>
      <c r="D2034" s="1">
        <v>5</v>
      </c>
      <c r="E2034" s="1">
        <v>0</v>
      </c>
      <c r="F2034" s="1">
        <v>0</v>
      </c>
      <c r="G2034" s="1" t="s">
        <v>8980</v>
      </c>
      <c r="H2034" s="1" t="s">
        <v>8983</v>
      </c>
      <c r="I2034" s="1" t="s">
        <v>8949</v>
      </c>
    </row>
    <row r="2035" spans="1:9" ht="15" x14ac:dyDescent="0.25">
      <c r="A2035" s="2" t="s">
        <v>1704</v>
      </c>
      <c r="B2035" s="1" t="s">
        <v>7143</v>
      </c>
      <c r="C2035" s="1">
        <v>14</v>
      </c>
      <c r="D2035" s="1">
        <v>5</v>
      </c>
      <c r="E2035" s="1">
        <v>0</v>
      </c>
      <c r="F2035" s="1">
        <v>0</v>
      </c>
      <c r="G2035" s="1" t="s">
        <v>8980</v>
      </c>
      <c r="H2035" s="1" t="s">
        <v>8983</v>
      </c>
      <c r="I2035" s="1" t="s">
        <v>8949</v>
      </c>
    </row>
    <row r="2036" spans="1:9" ht="15" x14ac:dyDescent="0.25">
      <c r="A2036" s="2" t="s">
        <v>1705</v>
      </c>
      <c r="B2036" s="1" t="s">
        <v>5127</v>
      </c>
      <c r="C2036" s="1">
        <v>11</v>
      </c>
      <c r="D2036" s="1">
        <v>4</v>
      </c>
      <c r="E2036" s="1">
        <v>13</v>
      </c>
      <c r="F2036" s="1">
        <v>65</v>
      </c>
      <c r="G2036" s="1" t="s">
        <v>8969</v>
      </c>
      <c r="H2036" s="1" t="s">
        <v>8983</v>
      </c>
      <c r="I2036" s="1" t="s">
        <v>8949</v>
      </c>
    </row>
    <row r="2037" spans="1:9" ht="15" x14ac:dyDescent="0.25">
      <c r="A2037" s="2" t="s">
        <v>1706</v>
      </c>
      <c r="B2037" s="1" t="s">
        <v>7144</v>
      </c>
      <c r="C2037" s="1">
        <v>6</v>
      </c>
      <c r="D2037" s="1">
        <v>2</v>
      </c>
      <c r="E2037" s="1">
        <v>13</v>
      </c>
      <c r="F2037" s="1">
        <v>0</v>
      </c>
      <c r="G2037" s="1" t="s">
        <v>8969</v>
      </c>
      <c r="H2037" s="1" t="s">
        <v>8983</v>
      </c>
      <c r="I2037" s="1" t="s">
        <v>8949</v>
      </c>
    </row>
    <row r="2038" spans="1:9" ht="15" x14ac:dyDescent="0.25">
      <c r="A2038" s="2" t="s">
        <v>1707</v>
      </c>
      <c r="B2038" s="1" t="s">
        <v>5128</v>
      </c>
      <c r="C2038" s="1">
        <v>9</v>
      </c>
      <c r="D2038" s="1">
        <v>3</v>
      </c>
      <c r="E2038" s="1">
        <v>13</v>
      </c>
      <c r="F2038" s="1">
        <v>0</v>
      </c>
      <c r="G2038" s="1" t="s">
        <v>8969</v>
      </c>
      <c r="H2038" s="1" t="s">
        <v>8983</v>
      </c>
      <c r="I2038" s="1" t="s">
        <v>8949</v>
      </c>
    </row>
    <row r="2039" spans="1:9" ht="15" x14ac:dyDescent="0.25">
      <c r="A2039" s="2" t="s">
        <v>1708</v>
      </c>
      <c r="B2039" s="1" t="s">
        <v>7145</v>
      </c>
      <c r="C2039" s="1">
        <v>14</v>
      </c>
      <c r="D2039" s="1">
        <v>5</v>
      </c>
      <c r="E2039" s="1">
        <v>0</v>
      </c>
      <c r="F2039" s="1">
        <v>0</v>
      </c>
      <c r="G2039" s="1" t="s">
        <v>8980</v>
      </c>
      <c r="H2039" s="1" t="s">
        <v>8983</v>
      </c>
      <c r="I2039" s="1" t="s">
        <v>8949</v>
      </c>
    </row>
    <row r="2040" spans="1:9" ht="15" x14ac:dyDescent="0.25">
      <c r="A2040" s="2" t="s">
        <v>1709</v>
      </c>
      <c r="B2040" s="1" t="s">
        <v>5129</v>
      </c>
      <c r="C2040" s="1">
        <v>11</v>
      </c>
      <c r="D2040" s="1">
        <v>4</v>
      </c>
      <c r="E2040" s="1">
        <v>13</v>
      </c>
      <c r="F2040" s="1">
        <v>65</v>
      </c>
      <c r="G2040" s="1" t="s">
        <v>8969</v>
      </c>
      <c r="H2040" s="1" t="s">
        <v>8983</v>
      </c>
      <c r="I2040" s="1" t="s">
        <v>8949</v>
      </c>
    </row>
    <row r="2041" spans="1:9" ht="15" x14ac:dyDescent="0.25">
      <c r="A2041" s="2" t="s">
        <v>1710</v>
      </c>
      <c r="B2041" s="1" t="s">
        <v>5130</v>
      </c>
      <c r="C2041" s="1">
        <v>14</v>
      </c>
      <c r="D2041" s="1">
        <v>5</v>
      </c>
      <c r="E2041" s="1">
        <v>0</v>
      </c>
      <c r="F2041" s="1">
        <v>0</v>
      </c>
      <c r="G2041" s="1" t="s">
        <v>8980</v>
      </c>
      <c r="H2041" s="1" t="s">
        <v>8983</v>
      </c>
      <c r="I2041" s="1" t="s">
        <v>8949</v>
      </c>
    </row>
    <row r="2042" spans="1:9" ht="15" x14ac:dyDescent="0.25">
      <c r="A2042" s="2" t="s">
        <v>1711</v>
      </c>
      <c r="B2042" s="1" t="s">
        <v>7146</v>
      </c>
      <c r="C2042" s="1">
        <v>8</v>
      </c>
      <c r="D2042" s="1">
        <v>3</v>
      </c>
      <c r="E2042" s="1">
        <v>13</v>
      </c>
      <c r="F2042" s="1">
        <v>0</v>
      </c>
      <c r="G2042" s="1" t="s">
        <v>8969</v>
      </c>
      <c r="H2042" s="1" t="s">
        <v>8982</v>
      </c>
      <c r="I2042" s="1" t="s">
        <v>8949</v>
      </c>
    </row>
    <row r="2043" spans="1:9" ht="15" x14ac:dyDescent="0.25">
      <c r="A2043" s="2" t="s">
        <v>1712</v>
      </c>
      <c r="B2043" s="1" t="s">
        <v>5131</v>
      </c>
      <c r="C2043" s="1">
        <v>11</v>
      </c>
      <c r="D2043" s="1">
        <v>4</v>
      </c>
      <c r="E2043" s="1">
        <v>13</v>
      </c>
      <c r="F2043" s="1">
        <v>65</v>
      </c>
      <c r="G2043" s="1" t="s">
        <v>8969</v>
      </c>
      <c r="H2043" s="1" t="s">
        <v>8983</v>
      </c>
      <c r="I2043" s="1" t="s">
        <v>8949</v>
      </c>
    </row>
    <row r="2044" spans="1:9" ht="15" x14ac:dyDescent="0.25">
      <c r="A2044" s="2" t="s">
        <v>1713</v>
      </c>
      <c r="B2044" s="1" t="s">
        <v>5132</v>
      </c>
      <c r="C2044" s="1">
        <v>9</v>
      </c>
      <c r="D2044" s="1">
        <v>3</v>
      </c>
      <c r="E2044" s="1">
        <v>13</v>
      </c>
      <c r="F2044" s="1">
        <v>0</v>
      </c>
      <c r="G2044" s="1" t="s">
        <v>8969</v>
      </c>
      <c r="H2044" s="1" t="s">
        <v>8983</v>
      </c>
      <c r="I2044" s="1" t="s">
        <v>8949</v>
      </c>
    </row>
    <row r="2045" spans="1:9" ht="15" x14ac:dyDescent="0.25">
      <c r="A2045" s="2" t="s">
        <v>1714</v>
      </c>
      <c r="B2045" s="1" t="s">
        <v>7147</v>
      </c>
      <c r="C2045" s="1">
        <v>8</v>
      </c>
      <c r="D2045" s="1">
        <v>3</v>
      </c>
      <c r="E2045" s="1">
        <v>13</v>
      </c>
      <c r="F2045" s="1">
        <v>0</v>
      </c>
      <c r="G2045" s="1" t="s">
        <v>8969</v>
      </c>
      <c r="H2045" s="1" t="s">
        <v>8982</v>
      </c>
      <c r="I2045" s="1" t="s">
        <v>8949</v>
      </c>
    </row>
    <row r="2046" spans="1:9" ht="15" x14ac:dyDescent="0.25">
      <c r="A2046" s="2" t="s">
        <v>1715</v>
      </c>
      <c r="B2046" s="1" t="s">
        <v>7148</v>
      </c>
      <c r="C2046" s="1">
        <v>11</v>
      </c>
      <c r="D2046" s="1">
        <v>4</v>
      </c>
      <c r="E2046" s="1">
        <v>13</v>
      </c>
      <c r="F2046" s="1">
        <v>65</v>
      </c>
      <c r="G2046" s="1" t="s">
        <v>8969</v>
      </c>
      <c r="H2046" s="1" t="s">
        <v>8983</v>
      </c>
      <c r="I2046" s="1" t="s">
        <v>8949</v>
      </c>
    </row>
    <row r="2047" spans="1:9" ht="15" x14ac:dyDescent="0.25">
      <c r="A2047" s="2" t="s">
        <v>1716</v>
      </c>
      <c r="B2047" s="1" t="s">
        <v>7149</v>
      </c>
      <c r="C2047" s="1">
        <v>8</v>
      </c>
      <c r="D2047" s="1">
        <v>3</v>
      </c>
      <c r="E2047" s="1">
        <v>13</v>
      </c>
      <c r="F2047" s="1">
        <v>0</v>
      </c>
      <c r="G2047" s="1" t="s">
        <v>8969</v>
      </c>
      <c r="H2047" s="1" t="s">
        <v>8982</v>
      </c>
      <c r="I2047" s="1" t="s">
        <v>8949</v>
      </c>
    </row>
    <row r="2048" spans="1:9" ht="15" x14ac:dyDescent="0.25">
      <c r="A2048" s="2" t="s">
        <v>1717</v>
      </c>
      <c r="B2048" s="1" t="s">
        <v>7150</v>
      </c>
      <c r="C2048" s="1">
        <v>8</v>
      </c>
      <c r="D2048" s="1">
        <v>3</v>
      </c>
      <c r="E2048" s="1">
        <v>13</v>
      </c>
      <c r="F2048" s="1">
        <v>0</v>
      </c>
      <c r="G2048" s="1" t="s">
        <v>8969</v>
      </c>
      <c r="H2048" s="1" t="s">
        <v>8982</v>
      </c>
      <c r="I2048" s="1" t="s">
        <v>8949</v>
      </c>
    </row>
    <row r="2049" spans="1:9" ht="15" x14ac:dyDescent="0.25">
      <c r="A2049" s="2" t="s">
        <v>1718</v>
      </c>
      <c r="B2049" s="1" t="s">
        <v>7151</v>
      </c>
      <c r="C2049" s="1">
        <v>10</v>
      </c>
      <c r="D2049" s="1">
        <v>3</v>
      </c>
      <c r="E2049" s="1">
        <v>13</v>
      </c>
      <c r="F2049" s="1">
        <v>55</v>
      </c>
      <c r="G2049" s="1" t="s">
        <v>8969</v>
      </c>
      <c r="H2049" s="1" t="s">
        <v>8983</v>
      </c>
      <c r="I2049" s="1" t="s">
        <v>8949</v>
      </c>
    </row>
    <row r="2050" spans="1:9" ht="15" x14ac:dyDescent="0.25">
      <c r="A2050" s="39" t="s">
        <v>9571</v>
      </c>
      <c r="B2050" s="35" t="s">
        <v>9572</v>
      </c>
      <c r="C2050" s="1">
        <v>8</v>
      </c>
      <c r="D2050" s="1">
        <v>3</v>
      </c>
      <c r="E2050" s="1">
        <v>13</v>
      </c>
      <c r="G2050" s="1" t="s">
        <v>8969</v>
      </c>
      <c r="H2050" s="1" t="s">
        <v>8982</v>
      </c>
      <c r="I2050" s="1" t="s">
        <v>8949</v>
      </c>
    </row>
    <row r="2051" spans="1:9" ht="15" x14ac:dyDescent="0.25">
      <c r="A2051" s="40" t="s">
        <v>9573</v>
      </c>
      <c r="B2051" s="35" t="s">
        <v>9574</v>
      </c>
      <c r="C2051" s="1">
        <v>11</v>
      </c>
      <c r="D2051" s="1">
        <v>4</v>
      </c>
      <c r="E2051" s="1">
        <v>13</v>
      </c>
      <c r="F2051" s="1">
        <v>65</v>
      </c>
      <c r="G2051" s="1" t="s">
        <v>8969</v>
      </c>
      <c r="H2051" s="1" t="s">
        <v>8983</v>
      </c>
      <c r="I2051" s="1" t="s">
        <v>8949</v>
      </c>
    </row>
    <row r="2052" spans="1:9" ht="15" x14ac:dyDescent="0.25">
      <c r="A2052" s="2" t="s">
        <v>1719</v>
      </c>
      <c r="B2052" s="1" t="s">
        <v>5133</v>
      </c>
      <c r="C2052" s="1">
        <v>11</v>
      </c>
      <c r="D2052" s="1">
        <v>4</v>
      </c>
      <c r="E2052" s="1">
        <v>13</v>
      </c>
      <c r="F2052" s="1">
        <v>65</v>
      </c>
      <c r="G2052" s="1" t="s">
        <v>8969</v>
      </c>
      <c r="H2052" s="1" t="s">
        <v>8983</v>
      </c>
      <c r="I2052" s="1" t="s">
        <v>8949</v>
      </c>
    </row>
    <row r="2053" spans="1:9" ht="15" x14ac:dyDescent="0.25">
      <c r="A2053" s="2" t="s">
        <v>1720</v>
      </c>
      <c r="B2053" s="1" t="s">
        <v>7152</v>
      </c>
      <c r="C2053" s="1">
        <v>14</v>
      </c>
      <c r="D2053" s="1">
        <v>5</v>
      </c>
      <c r="E2053" s="1">
        <v>0</v>
      </c>
      <c r="F2053" s="1">
        <v>0</v>
      </c>
      <c r="G2053" s="1" t="s">
        <v>8980</v>
      </c>
      <c r="H2053" s="1" t="s">
        <v>8983</v>
      </c>
      <c r="I2053" s="1" t="s">
        <v>8949</v>
      </c>
    </row>
    <row r="2054" spans="1:9" ht="15" x14ac:dyDescent="0.25">
      <c r="A2054" s="2" t="s">
        <v>1721</v>
      </c>
      <c r="B2054" s="1" t="s">
        <v>7153</v>
      </c>
      <c r="C2054" s="1">
        <v>5</v>
      </c>
      <c r="D2054" s="1">
        <v>2</v>
      </c>
      <c r="E2054" s="1">
        <v>13</v>
      </c>
      <c r="F2054" s="1">
        <v>0</v>
      </c>
      <c r="G2054" s="1" t="s">
        <v>8969</v>
      </c>
      <c r="H2054" s="1" t="s">
        <v>8982</v>
      </c>
      <c r="I2054" s="1" t="s">
        <v>8949</v>
      </c>
    </row>
    <row r="2055" spans="1:9" ht="15" x14ac:dyDescent="0.25">
      <c r="A2055" s="2" t="s">
        <v>1722</v>
      </c>
      <c r="B2055" s="1" t="s">
        <v>7154</v>
      </c>
      <c r="C2055" s="1">
        <v>6</v>
      </c>
      <c r="D2055" s="1">
        <v>2</v>
      </c>
      <c r="E2055" s="1">
        <v>13</v>
      </c>
      <c r="F2055" s="1">
        <v>0</v>
      </c>
      <c r="G2055" s="1" t="s">
        <v>8969</v>
      </c>
      <c r="H2055" s="1" t="s">
        <v>8983</v>
      </c>
      <c r="I2055" s="1" t="s">
        <v>8949</v>
      </c>
    </row>
    <row r="2056" spans="1:9" ht="15" x14ac:dyDescent="0.25">
      <c r="A2056" s="2" t="s">
        <v>1723</v>
      </c>
      <c r="B2056" s="1" t="s">
        <v>7155</v>
      </c>
      <c r="C2056" s="1">
        <v>2</v>
      </c>
      <c r="D2056" s="1">
        <v>1</v>
      </c>
      <c r="E2056" s="1">
        <v>0</v>
      </c>
      <c r="F2056" s="1">
        <v>0</v>
      </c>
      <c r="G2056" s="1" t="s">
        <v>8969</v>
      </c>
      <c r="H2056" s="1" t="s">
        <v>8982</v>
      </c>
      <c r="I2056" s="1" t="s">
        <v>8949</v>
      </c>
    </row>
    <row r="2057" spans="1:9" ht="15" x14ac:dyDescent="0.25">
      <c r="A2057" s="2" t="s">
        <v>1724</v>
      </c>
      <c r="B2057" s="1" t="s">
        <v>5134</v>
      </c>
      <c r="C2057" s="1">
        <v>11</v>
      </c>
      <c r="D2057" s="1">
        <v>4</v>
      </c>
      <c r="E2057" s="1">
        <v>13</v>
      </c>
      <c r="F2057" s="1">
        <v>65</v>
      </c>
      <c r="G2057" s="1" t="s">
        <v>8969</v>
      </c>
      <c r="H2057" s="1" t="s">
        <v>8983</v>
      </c>
      <c r="I2057" s="1" t="s">
        <v>8949</v>
      </c>
    </row>
    <row r="2058" spans="1:9" ht="15" x14ac:dyDescent="0.25">
      <c r="A2058" s="2" t="s">
        <v>1725</v>
      </c>
      <c r="B2058" s="1" t="s">
        <v>5135</v>
      </c>
      <c r="C2058" s="1">
        <v>11</v>
      </c>
      <c r="D2058" s="1">
        <v>4</v>
      </c>
      <c r="E2058" s="1">
        <v>13</v>
      </c>
      <c r="F2058" s="1">
        <v>65</v>
      </c>
      <c r="G2058" s="1" t="s">
        <v>8969</v>
      </c>
      <c r="H2058" s="1" t="s">
        <v>8983</v>
      </c>
      <c r="I2058" s="1" t="s">
        <v>8949</v>
      </c>
    </row>
    <row r="2059" spans="1:9" ht="15" x14ac:dyDescent="0.25">
      <c r="A2059" s="2" t="s">
        <v>1726</v>
      </c>
      <c r="B2059" s="1" t="s">
        <v>7156</v>
      </c>
      <c r="C2059" s="1">
        <v>6</v>
      </c>
      <c r="D2059" s="1">
        <v>2</v>
      </c>
      <c r="E2059" s="1">
        <v>13</v>
      </c>
      <c r="F2059" s="1">
        <v>0</v>
      </c>
      <c r="G2059" s="1" t="s">
        <v>8969</v>
      </c>
      <c r="H2059" s="1" t="s">
        <v>8983</v>
      </c>
      <c r="I2059" s="1" t="s">
        <v>8949</v>
      </c>
    </row>
    <row r="2060" spans="1:9" ht="15" x14ac:dyDescent="0.25">
      <c r="A2060" s="2" t="s">
        <v>1727</v>
      </c>
      <c r="B2060" s="1" t="s">
        <v>7157</v>
      </c>
      <c r="C2060" s="1">
        <v>6</v>
      </c>
      <c r="D2060" s="1">
        <v>2</v>
      </c>
      <c r="E2060" s="1">
        <v>13</v>
      </c>
      <c r="F2060" s="1">
        <v>0</v>
      </c>
      <c r="G2060" s="1" t="s">
        <v>8969</v>
      </c>
      <c r="H2060" s="1" t="s">
        <v>8983</v>
      </c>
      <c r="I2060" s="1" t="s">
        <v>8949</v>
      </c>
    </row>
    <row r="2061" spans="1:9" ht="15" x14ac:dyDescent="0.25">
      <c r="A2061" s="2" t="s">
        <v>1728</v>
      </c>
      <c r="B2061" s="1" t="s">
        <v>7158</v>
      </c>
      <c r="C2061" s="1">
        <v>11</v>
      </c>
      <c r="D2061" s="1">
        <v>4</v>
      </c>
      <c r="E2061" s="1">
        <v>13</v>
      </c>
      <c r="F2061" s="1">
        <v>65</v>
      </c>
      <c r="G2061" s="1" t="s">
        <v>8969</v>
      </c>
      <c r="H2061" s="1" t="s">
        <v>8983</v>
      </c>
      <c r="I2061" s="1" t="s">
        <v>8949</v>
      </c>
    </row>
    <row r="2062" spans="1:9" ht="15" x14ac:dyDescent="0.25">
      <c r="A2062" s="2" t="s">
        <v>1729</v>
      </c>
      <c r="B2062" s="1" t="s">
        <v>7159</v>
      </c>
      <c r="C2062" s="1">
        <v>14</v>
      </c>
      <c r="D2062" s="1">
        <v>5</v>
      </c>
      <c r="E2062" s="1">
        <v>0</v>
      </c>
      <c r="F2062" s="1">
        <v>0</v>
      </c>
      <c r="G2062" s="1" t="s">
        <v>8980</v>
      </c>
      <c r="H2062" s="1" t="s">
        <v>8983</v>
      </c>
      <c r="I2062" s="1" t="s">
        <v>8949</v>
      </c>
    </row>
    <row r="2063" spans="1:9" ht="15" x14ac:dyDescent="0.25">
      <c r="A2063" s="2" t="s">
        <v>1730</v>
      </c>
      <c r="B2063" s="1" t="s">
        <v>5136</v>
      </c>
      <c r="C2063" s="1">
        <v>11</v>
      </c>
      <c r="D2063" s="1">
        <v>4</v>
      </c>
      <c r="E2063" s="1">
        <v>13</v>
      </c>
      <c r="F2063" s="1">
        <v>65</v>
      </c>
      <c r="G2063" s="1" t="s">
        <v>8969</v>
      </c>
      <c r="H2063" s="1" t="s">
        <v>8983</v>
      </c>
      <c r="I2063" s="1" t="s">
        <v>8949</v>
      </c>
    </row>
    <row r="2064" spans="1:9" ht="15" x14ac:dyDescent="0.25">
      <c r="A2064" s="2" t="s">
        <v>1731</v>
      </c>
      <c r="B2064" s="1" t="s">
        <v>7160</v>
      </c>
      <c r="C2064" s="1">
        <v>11</v>
      </c>
      <c r="D2064" s="1">
        <v>4</v>
      </c>
      <c r="E2064" s="1">
        <v>13</v>
      </c>
      <c r="F2064" s="1">
        <v>65</v>
      </c>
      <c r="G2064" s="1" t="s">
        <v>8969</v>
      </c>
      <c r="H2064" s="1" t="s">
        <v>8983</v>
      </c>
      <c r="I2064" s="1" t="s">
        <v>8949</v>
      </c>
    </row>
    <row r="2065" spans="1:9" ht="15" x14ac:dyDescent="0.25">
      <c r="A2065" s="2" t="s">
        <v>1732</v>
      </c>
      <c r="B2065" s="1" t="s">
        <v>7161</v>
      </c>
      <c r="C2065" s="1">
        <v>11</v>
      </c>
      <c r="D2065" s="1">
        <v>4</v>
      </c>
      <c r="E2065" s="1">
        <v>13</v>
      </c>
      <c r="F2065" s="1">
        <v>65</v>
      </c>
      <c r="G2065" s="1" t="s">
        <v>8969</v>
      </c>
      <c r="H2065" s="1" t="s">
        <v>8983</v>
      </c>
      <c r="I2065" s="1" t="s">
        <v>8949</v>
      </c>
    </row>
    <row r="2066" spans="1:9" ht="15" x14ac:dyDescent="0.25">
      <c r="A2066" s="2" t="s">
        <v>1733</v>
      </c>
      <c r="B2066" s="1" t="s">
        <v>7162</v>
      </c>
      <c r="C2066" s="1">
        <v>9</v>
      </c>
      <c r="D2066" s="1">
        <v>3</v>
      </c>
      <c r="E2066" s="1">
        <v>13</v>
      </c>
      <c r="F2066" s="1">
        <v>0</v>
      </c>
      <c r="G2066" s="1" t="s">
        <v>8969</v>
      </c>
      <c r="H2066" s="1" t="s">
        <v>8983</v>
      </c>
      <c r="I2066" s="1" t="s">
        <v>8949</v>
      </c>
    </row>
    <row r="2067" spans="1:9" ht="15" x14ac:dyDescent="0.25">
      <c r="A2067" s="2" t="s">
        <v>1734</v>
      </c>
      <c r="B2067" s="1" t="s">
        <v>7163</v>
      </c>
      <c r="C2067" s="1">
        <v>11</v>
      </c>
      <c r="D2067" s="1">
        <v>4</v>
      </c>
      <c r="E2067" s="1">
        <v>13</v>
      </c>
      <c r="F2067" s="1">
        <v>65</v>
      </c>
      <c r="G2067" s="1" t="s">
        <v>8969</v>
      </c>
      <c r="H2067" s="1" t="s">
        <v>8983</v>
      </c>
      <c r="I2067" s="1" t="s">
        <v>8949</v>
      </c>
    </row>
    <row r="2068" spans="1:9" ht="15" x14ac:dyDescent="0.25">
      <c r="A2068" s="2" t="s">
        <v>1735</v>
      </c>
      <c r="B2068" s="1" t="s">
        <v>5137</v>
      </c>
      <c r="C2068" s="1">
        <v>11</v>
      </c>
      <c r="D2068" s="1">
        <v>4</v>
      </c>
      <c r="E2068" s="1">
        <v>13</v>
      </c>
      <c r="F2068" s="1">
        <v>65</v>
      </c>
      <c r="G2068" s="1" t="s">
        <v>8969</v>
      </c>
      <c r="H2068" s="1" t="s">
        <v>8983</v>
      </c>
      <c r="I2068" s="1" t="s">
        <v>8949</v>
      </c>
    </row>
    <row r="2069" spans="1:9" ht="15" x14ac:dyDescent="0.25">
      <c r="A2069" s="2" t="s">
        <v>1736</v>
      </c>
      <c r="B2069" s="1" t="s">
        <v>7164</v>
      </c>
      <c r="C2069" s="1">
        <v>9</v>
      </c>
      <c r="D2069" s="1">
        <v>3</v>
      </c>
      <c r="E2069" s="1">
        <v>13</v>
      </c>
      <c r="F2069" s="1">
        <v>0</v>
      </c>
      <c r="G2069" s="1" t="s">
        <v>8969</v>
      </c>
      <c r="H2069" s="1" t="s">
        <v>8983</v>
      </c>
      <c r="I2069" s="1" t="s">
        <v>8949</v>
      </c>
    </row>
    <row r="2070" spans="1:9" ht="15" x14ac:dyDescent="0.25">
      <c r="A2070" s="2" t="s">
        <v>1737</v>
      </c>
      <c r="B2070" s="1" t="s">
        <v>7165</v>
      </c>
      <c r="C2070" s="1">
        <v>11</v>
      </c>
      <c r="D2070" s="1">
        <v>4</v>
      </c>
      <c r="E2070" s="1">
        <v>13</v>
      </c>
      <c r="F2070" s="1">
        <v>65</v>
      </c>
      <c r="G2070" s="1" t="s">
        <v>8969</v>
      </c>
      <c r="H2070" s="1" t="s">
        <v>8983</v>
      </c>
      <c r="I2070" s="1" t="s">
        <v>8949</v>
      </c>
    </row>
    <row r="2071" spans="1:9" ht="15" x14ac:dyDescent="0.25">
      <c r="A2071" s="2" t="s">
        <v>1738</v>
      </c>
      <c r="B2071" s="1" t="s">
        <v>5138</v>
      </c>
      <c r="C2071" s="1">
        <v>9</v>
      </c>
      <c r="D2071" s="1">
        <v>3</v>
      </c>
      <c r="E2071" s="1">
        <v>13</v>
      </c>
      <c r="F2071" s="1">
        <v>0</v>
      </c>
      <c r="G2071" s="1" t="s">
        <v>8969</v>
      </c>
      <c r="H2071" s="1" t="s">
        <v>8983</v>
      </c>
      <c r="I2071" s="1" t="s">
        <v>8949</v>
      </c>
    </row>
    <row r="2072" spans="1:9" ht="15" x14ac:dyDescent="0.25">
      <c r="A2072" s="2" t="s">
        <v>1739</v>
      </c>
      <c r="B2072" s="1" t="s">
        <v>7166</v>
      </c>
      <c r="C2072" s="1">
        <v>14</v>
      </c>
      <c r="D2072" s="1">
        <v>5</v>
      </c>
      <c r="E2072" s="1">
        <v>0</v>
      </c>
      <c r="F2072" s="1">
        <v>0</v>
      </c>
      <c r="G2072" s="1" t="s">
        <v>8980</v>
      </c>
      <c r="H2072" s="1" t="s">
        <v>8983</v>
      </c>
      <c r="I2072" s="1" t="s">
        <v>8949</v>
      </c>
    </row>
    <row r="2073" spans="1:9" ht="15" x14ac:dyDescent="0.25">
      <c r="A2073" s="2" t="s">
        <v>1740</v>
      </c>
      <c r="B2073" s="1" t="s">
        <v>7167</v>
      </c>
      <c r="C2073" s="1">
        <v>11</v>
      </c>
      <c r="D2073" s="1">
        <v>4</v>
      </c>
      <c r="E2073" s="1">
        <v>13</v>
      </c>
      <c r="F2073" s="1">
        <v>65</v>
      </c>
      <c r="G2073" s="1" t="s">
        <v>8969</v>
      </c>
      <c r="H2073" s="1" t="s">
        <v>8983</v>
      </c>
      <c r="I2073" s="1" t="s">
        <v>8949</v>
      </c>
    </row>
    <row r="2074" spans="1:9" ht="15" x14ac:dyDescent="0.25">
      <c r="A2074" s="2" t="s">
        <v>1741</v>
      </c>
      <c r="B2074" s="1" t="s">
        <v>7168</v>
      </c>
      <c r="C2074" s="1">
        <v>23</v>
      </c>
      <c r="D2074" s="1">
        <v>5</v>
      </c>
      <c r="E2074" s="1">
        <v>0</v>
      </c>
      <c r="F2074" s="1">
        <v>0</v>
      </c>
      <c r="G2074" s="1" t="s">
        <v>8980</v>
      </c>
      <c r="H2074" s="1" t="s">
        <v>8984</v>
      </c>
      <c r="I2074" s="1" t="s">
        <v>8949</v>
      </c>
    </row>
    <row r="2075" spans="1:9" ht="15" x14ac:dyDescent="0.25">
      <c r="A2075" s="2" t="s">
        <v>1742</v>
      </c>
      <c r="B2075" s="1" t="s">
        <v>7169</v>
      </c>
      <c r="C2075" s="1">
        <v>11</v>
      </c>
      <c r="D2075" s="1">
        <v>4</v>
      </c>
      <c r="E2075" s="1">
        <v>13</v>
      </c>
      <c r="F2075" s="1">
        <v>65</v>
      </c>
      <c r="G2075" s="1" t="s">
        <v>8969</v>
      </c>
      <c r="H2075" s="1" t="s">
        <v>8983</v>
      </c>
      <c r="I2075" s="1" t="s">
        <v>8949</v>
      </c>
    </row>
    <row r="2076" spans="1:9" ht="15" x14ac:dyDescent="0.25">
      <c r="A2076" s="2" t="s">
        <v>1743</v>
      </c>
      <c r="B2076" s="1" t="s">
        <v>7170</v>
      </c>
      <c r="C2076" s="1">
        <v>9</v>
      </c>
      <c r="D2076" s="1">
        <v>3</v>
      </c>
      <c r="E2076" s="1">
        <v>13</v>
      </c>
      <c r="F2076" s="1">
        <v>0</v>
      </c>
      <c r="G2076" s="1" t="s">
        <v>8969</v>
      </c>
      <c r="H2076" s="1" t="s">
        <v>8983</v>
      </c>
      <c r="I2076" s="1" t="s">
        <v>8949</v>
      </c>
    </row>
    <row r="2077" spans="1:9" ht="15" x14ac:dyDescent="0.25">
      <c r="A2077" s="39" t="s">
        <v>9575</v>
      </c>
      <c r="B2077" s="35" t="s">
        <v>9576</v>
      </c>
      <c r="C2077" s="1">
        <v>25</v>
      </c>
      <c r="D2077" s="1" t="s">
        <v>10400</v>
      </c>
      <c r="G2077" s="1" t="s">
        <v>8969</v>
      </c>
      <c r="H2077" s="1" t="s">
        <v>8982</v>
      </c>
      <c r="I2077" s="1" t="s">
        <v>8949</v>
      </c>
    </row>
    <row r="2078" spans="1:9" ht="15" x14ac:dyDescent="0.25">
      <c r="A2078" s="2" t="s">
        <v>1744</v>
      </c>
      <c r="B2078" s="1" t="s">
        <v>7171</v>
      </c>
      <c r="C2078" s="1">
        <v>9</v>
      </c>
      <c r="D2078" s="1">
        <v>3</v>
      </c>
      <c r="E2078" s="1">
        <v>13</v>
      </c>
      <c r="F2078" s="1">
        <v>0</v>
      </c>
      <c r="G2078" s="1" t="s">
        <v>8969</v>
      </c>
      <c r="H2078" s="1" t="s">
        <v>8983</v>
      </c>
      <c r="I2078" s="1" t="s">
        <v>8949</v>
      </c>
    </row>
    <row r="2079" spans="1:9" ht="15" x14ac:dyDescent="0.25">
      <c r="A2079" s="2" t="s">
        <v>1745</v>
      </c>
      <c r="B2079" s="1" t="s">
        <v>7172</v>
      </c>
      <c r="C2079" s="1">
        <v>11</v>
      </c>
      <c r="D2079" s="1">
        <v>4</v>
      </c>
      <c r="E2079" s="1">
        <v>13</v>
      </c>
      <c r="F2079" s="1">
        <v>65</v>
      </c>
      <c r="G2079" s="1" t="s">
        <v>8969</v>
      </c>
      <c r="H2079" s="1" t="s">
        <v>8983</v>
      </c>
      <c r="I2079" s="1" t="s">
        <v>8949</v>
      </c>
    </row>
    <row r="2080" spans="1:9" ht="15" x14ac:dyDescent="0.25">
      <c r="A2080" s="2" t="s">
        <v>1746</v>
      </c>
      <c r="B2080" s="1" t="s">
        <v>5139</v>
      </c>
      <c r="C2080" s="1">
        <v>9</v>
      </c>
      <c r="D2080" s="1">
        <v>3</v>
      </c>
      <c r="E2080" s="1">
        <v>13</v>
      </c>
      <c r="F2080" s="1">
        <v>0</v>
      </c>
      <c r="G2080" s="1" t="s">
        <v>8969</v>
      </c>
      <c r="H2080" s="1" t="s">
        <v>8983</v>
      </c>
      <c r="I2080" s="1" t="s">
        <v>8949</v>
      </c>
    </row>
    <row r="2081" spans="1:9" ht="15" x14ac:dyDescent="0.25">
      <c r="A2081" s="2" t="s">
        <v>1747</v>
      </c>
      <c r="B2081" s="1" t="s">
        <v>7173</v>
      </c>
      <c r="C2081" s="1">
        <v>6</v>
      </c>
      <c r="D2081" s="1">
        <v>2</v>
      </c>
      <c r="E2081" s="1">
        <v>13</v>
      </c>
      <c r="F2081" s="1">
        <v>0</v>
      </c>
      <c r="G2081" s="1" t="s">
        <v>8969</v>
      </c>
      <c r="H2081" s="1" t="s">
        <v>8983</v>
      </c>
      <c r="I2081" s="1" t="s">
        <v>8949</v>
      </c>
    </row>
    <row r="2082" spans="1:9" ht="15" x14ac:dyDescent="0.25">
      <c r="A2082" s="2" t="s">
        <v>1748</v>
      </c>
      <c r="B2082" s="1" t="s">
        <v>5140</v>
      </c>
      <c r="C2082" s="1">
        <v>9</v>
      </c>
      <c r="D2082" s="1">
        <v>3</v>
      </c>
      <c r="E2082" s="1">
        <v>13</v>
      </c>
      <c r="F2082" s="1">
        <v>0</v>
      </c>
      <c r="G2082" s="1" t="s">
        <v>8969</v>
      </c>
      <c r="H2082" s="1" t="s">
        <v>8983</v>
      </c>
      <c r="I2082" s="1" t="s">
        <v>8949</v>
      </c>
    </row>
    <row r="2083" spans="1:9" ht="15" x14ac:dyDescent="0.25">
      <c r="A2083" s="2" t="s">
        <v>1749</v>
      </c>
      <c r="B2083" s="1" t="s">
        <v>5141</v>
      </c>
      <c r="C2083" s="1">
        <v>9</v>
      </c>
      <c r="D2083" s="1">
        <v>3</v>
      </c>
      <c r="E2083" s="1">
        <v>13</v>
      </c>
      <c r="F2083" s="1">
        <v>0</v>
      </c>
      <c r="G2083" s="1" t="s">
        <v>8969</v>
      </c>
      <c r="H2083" s="1" t="s">
        <v>8983</v>
      </c>
      <c r="I2083" s="1" t="s">
        <v>8949</v>
      </c>
    </row>
    <row r="2084" spans="1:9" ht="15" x14ac:dyDescent="0.25">
      <c r="A2084" s="2" t="s">
        <v>1750</v>
      </c>
      <c r="B2084" s="1" t="s">
        <v>7174</v>
      </c>
      <c r="C2084" s="1">
        <v>11</v>
      </c>
      <c r="D2084" s="1">
        <v>4</v>
      </c>
      <c r="E2084" s="1">
        <v>13</v>
      </c>
      <c r="F2084" s="1">
        <v>65</v>
      </c>
      <c r="G2084" s="1" t="s">
        <v>8969</v>
      </c>
      <c r="H2084" s="1" t="s">
        <v>8983</v>
      </c>
      <c r="I2084" s="1" t="s">
        <v>8949</v>
      </c>
    </row>
    <row r="2085" spans="1:9" ht="15" x14ac:dyDescent="0.25">
      <c r="A2085" s="2" t="s">
        <v>1751</v>
      </c>
      <c r="B2085" s="1" t="s">
        <v>7175</v>
      </c>
      <c r="C2085" s="1">
        <v>2</v>
      </c>
      <c r="D2085" s="1">
        <v>1</v>
      </c>
      <c r="E2085" s="1">
        <v>0</v>
      </c>
      <c r="F2085" s="1">
        <v>0</v>
      </c>
      <c r="G2085" s="1" t="s">
        <v>8969</v>
      </c>
      <c r="H2085" s="1" t="s">
        <v>8982</v>
      </c>
      <c r="I2085" s="1" t="s">
        <v>8949</v>
      </c>
    </row>
    <row r="2086" spans="1:9" ht="15" x14ac:dyDescent="0.25">
      <c r="A2086" s="39" t="s">
        <v>9577</v>
      </c>
      <c r="B2086" s="35" t="s">
        <v>9578</v>
      </c>
      <c r="C2086" s="1">
        <v>27</v>
      </c>
      <c r="D2086" s="1" t="s">
        <v>10399</v>
      </c>
      <c r="G2086" s="1" t="s">
        <v>8969</v>
      </c>
      <c r="H2086" s="1" t="s">
        <v>8983</v>
      </c>
      <c r="I2086" s="1" t="s">
        <v>8949</v>
      </c>
    </row>
    <row r="2087" spans="1:9" ht="15" x14ac:dyDescent="0.25">
      <c r="A2087" s="2" t="s">
        <v>1752</v>
      </c>
      <c r="B2087" s="1" t="s">
        <v>7176</v>
      </c>
      <c r="C2087" s="1">
        <v>9</v>
      </c>
      <c r="D2087" s="1">
        <v>3</v>
      </c>
      <c r="E2087" s="1">
        <v>13</v>
      </c>
      <c r="F2087" s="1">
        <v>0</v>
      </c>
      <c r="G2087" s="1" t="s">
        <v>8969</v>
      </c>
      <c r="H2087" s="1" t="s">
        <v>8983</v>
      </c>
      <c r="I2087" s="1" t="s">
        <v>8949</v>
      </c>
    </row>
    <row r="2088" spans="1:9" ht="15" x14ac:dyDescent="0.25">
      <c r="A2088" s="2" t="s">
        <v>1753</v>
      </c>
      <c r="B2088" s="1" t="s">
        <v>7177</v>
      </c>
      <c r="C2088" s="1">
        <v>15</v>
      </c>
      <c r="D2088" s="1" t="s">
        <v>8968</v>
      </c>
      <c r="E2088" s="1">
        <v>0</v>
      </c>
      <c r="F2088" s="1">
        <v>0</v>
      </c>
      <c r="G2088" s="1" t="s">
        <v>8969</v>
      </c>
      <c r="H2088" s="1" t="s">
        <v>8982</v>
      </c>
      <c r="I2088" s="1" t="s">
        <v>8949</v>
      </c>
    </row>
    <row r="2089" spans="1:9" ht="15" x14ac:dyDescent="0.25">
      <c r="A2089" s="2" t="s">
        <v>1754</v>
      </c>
      <c r="B2089" s="1" t="s">
        <v>7178</v>
      </c>
      <c r="C2089" s="1">
        <v>5</v>
      </c>
      <c r="D2089" s="1">
        <v>2</v>
      </c>
      <c r="E2089" s="1">
        <v>13</v>
      </c>
      <c r="F2089" s="1">
        <v>0</v>
      </c>
      <c r="G2089" s="1" t="s">
        <v>8969</v>
      </c>
      <c r="H2089" s="1" t="s">
        <v>8982</v>
      </c>
      <c r="I2089" s="1" t="s">
        <v>8949</v>
      </c>
    </row>
    <row r="2090" spans="1:9" ht="15" x14ac:dyDescent="0.25">
      <c r="A2090" s="2" t="s">
        <v>1755</v>
      </c>
      <c r="B2090" s="1" t="s">
        <v>7179</v>
      </c>
      <c r="C2090" s="1">
        <v>2</v>
      </c>
      <c r="D2090" s="1">
        <v>1</v>
      </c>
      <c r="E2090" s="1">
        <v>0</v>
      </c>
      <c r="F2090" s="1">
        <v>0</v>
      </c>
      <c r="G2090" s="1" t="s">
        <v>8969</v>
      </c>
      <c r="H2090" s="1" t="s">
        <v>8982</v>
      </c>
      <c r="I2090" s="1" t="s">
        <v>8949</v>
      </c>
    </row>
    <row r="2091" spans="1:9" ht="15" x14ac:dyDescent="0.25">
      <c r="A2091" s="2" t="s">
        <v>1756</v>
      </c>
      <c r="B2091" s="1" t="s">
        <v>5142</v>
      </c>
      <c r="C2091" s="1">
        <v>2</v>
      </c>
      <c r="D2091" s="1">
        <v>1</v>
      </c>
      <c r="E2091" s="1">
        <v>0</v>
      </c>
      <c r="F2091" s="1">
        <v>0</v>
      </c>
      <c r="G2091" s="1" t="s">
        <v>8969</v>
      </c>
      <c r="H2091" s="1" t="s">
        <v>8982</v>
      </c>
      <c r="I2091" s="1" t="s">
        <v>8949</v>
      </c>
    </row>
    <row r="2092" spans="1:9" ht="15" x14ac:dyDescent="0.25">
      <c r="A2092" s="39" t="s">
        <v>9579</v>
      </c>
      <c r="B2092" s="35" t="s">
        <v>9580</v>
      </c>
      <c r="C2092" s="1">
        <v>2</v>
      </c>
      <c r="D2092" s="1">
        <v>1</v>
      </c>
      <c r="G2092" s="1" t="s">
        <v>8969</v>
      </c>
      <c r="H2092" s="1" t="s">
        <v>8982</v>
      </c>
      <c r="I2092" s="1" t="s">
        <v>8949</v>
      </c>
    </row>
    <row r="2093" spans="1:9" ht="15" x14ac:dyDescent="0.25">
      <c r="A2093" s="2" t="s">
        <v>1757</v>
      </c>
      <c r="B2093" s="1" t="s">
        <v>5144</v>
      </c>
      <c r="C2093" s="1">
        <v>2</v>
      </c>
      <c r="D2093" s="1">
        <v>1</v>
      </c>
      <c r="E2093" s="1">
        <v>0</v>
      </c>
      <c r="F2093" s="1">
        <v>0</v>
      </c>
      <c r="G2093" s="1" t="s">
        <v>8969</v>
      </c>
      <c r="H2093" s="1" t="s">
        <v>8982</v>
      </c>
      <c r="I2093" s="1" t="s">
        <v>8949</v>
      </c>
    </row>
    <row r="2094" spans="1:9" ht="15" x14ac:dyDescent="0.25">
      <c r="A2094" s="4" t="s">
        <v>8939</v>
      </c>
      <c r="B2094" s="1" t="s">
        <v>5143</v>
      </c>
      <c r="C2094" s="1">
        <v>14</v>
      </c>
      <c r="D2094" s="1">
        <v>5</v>
      </c>
      <c r="E2094" s="1">
        <v>0</v>
      </c>
      <c r="F2094" s="1">
        <v>0</v>
      </c>
      <c r="G2094" s="1" t="s">
        <v>8980</v>
      </c>
      <c r="H2094" s="1" t="s">
        <v>8983</v>
      </c>
      <c r="I2094" s="1" t="s">
        <v>8949</v>
      </c>
    </row>
    <row r="2095" spans="1:9" ht="15" x14ac:dyDescent="0.25">
      <c r="A2095" s="39" t="s">
        <v>9581</v>
      </c>
      <c r="B2095" s="35" t="s">
        <v>9582</v>
      </c>
      <c r="C2095" s="1">
        <v>14</v>
      </c>
      <c r="D2095" s="1">
        <v>5</v>
      </c>
      <c r="G2095" s="1" t="s">
        <v>8980</v>
      </c>
      <c r="H2095" s="1" t="s">
        <v>8983</v>
      </c>
      <c r="I2095" s="1" t="s">
        <v>8949</v>
      </c>
    </row>
    <row r="2096" spans="1:9" ht="15" x14ac:dyDescent="0.25">
      <c r="A2096" s="2" t="s">
        <v>1758</v>
      </c>
      <c r="B2096" s="1" t="s">
        <v>7180</v>
      </c>
      <c r="C2096" s="1">
        <v>2</v>
      </c>
      <c r="D2096" s="1">
        <v>1</v>
      </c>
      <c r="E2096" s="1">
        <v>0</v>
      </c>
      <c r="F2096" s="1">
        <v>0</v>
      </c>
      <c r="G2096" s="1" t="s">
        <v>8969</v>
      </c>
      <c r="H2096" s="1" t="s">
        <v>8982</v>
      </c>
      <c r="I2096" s="1" t="s">
        <v>8949</v>
      </c>
    </row>
    <row r="2097" spans="1:9" ht="15" x14ac:dyDescent="0.25">
      <c r="A2097" s="2" t="s">
        <v>1759</v>
      </c>
      <c r="B2097" s="1" t="s">
        <v>5145</v>
      </c>
      <c r="C2097" s="1">
        <v>14</v>
      </c>
      <c r="D2097" s="1">
        <v>5</v>
      </c>
      <c r="E2097" s="1">
        <v>0</v>
      </c>
      <c r="F2097" s="1">
        <v>0</v>
      </c>
      <c r="G2097" s="1" t="s">
        <v>8980</v>
      </c>
      <c r="H2097" s="1" t="s">
        <v>8983</v>
      </c>
      <c r="I2097" s="1" t="s">
        <v>8949</v>
      </c>
    </row>
    <row r="2098" spans="1:9" ht="15" x14ac:dyDescent="0.25">
      <c r="A2098" s="4" t="s">
        <v>8940</v>
      </c>
      <c r="B2098" s="1" t="s">
        <v>5146</v>
      </c>
      <c r="C2098" s="1">
        <v>14</v>
      </c>
      <c r="D2098" s="1">
        <v>5</v>
      </c>
      <c r="E2098" s="1">
        <v>0</v>
      </c>
      <c r="F2098" s="1">
        <v>0</v>
      </c>
      <c r="G2098" s="1" t="s">
        <v>8980</v>
      </c>
      <c r="H2098" s="1" t="s">
        <v>8983</v>
      </c>
      <c r="I2098" s="1" t="s">
        <v>8949</v>
      </c>
    </row>
    <row r="2099" spans="1:9" ht="15" x14ac:dyDescent="0.25">
      <c r="A2099" s="39" t="s">
        <v>9583</v>
      </c>
      <c r="B2099" s="35" t="s">
        <v>9584</v>
      </c>
      <c r="C2099" s="1">
        <v>14</v>
      </c>
      <c r="D2099" s="1">
        <v>5</v>
      </c>
      <c r="G2099" s="1" t="s">
        <v>8980</v>
      </c>
      <c r="H2099" s="1" t="s">
        <v>8983</v>
      </c>
      <c r="I2099" s="1" t="s">
        <v>8949</v>
      </c>
    </row>
    <row r="2100" spans="1:9" ht="15" x14ac:dyDescent="0.25">
      <c r="A2100" s="2" t="s">
        <v>1760</v>
      </c>
      <c r="B2100" s="1" t="s">
        <v>7181</v>
      </c>
      <c r="C2100" s="1">
        <v>2</v>
      </c>
      <c r="D2100" s="1">
        <v>1</v>
      </c>
      <c r="E2100" s="1">
        <v>0</v>
      </c>
      <c r="F2100" s="1">
        <v>0</v>
      </c>
      <c r="G2100" s="1" t="s">
        <v>8969</v>
      </c>
      <c r="H2100" s="1" t="s">
        <v>8982</v>
      </c>
      <c r="I2100" s="1" t="s">
        <v>8949</v>
      </c>
    </row>
    <row r="2101" spans="1:9" ht="15" x14ac:dyDescent="0.25">
      <c r="A2101" s="2" t="s">
        <v>1761</v>
      </c>
      <c r="B2101" s="1" t="s">
        <v>7182</v>
      </c>
      <c r="C2101" s="1">
        <v>25</v>
      </c>
      <c r="D2101" s="1" t="s">
        <v>10400</v>
      </c>
      <c r="E2101" s="1">
        <v>0</v>
      </c>
      <c r="F2101" s="1">
        <v>0</v>
      </c>
      <c r="G2101" s="1" t="s">
        <v>8969</v>
      </c>
      <c r="H2101" s="1" t="s">
        <v>8982</v>
      </c>
      <c r="I2101" s="1" t="s">
        <v>8949</v>
      </c>
    </row>
    <row r="2102" spans="1:9" ht="15" x14ac:dyDescent="0.25">
      <c r="A2102" s="2" t="s">
        <v>1762</v>
      </c>
      <c r="B2102" s="1" t="s">
        <v>5147</v>
      </c>
      <c r="C2102" s="1">
        <v>14</v>
      </c>
      <c r="D2102" s="1">
        <v>5</v>
      </c>
      <c r="E2102" s="1">
        <v>0</v>
      </c>
      <c r="F2102" s="1">
        <v>0</v>
      </c>
      <c r="G2102" s="1" t="s">
        <v>8980</v>
      </c>
      <c r="H2102" s="1" t="s">
        <v>8983</v>
      </c>
      <c r="I2102" s="1" t="s">
        <v>8949</v>
      </c>
    </row>
    <row r="2103" spans="1:9" ht="15" x14ac:dyDescent="0.25">
      <c r="A2103" s="2" t="s">
        <v>1763</v>
      </c>
      <c r="B2103" s="1" t="s">
        <v>5148</v>
      </c>
      <c r="C2103" s="1">
        <v>11</v>
      </c>
      <c r="D2103" s="1">
        <v>4</v>
      </c>
      <c r="E2103" s="1">
        <v>13</v>
      </c>
      <c r="F2103" s="1">
        <v>65</v>
      </c>
      <c r="G2103" s="1" t="s">
        <v>8969</v>
      </c>
      <c r="H2103" s="1" t="s">
        <v>8983</v>
      </c>
      <c r="I2103" s="1" t="s">
        <v>8949</v>
      </c>
    </row>
    <row r="2104" spans="1:9" ht="15" x14ac:dyDescent="0.25">
      <c r="A2104" s="2" t="s">
        <v>1764</v>
      </c>
      <c r="B2104" s="1" t="s">
        <v>7183</v>
      </c>
      <c r="C2104" s="1">
        <v>11</v>
      </c>
      <c r="D2104" s="1">
        <v>4</v>
      </c>
      <c r="E2104" s="1">
        <v>13</v>
      </c>
      <c r="F2104" s="1">
        <v>65</v>
      </c>
      <c r="G2104" s="1" t="s">
        <v>8969</v>
      </c>
      <c r="H2104" s="1" t="s">
        <v>8983</v>
      </c>
      <c r="I2104" s="1" t="s">
        <v>8949</v>
      </c>
    </row>
    <row r="2105" spans="1:9" ht="15" x14ac:dyDescent="0.25">
      <c r="A2105" s="2" t="s">
        <v>1765</v>
      </c>
      <c r="B2105" s="1" t="s">
        <v>7184</v>
      </c>
      <c r="C2105" s="1">
        <v>9</v>
      </c>
      <c r="D2105" s="1">
        <v>3</v>
      </c>
      <c r="E2105" s="1">
        <v>13</v>
      </c>
      <c r="F2105" s="1">
        <v>0</v>
      </c>
      <c r="G2105" s="1" t="s">
        <v>8969</v>
      </c>
      <c r="H2105" s="1" t="s">
        <v>8983</v>
      </c>
      <c r="I2105" s="1" t="s">
        <v>8949</v>
      </c>
    </row>
    <row r="2106" spans="1:9" ht="15" x14ac:dyDescent="0.25">
      <c r="A2106" s="2" t="s">
        <v>1766</v>
      </c>
      <c r="B2106" s="1" t="s">
        <v>7185</v>
      </c>
      <c r="C2106" s="1">
        <v>9</v>
      </c>
      <c r="D2106" s="1">
        <v>3</v>
      </c>
      <c r="E2106" s="1">
        <v>13</v>
      </c>
      <c r="F2106" s="1">
        <v>0</v>
      </c>
      <c r="G2106" s="1" t="s">
        <v>8969</v>
      </c>
      <c r="H2106" s="1" t="s">
        <v>8983</v>
      </c>
      <c r="I2106" s="1" t="s">
        <v>8949</v>
      </c>
    </row>
    <row r="2107" spans="1:9" ht="15" x14ac:dyDescent="0.25">
      <c r="A2107" s="2" t="s">
        <v>1767</v>
      </c>
      <c r="B2107" s="1" t="s">
        <v>7186</v>
      </c>
      <c r="C2107" s="1">
        <v>9</v>
      </c>
      <c r="D2107" s="1">
        <v>3</v>
      </c>
      <c r="E2107" s="1">
        <v>13</v>
      </c>
      <c r="F2107" s="1">
        <v>0</v>
      </c>
      <c r="G2107" s="1" t="s">
        <v>8969</v>
      </c>
      <c r="H2107" s="1" t="s">
        <v>8983</v>
      </c>
      <c r="I2107" s="1" t="s">
        <v>8949</v>
      </c>
    </row>
    <row r="2108" spans="1:9" ht="15" x14ac:dyDescent="0.25">
      <c r="A2108" s="2" t="s">
        <v>1768</v>
      </c>
      <c r="B2108" s="1" t="s">
        <v>7187</v>
      </c>
      <c r="C2108" s="1">
        <v>11</v>
      </c>
      <c r="D2108" s="1">
        <v>4</v>
      </c>
      <c r="E2108" s="1">
        <v>13</v>
      </c>
      <c r="F2108" s="1">
        <v>65</v>
      </c>
      <c r="G2108" s="1" t="s">
        <v>8969</v>
      </c>
      <c r="H2108" s="1" t="s">
        <v>8983</v>
      </c>
      <c r="I2108" s="1" t="s">
        <v>8949</v>
      </c>
    </row>
    <row r="2109" spans="1:9" ht="15" x14ac:dyDescent="0.25">
      <c r="A2109" s="2" t="s">
        <v>1769</v>
      </c>
      <c r="B2109" s="1" t="s">
        <v>7188</v>
      </c>
      <c r="C2109" s="1">
        <v>11</v>
      </c>
      <c r="D2109" s="1">
        <v>4</v>
      </c>
      <c r="E2109" s="1">
        <v>13</v>
      </c>
      <c r="F2109" s="1">
        <v>65</v>
      </c>
      <c r="G2109" s="1" t="s">
        <v>8969</v>
      </c>
      <c r="H2109" s="1" t="s">
        <v>8983</v>
      </c>
      <c r="I2109" s="1" t="s">
        <v>8949</v>
      </c>
    </row>
    <row r="2110" spans="1:9" ht="15" x14ac:dyDescent="0.25">
      <c r="A2110" s="2" t="s">
        <v>1770</v>
      </c>
      <c r="B2110" s="1" t="s">
        <v>7189</v>
      </c>
      <c r="C2110" s="1">
        <v>5</v>
      </c>
      <c r="D2110" s="1">
        <v>2</v>
      </c>
      <c r="E2110" s="1">
        <v>13</v>
      </c>
      <c r="F2110" s="1">
        <v>0</v>
      </c>
      <c r="G2110" s="1" t="s">
        <v>8969</v>
      </c>
      <c r="H2110" s="1" t="s">
        <v>8982</v>
      </c>
      <c r="I2110" s="1" t="s">
        <v>8949</v>
      </c>
    </row>
    <row r="2111" spans="1:9" ht="15" x14ac:dyDescent="0.25">
      <c r="A2111" s="2" t="s">
        <v>1771</v>
      </c>
      <c r="B2111" s="1" t="s">
        <v>5149</v>
      </c>
      <c r="C2111" s="1">
        <v>11</v>
      </c>
      <c r="D2111" s="1">
        <v>4</v>
      </c>
      <c r="E2111" s="1">
        <v>13</v>
      </c>
      <c r="F2111" s="1">
        <v>65</v>
      </c>
      <c r="G2111" s="1" t="s">
        <v>8969</v>
      </c>
      <c r="H2111" s="1" t="s">
        <v>8983</v>
      </c>
      <c r="I2111" s="1" t="s">
        <v>8949</v>
      </c>
    </row>
    <row r="2112" spans="1:9" ht="15" x14ac:dyDescent="0.25">
      <c r="A2112" s="2" t="s">
        <v>1772</v>
      </c>
      <c r="B2112" s="1" t="s">
        <v>7190</v>
      </c>
      <c r="C2112" s="1">
        <v>11</v>
      </c>
      <c r="D2112" s="1">
        <v>4</v>
      </c>
      <c r="E2112" s="1">
        <v>13</v>
      </c>
      <c r="F2112" s="1">
        <v>65</v>
      </c>
      <c r="G2112" s="1" t="s">
        <v>8969</v>
      </c>
      <c r="H2112" s="1" t="s">
        <v>8983</v>
      </c>
      <c r="I2112" s="1" t="s">
        <v>8949</v>
      </c>
    </row>
    <row r="2113" spans="1:9" ht="15" x14ac:dyDescent="0.25">
      <c r="A2113" s="2" t="s">
        <v>1773</v>
      </c>
      <c r="B2113" s="1" t="s">
        <v>7191</v>
      </c>
      <c r="C2113" s="1">
        <v>9</v>
      </c>
      <c r="D2113" s="1">
        <v>3</v>
      </c>
      <c r="E2113" s="1">
        <v>13</v>
      </c>
      <c r="F2113" s="1">
        <v>0</v>
      </c>
      <c r="G2113" s="1" t="s">
        <v>8969</v>
      </c>
      <c r="H2113" s="1" t="s">
        <v>8983</v>
      </c>
      <c r="I2113" s="1" t="s">
        <v>8949</v>
      </c>
    </row>
    <row r="2114" spans="1:9" ht="15" x14ac:dyDescent="0.25">
      <c r="A2114" s="2" t="s">
        <v>1774</v>
      </c>
      <c r="B2114" s="1" t="s">
        <v>7192</v>
      </c>
      <c r="C2114" s="1">
        <v>11</v>
      </c>
      <c r="D2114" s="1">
        <v>4</v>
      </c>
      <c r="E2114" s="1">
        <v>13</v>
      </c>
      <c r="F2114" s="1">
        <v>65</v>
      </c>
      <c r="G2114" s="1" t="s">
        <v>8969</v>
      </c>
      <c r="H2114" s="1" t="s">
        <v>8983</v>
      </c>
      <c r="I2114" s="1" t="s">
        <v>8949</v>
      </c>
    </row>
    <row r="2115" spans="1:9" ht="15" x14ac:dyDescent="0.25">
      <c r="A2115" s="2" t="s">
        <v>1775</v>
      </c>
      <c r="B2115" s="1" t="s">
        <v>5150</v>
      </c>
      <c r="C2115" s="1">
        <v>11</v>
      </c>
      <c r="D2115" s="1">
        <v>4</v>
      </c>
      <c r="E2115" s="1">
        <v>13</v>
      </c>
      <c r="F2115" s="1">
        <v>65</v>
      </c>
      <c r="G2115" s="1" t="s">
        <v>8969</v>
      </c>
      <c r="H2115" s="1" t="s">
        <v>8983</v>
      </c>
      <c r="I2115" s="1" t="s">
        <v>8949</v>
      </c>
    </row>
    <row r="2116" spans="1:9" ht="15" x14ac:dyDescent="0.25">
      <c r="A2116" s="2" t="s">
        <v>1776</v>
      </c>
      <c r="B2116" s="1" t="s">
        <v>5151</v>
      </c>
      <c r="C2116" s="1">
        <v>11</v>
      </c>
      <c r="D2116" s="1">
        <v>4</v>
      </c>
      <c r="E2116" s="1">
        <v>13</v>
      </c>
      <c r="F2116" s="1">
        <v>65</v>
      </c>
      <c r="G2116" s="1" t="s">
        <v>8969</v>
      </c>
      <c r="H2116" s="1" t="s">
        <v>8983</v>
      </c>
      <c r="I2116" s="1" t="s">
        <v>8949</v>
      </c>
    </row>
    <row r="2117" spans="1:9" ht="15" x14ac:dyDescent="0.25">
      <c r="A2117" s="2" t="s">
        <v>1777</v>
      </c>
      <c r="B2117" s="1" t="s">
        <v>5152</v>
      </c>
      <c r="C2117" s="1">
        <v>11</v>
      </c>
      <c r="D2117" s="1">
        <v>4</v>
      </c>
      <c r="E2117" s="1">
        <v>13</v>
      </c>
      <c r="F2117" s="1">
        <v>65</v>
      </c>
      <c r="G2117" s="1" t="s">
        <v>8969</v>
      </c>
      <c r="H2117" s="1" t="s">
        <v>8983</v>
      </c>
      <c r="I2117" s="1" t="s">
        <v>8949</v>
      </c>
    </row>
    <row r="2118" spans="1:9" ht="15" x14ac:dyDescent="0.25">
      <c r="A2118" s="2" t="s">
        <v>1778</v>
      </c>
      <c r="B2118" s="1" t="s">
        <v>5153</v>
      </c>
      <c r="C2118" s="1">
        <v>9</v>
      </c>
      <c r="D2118" s="1">
        <v>3</v>
      </c>
      <c r="E2118" s="1">
        <v>13</v>
      </c>
      <c r="F2118" s="1">
        <v>0</v>
      </c>
      <c r="G2118" s="1" t="s">
        <v>8969</v>
      </c>
      <c r="H2118" s="1" t="s">
        <v>8983</v>
      </c>
      <c r="I2118" s="1" t="s">
        <v>8949</v>
      </c>
    </row>
    <row r="2119" spans="1:9" ht="15" x14ac:dyDescent="0.25">
      <c r="A2119" s="2" t="s">
        <v>1779</v>
      </c>
      <c r="B2119" s="1" t="s">
        <v>5154</v>
      </c>
      <c r="C2119" s="1">
        <v>20</v>
      </c>
      <c r="D2119" s="1">
        <v>5</v>
      </c>
      <c r="E2119" s="1">
        <v>0</v>
      </c>
      <c r="F2119" s="1">
        <v>0</v>
      </c>
      <c r="G2119" s="1" t="s">
        <v>8980</v>
      </c>
      <c r="H2119" s="1" t="s">
        <v>8984</v>
      </c>
      <c r="I2119" s="1" t="s">
        <v>8949</v>
      </c>
    </row>
    <row r="2120" spans="1:9" ht="15" x14ac:dyDescent="0.25">
      <c r="A2120" s="39" t="s">
        <v>9585</v>
      </c>
      <c r="B2120" s="35" t="s">
        <v>9586</v>
      </c>
      <c r="C2120" s="1">
        <v>9</v>
      </c>
      <c r="D2120" s="1">
        <v>3</v>
      </c>
      <c r="E2120" s="1">
        <v>13</v>
      </c>
      <c r="G2120" s="1" t="s">
        <v>8969</v>
      </c>
      <c r="H2120" s="1" t="s">
        <v>8983</v>
      </c>
      <c r="I2120" s="1" t="s">
        <v>8949</v>
      </c>
    </row>
    <row r="2121" spans="1:9" ht="15" x14ac:dyDescent="0.25">
      <c r="A2121" s="2" t="s">
        <v>1780</v>
      </c>
      <c r="B2121" s="1" t="s">
        <v>7193</v>
      </c>
      <c r="C2121" s="1">
        <v>4</v>
      </c>
      <c r="D2121" s="1">
        <v>2</v>
      </c>
      <c r="E2121" s="1">
        <v>0</v>
      </c>
      <c r="F2121" s="1">
        <v>0</v>
      </c>
      <c r="G2121" s="1" t="s">
        <v>8969</v>
      </c>
      <c r="H2121" s="1" t="s">
        <v>8982</v>
      </c>
      <c r="I2121" s="1" t="s">
        <v>8949</v>
      </c>
    </row>
    <row r="2122" spans="1:9" ht="15" x14ac:dyDescent="0.25">
      <c r="A2122" s="2" t="s">
        <v>1781</v>
      </c>
      <c r="B2122" s="1" t="s">
        <v>7194</v>
      </c>
      <c r="C2122" s="1">
        <v>2</v>
      </c>
      <c r="D2122" s="1">
        <v>1</v>
      </c>
      <c r="E2122" s="1">
        <v>0</v>
      </c>
      <c r="F2122" s="1">
        <v>0</v>
      </c>
      <c r="G2122" s="1" t="s">
        <v>8969</v>
      </c>
      <c r="H2122" s="1" t="s">
        <v>8982</v>
      </c>
      <c r="I2122" s="1" t="s">
        <v>8949</v>
      </c>
    </row>
    <row r="2123" spans="1:9" ht="15" x14ac:dyDescent="0.25">
      <c r="A2123" s="2" t="s">
        <v>1782</v>
      </c>
      <c r="B2123" s="1" t="s">
        <v>7195</v>
      </c>
      <c r="C2123" s="1">
        <v>9</v>
      </c>
      <c r="D2123" s="1">
        <v>3</v>
      </c>
      <c r="E2123" s="1">
        <v>13</v>
      </c>
      <c r="F2123" s="1">
        <v>0</v>
      </c>
      <c r="G2123" s="1" t="s">
        <v>8969</v>
      </c>
      <c r="H2123" s="1" t="s">
        <v>8983</v>
      </c>
      <c r="I2123" s="1" t="s">
        <v>8949</v>
      </c>
    </row>
    <row r="2124" spans="1:9" ht="15" x14ac:dyDescent="0.25">
      <c r="A2124" s="2" t="s">
        <v>1783</v>
      </c>
      <c r="B2124" s="1" t="s">
        <v>7196</v>
      </c>
      <c r="C2124" s="1">
        <v>14</v>
      </c>
      <c r="D2124" s="1">
        <v>5</v>
      </c>
      <c r="E2124" s="1">
        <v>0</v>
      </c>
      <c r="F2124" s="1">
        <v>0</v>
      </c>
      <c r="G2124" s="1" t="s">
        <v>8980</v>
      </c>
      <c r="H2124" s="1" t="s">
        <v>8983</v>
      </c>
      <c r="I2124" s="1" t="s">
        <v>8949</v>
      </c>
    </row>
    <row r="2125" spans="1:9" ht="15" x14ac:dyDescent="0.25">
      <c r="A2125" s="2" t="s">
        <v>1784</v>
      </c>
      <c r="B2125" s="1" t="s">
        <v>7197</v>
      </c>
      <c r="C2125" s="1">
        <v>9</v>
      </c>
      <c r="D2125" s="1">
        <v>3</v>
      </c>
      <c r="E2125" s="1">
        <v>13</v>
      </c>
      <c r="F2125" s="1">
        <v>0</v>
      </c>
      <c r="G2125" s="1" t="s">
        <v>8969</v>
      </c>
      <c r="H2125" s="1" t="s">
        <v>8983</v>
      </c>
      <c r="I2125" s="1" t="s">
        <v>8949</v>
      </c>
    </row>
    <row r="2126" spans="1:9" ht="15" x14ac:dyDescent="0.25">
      <c r="A2126" s="2" t="s">
        <v>1785</v>
      </c>
      <c r="B2126" s="1" t="s">
        <v>7198</v>
      </c>
      <c r="C2126" s="1">
        <v>14</v>
      </c>
      <c r="D2126" s="1">
        <v>5</v>
      </c>
      <c r="E2126" s="1">
        <v>0</v>
      </c>
      <c r="F2126" s="1">
        <v>0</v>
      </c>
      <c r="G2126" s="1" t="s">
        <v>8980</v>
      </c>
      <c r="H2126" s="1" t="s">
        <v>8983</v>
      </c>
      <c r="I2126" s="1" t="s">
        <v>8949</v>
      </c>
    </row>
    <row r="2127" spans="1:9" ht="15" x14ac:dyDescent="0.25">
      <c r="A2127" s="2" t="s">
        <v>1786</v>
      </c>
      <c r="B2127" s="1" t="s">
        <v>7199</v>
      </c>
      <c r="C2127" s="1">
        <v>19</v>
      </c>
      <c r="D2127" s="1" t="s">
        <v>8965</v>
      </c>
      <c r="E2127" s="1">
        <v>13</v>
      </c>
      <c r="F2127" s="1">
        <v>0</v>
      </c>
      <c r="G2127" s="1" t="s">
        <v>8969</v>
      </c>
      <c r="H2127" s="1" t="s">
        <v>8983</v>
      </c>
      <c r="I2127" s="1" t="s">
        <v>8949</v>
      </c>
    </row>
    <row r="2128" spans="1:9" ht="15" x14ac:dyDescent="0.25">
      <c r="A2128" s="2" t="s">
        <v>1787</v>
      </c>
      <c r="B2128" s="1" t="s">
        <v>7200</v>
      </c>
      <c r="C2128" s="1">
        <v>2</v>
      </c>
      <c r="D2128" s="1">
        <v>1</v>
      </c>
      <c r="E2128" s="1">
        <v>0</v>
      </c>
      <c r="F2128" s="1">
        <v>0</v>
      </c>
      <c r="G2128" s="1" t="s">
        <v>8969</v>
      </c>
      <c r="H2128" s="1" t="s">
        <v>8982</v>
      </c>
      <c r="I2128" s="1" t="s">
        <v>8949</v>
      </c>
    </row>
    <row r="2129" spans="1:9" ht="15" x14ac:dyDescent="0.25">
      <c r="A2129" s="2" t="s">
        <v>1788</v>
      </c>
      <c r="B2129" s="1" t="s">
        <v>7201</v>
      </c>
      <c r="C2129" s="1">
        <v>1</v>
      </c>
      <c r="D2129" s="1" t="s">
        <v>8966</v>
      </c>
      <c r="E2129" s="1">
        <v>0</v>
      </c>
      <c r="F2129" s="1">
        <v>0</v>
      </c>
      <c r="G2129" s="1" t="s">
        <v>8969</v>
      </c>
      <c r="H2129" s="1" t="s">
        <v>8982</v>
      </c>
      <c r="I2129" s="1" t="s">
        <v>8949</v>
      </c>
    </row>
    <row r="2130" spans="1:9" ht="15" x14ac:dyDescent="0.25">
      <c r="A2130" s="2" t="s">
        <v>5155</v>
      </c>
      <c r="B2130" s="1" t="s">
        <v>5156</v>
      </c>
      <c r="C2130" s="1">
        <v>4</v>
      </c>
      <c r="D2130" s="1">
        <v>2</v>
      </c>
      <c r="E2130" s="1">
        <v>0</v>
      </c>
      <c r="F2130" s="1">
        <v>0</v>
      </c>
      <c r="G2130" s="1" t="s">
        <v>8969</v>
      </c>
      <c r="H2130" s="1" t="s">
        <v>8982</v>
      </c>
      <c r="I2130" s="1" t="s">
        <v>8949</v>
      </c>
    </row>
    <row r="2131" spans="1:9" ht="15" x14ac:dyDescent="0.25">
      <c r="A2131" s="2" t="s">
        <v>1789</v>
      </c>
      <c r="B2131" s="1" t="s">
        <v>5122</v>
      </c>
      <c r="C2131" s="1">
        <v>25</v>
      </c>
      <c r="D2131" s="1" t="s">
        <v>10400</v>
      </c>
      <c r="E2131" s="1">
        <v>0</v>
      </c>
      <c r="F2131" s="1">
        <v>0</v>
      </c>
      <c r="G2131" s="1" t="s">
        <v>8969</v>
      </c>
      <c r="H2131" s="1" t="s">
        <v>8982</v>
      </c>
      <c r="I2131" s="1" t="s">
        <v>8949</v>
      </c>
    </row>
    <row r="2132" spans="1:9" ht="15" x14ac:dyDescent="0.25">
      <c r="A2132" s="39" t="s">
        <v>9587</v>
      </c>
      <c r="B2132" s="35" t="s">
        <v>9588</v>
      </c>
      <c r="C2132" s="1">
        <v>25</v>
      </c>
      <c r="D2132" s="1" t="s">
        <v>10400</v>
      </c>
      <c r="G2132" s="1" t="s">
        <v>8969</v>
      </c>
      <c r="H2132" s="1" t="s">
        <v>8982</v>
      </c>
      <c r="I2132" s="1" t="s">
        <v>8949</v>
      </c>
    </row>
    <row r="2133" spans="1:9" ht="15" x14ac:dyDescent="0.25">
      <c r="A2133" s="2" t="s">
        <v>1790</v>
      </c>
      <c r="B2133" s="1" t="s">
        <v>5157</v>
      </c>
      <c r="C2133" s="1">
        <v>11</v>
      </c>
      <c r="D2133" s="1">
        <v>4</v>
      </c>
      <c r="E2133" s="1">
        <v>13</v>
      </c>
      <c r="F2133" s="1">
        <v>65</v>
      </c>
      <c r="G2133" s="1" t="s">
        <v>8969</v>
      </c>
      <c r="H2133" s="1" t="s">
        <v>8983</v>
      </c>
      <c r="I2133" s="1" t="s">
        <v>8949</v>
      </c>
    </row>
    <row r="2134" spans="1:9" ht="15" x14ac:dyDescent="0.25">
      <c r="A2134" s="2" t="s">
        <v>1791</v>
      </c>
      <c r="B2134" s="1" t="s">
        <v>7202</v>
      </c>
      <c r="C2134" s="1">
        <v>14</v>
      </c>
      <c r="D2134" s="1">
        <v>5</v>
      </c>
      <c r="E2134" s="1">
        <v>0</v>
      </c>
      <c r="F2134" s="1">
        <v>0</v>
      </c>
      <c r="G2134" s="1" t="s">
        <v>8980</v>
      </c>
      <c r="H2134" s="1" t="s">
        <v>8983</v>
      </c>
      <c r="I2134" s="1" t="s">
        <v>8949</v>
      </c>
    </row>
    <row r="2135" spans="1:9" ht="15" x14ac:dyDescent="0.25">
      <c r="A2135" s="2" t="s">
        <v>1792</v>
      </c>
      <c r="B2135" s="1" t="s">
        <v>7203</v>
      </c>
      <c r="C2135" s="1">
        <v>14</v>
      </c>
      <c r="D2135" s="1">
        <v>5</v>
      </c>
      <c r="E2135" s="1">
        <v>0</v>
      </c>
      <c r="F2135" s="1">
        <v>0</v>
      </c>
      <c r="G2135" s="1" t="s">
        <v>8980</v>
      </c>
      <c r="H2135" s="1" t="s">
        <v>8983</v>
      </c>
      <c r="I2135" s="1" t="s">
        <v>8949</v>
      </c>
    </row>
    <row r="2136" spans="1:9" ht="15" x14ac:dyDescent="0.25">
      <c r="A2136" s="2" t="s">
        <v>1793</v>
      </c>
      <c r="B2136" s="1" t="s">
        <v>7204</v>
      </c>
      <c r="C2136" s="1">
        <v>9</v>
      </c>
      <c r="D2136" s="1">
        <v>3</v>
      </c>
      <c r="E2136" s="1">
        <v>13</v>
      </c>
      <c r="F2136" s="1">
        <v>0</v>
      </c>
      <c r="G2136" s="1" t="s">
        <v>8969</v>
      </c>
      <c r="H2136" s="1" t="s">
        <v>8983</v>
      </c>
      <c r="I2136" s="1" t="s">
        <v>8949</v>
      </c>
    </row>
    <row r="2137" spans="1:9" ht="15" x14ac:dyDescent="0.25">
      <c r="A2137" s="39" t="s">
        <v>9589</v>
      </c>
      <c r="B2137" s="35" t="s">
        <v>9590</v>
      </c>
      <c r="C2137" s="1">
        <v>2</v>
      </c>
      <c r="D2137" s="1">
        <v>1</v>
      </c>
      <c r="G2137" s="1" t="s">
        <v>8969</v>
      </c>
      <c r="H2137" s="1" t="s">
        <v>8982</v>
      </c>
      <c r="I2137" s="1" t="s">
        <v>8949</v>
      </c>
    </row>
    <row r="2138" spans="1:9" ht="15" x14ac:dyDescent="0.25">
      <c r="A2138" s="2" t="s">
        <v>1794</v>
      </c>
      <c r="B2138" s="1" t="s">
        <v>5158</v>
      </c>
      <c r="C2138" s="1">
        <v>2</v>
      </c>
      <c r="D2138" s="1">
        <v>1</v>
      </c>
      <c r="E2138" s="1">
        <v>0</v>
      </c>
      <c r="F2138" s="1">
        <v>0</v>
      </c>
      <c r="G2138" s="1" t="s">
        <v>8969</v>
      </c>
      <c r="H2138" s="1" t="s">
        <v>8982</v>
      </c>
      <c r="I2138" s="1" t="s">
        <v>8949</v>
      </c>
    </row>
    <row r="2139" spans="1:9" ht="15" x14ac:dyDescent="0.25">
      <c r="A2139" s="2" t="s">
        <v>1795</v>
      </c>
      <c r="B2139" s="1" t="s">
        <v>7205</v>
      </c>
      <c r="C2139" s="1">
        <v>9</v>
      </c>
      <c r="D2139" s="1">
        <v>3</v>
      </c>
      <c r="E2139" s="1">
        <v>13</v>
      </c>
      <c r="F2139" s="1">
        <v>0</v>
      </c>
      <c r="G2139" s="1" t="s">
        <v>8969</v>
      </c>
      <c r="H2139" s="1" t="s">
        <v>8983</v>
      </c>
      <c r="I2139" s="1" t="s">
        <v>8949</v>
      </c>
    </row>
    <row r="2140" spans="1:9" ht="15" x14ac:dyDescent="0.25">
      <c r="A2140" s="2" t="s">
        <v>1796</v>
      </c>
      <c r="B2140" s="1" t="s">
        <v>7206</v>
      </c>
      <c r="C2140" s="1">
        <v>2</v>
      </c>
      <c r="D2140" s="1">
        <v>1</v>
      </c>
      <c r="E2140" s="1">
        <v>0</v>
      </c>
      <c r="F2140" s="1">
        <v>0</v>
      </c>
      <c r="G2140" s="1" t="s">
        <v>8969</v>
      </c>
      <c r="H2140" s="1" t="s">
        <v>8982</v>
      </c>
      <c r="I2140" s="1" t="s">
        <v>8949</v>
      </c>
    </row>
    <row r="2141" spans="1:9" ht="15" x14ac:dyDescent="0.25">
      <c r="A2141" s="2" t="s">
        <v>1797</v>
      </c>
      <c r="B2141" s="1" t="s">
        <v>7207</v>
      </c>
      <c r="C2141" s="1">
        <v>2</v>
      </c>
      <c r="D2141" s="1">
        <v>1</v>
      </c>
      <c r="E2141" s="1">
        <v>0</v>
      </c>
      <c r="F2141" s="1">
        <v>0</v>
      </c>
      <c r="G2141" s="1" t="s">
        <v>8969</v>
      </c>
      <c r="H2141" s="1" t="s">
        <v>8982</v>
      </c>
      <c r="I2141" s="1" t="s">
        <v>8949</v>
      </c>
    </row>
    <row r="2142" spans="1:9" ht="15" x14ac:dyDescent="0.25">
      <c r="A2142" s="2" t="s">
        <v>1798</v>
      </c>
      <c r="B2142" s="1" t="s">
        <v>5159</v>
      </c>
      <c r="C2142" s="1">
        <v>2</v>
      </c>
      <c r="D2142" s="1">
        <v>1</v>
      </c>
      <c r="E2142" s="1">
        <v>0</v>
      </c>
      <c r="F2142" s="1">
        <v>0</v>
      </c>
      <c r="G2142" s="1" t="s">
        <v>8969</v>
      </c>
      <c r="H2142" s="1" t="s">
        <v>8982</v>
      </c>
      <c r="I2142" s="1" t="s">
        <v>8949</v>
      </c>
    </row>
    <row r="2143" spans="1:9" ht="15" x14ac:dyDescent="0.25">
      <c r="A2143" s="2" t="s">
        <v>1799</v>
      </c>
      <c r="B2143" s="1" t="s">
        <v>5160</v>
      </c>
      <c r="C2143" s="1">
        <v>14</v>
      </c>
      <c r="D2143" s="1">
        <v>5</v>
      </c>
      <c r="E2143" s="1">
        <v>0</v>
      </c>
      <c r="F2143" s="1">
        <v>0</v>
      </c>
      <c r="G2143" s="1" t="s">
        <v>8980</v>
      </c>
      <c r="H2143" s="1" t="s">
        <v>8983</v>
      </c>
      <c r="I2143" s="1" t="s">
        <v>8949</v>
      </c>
    </row>
    <row r="2144" spans="1:9" ht="15" x14ac:dyDescent="0.25">
      <c r="A2144" s="2" t="s">
        <v>1800</v>
      </c>
      <c r="B2144" s="1" t="s">
        <v>5161</v>
      </c>
      <c r="C2144" s="1">
        <v>14</v>
      </c>
      <c r="D2144" s="1">
        <v>5</v>
      </c>
      <c r="E2144" s="1">
        <v>0</v>
      </c>
      <c r="F2144" s="1">
        <v>0</v>
      </c>
      <c r="G2144" s="1" t="s">
        <v>8980</v>
      </c>
      <c r="H2144" s="1" t="s">
        <v>8983</v>
      </c>
      <c r="I2144" s="1" t="s">
        <v>8949</v>
      </c>
    </row>
    <row r="2145" spans="1:9" ht="15" x14ac:dyDescent="0.25">
      <c r="A2145" s="2" t="s">
        <v>1801</v>
      </c>
      <c r="B2145" s="1" t="s">
        <v>7208</v>
      </c>
      <c r="C2145" s="1">
        <v>6</v>
      </c>
      <c r="D2145" s="1">
        <v>2</v>
      </c>
      <c r="E2145" s="1">
        <v>13</v>
      </c>
      <c r="F2145" s="1">
        <v>0</v>
      </c>
      <c r="G2145" s="1" t="s">
        <v>8969</v>
      </c>
      <c r="H2145" s="1" t="s">
        <v>8983</v>
      </c>
      <c r="I2145" s="1" t="s">
        <v>8949</v>
      </c>
    </row>
    <row r="2146" spans="1:9" ht="15" x14ac:dyDescent="0.25">
      <c r="A2146" s="2" t="s">
        <v>1802</v>
      </c>
      <c r="B2146" s="1" t="s">
        <v>7209</v>
      </c>
      <c r="C2146" s="1">
        <v>11</v>
      </c>
      <c r="D2146" s="1">
        <v>4</v>
      </c>
      <c r="E2146" s="1">
        <v>13</v>
      </c>
      <c r="F2146" s="1">
        <v>65</v>
      </c>
      <c r="G2146" s="1" t="s">
        <v>8969</v>
      </c>
      <c r="H2146" s="1" t="s">
        <v>8983</v>
      </c>
      <c r="I2146" s="1" t="s">
        <v>8949</v>
      </c>
    </row>
    <row r="2147" spans="1:9" ht="15" x14ac:dyDescent="0.25">
      <c r="A2147" s="2" t="s">
        <v>1803</v>
      </c>
      <c r="B2147" s="1" t="s">
        <v>5162</v>
      </c>
      <c r="C2147" s="1">
        <v>11</v>
      </c>
      <c r="D2147" s="1">
        <v>4</v>
      </c>
      <c r="E2147" s="1">
        <v>13</v>
      </c>
      <c r="F2147" s="1">
        <v>65</v>
      </c>
      <c r="G2147" s="1" t="s">
        <v>8969</v>
      </c>
      <c r="H2147" s="1" t="s">
        <v>8983</v>
      </c>
      <c r="I2147" s="1" t="s">
        <v>8949</v>
      </c>
    </row>
    <row r="2148" spans="1:9" ht="15" x14ac:dyDescent="0.25">
      <c r="A2148" s="2" t="s">
        <v>1804</v>
      </c>
      <c r="B2148" s="1" t="s">
        <v>7210</v>
      </c>
      <c r="C2148" s="1">
        <v>11</v>
      </c>
      <c r="D2148" s="1">
        <v>4</v>
      </c>
      <c r="E2148" s="1">
        <v>13</v>
      </c>
      <c r="F2148" s="1">
        <v>65</v>
      </c>
      <c r="G2148" s="1" t="s">
        <v>8969</v>
      </c>
      <c r="H2148" s="1" t="s">
        <v>8983</v>
      </c>
      <c r="I2148" s="1" t="s">
        <v>8949</v>
      </c>
    </row>
    <row r="2149" spans="1:9" ht="15" x14ac:dyDescent="0.25">
      <c r="A2149" s="2" t="s">
        <v>1805</v>
      </c>
      <c r="B2149" s="1" t="s">
        <v>5163</v>
      </c>
      <c r="C2149" s="1">
        <v>11</v>
      </c>
      <c r="D2149" s="1">
        <v>4</v>
      </c>
      <c r="E2149" s="1">
        <v>13</v>
      </c>
      <c r="F2149" s="1">
        <v>65</v>
      </c>
      <c r="G2149" s="1" t="s">
        <v>8969</v>
      </c>
      <c r="H2149" s="1" t="s">
        <v>8983</v>
      </c>
      <c r="I2149" s="1" t="s">
        <v>8949</v>
      </c>
    </row>
    <row r="2150" spans="1:9" ht="15" x14ac:dyDescent="0.25">
      <c r="A2150" s="2" t="s">
        <v>1806</v>
      </c>
      <c r="B2150" s="1" t="s">
        <v>7211</v>
      </c>
      <c r="C2150" s="1">
        <v>11</v>
      </c>
      <c r="D2150" s="1">
        <v>4</v>
      </c>
      <c r="E2150" s="1">
        <v>13</v>
      </c>
      <c r="F2150" s="1">
        <v>65</v>
      </c>
      <c r="G2150" s="1" t="s">
        <v>8969</v>
      </c>
      <c r="H2150" s="1" t="s">
        <v>8983</v>
      </c>
      <c r="I2150" s="1" t="s">
        <v>8949</v>
      </c>
    </row>
    <row r="2151" spans="1:9" ht="15" x14ac:dyDescent="0.25">
      <c r="A2151" s="2" t="s">
        <v>1807</v>
      </c>
      <c r="B2151" s="1" t="s">
        <v>7212</v>
      </c>
      <c r="C2151" s="1">
        <v>11</v>
      </c>
      <c r="D2151" s="1">
        <v>4</v>
      </c>
      <c r="E2151" s="1">
        <v>13</v>
      </c>
      <c r="F2151" s="1">
        <v>65</v>
      </c>
      <c r="G2151" s="1" t="s">
        <v>8969</v>
      </c>
      <c r="H2151" s="1" t="s">
        <v>8983</v>
      </c>
      <c r="I2151" s="1" t="s">
        <v>8949</v>
      </c>
    </row>
    <row r="2152" spans="1:9" ht="15" x14ac:dyDescent="0.25">
      <c r="A2152" s="2" t="s">
        <v>1808</v>
      </c>
      <c r="B2152" s="1" t="s">
        <v>7213</v>
      </c>
      <c r="C2152" s="1">
        <v>11</v>
      </c>
      <c r="D2152" s="1">
        <v>4</v>
      </c>
      <c r="E2152" s="1">
        <v>13</v>
      </c>
      <c r="F2152" s="1">
        <v>65</v>
      </c>
      <c r="G2152" s="1" t="s">
        <v>8969</v>
      </c>
      <c r="H2152" s="1" t="s">
        <v>8983</v>
      </c>
      <c r="I2152" s="1" t="s">
        <v>8949</v>
      </c>
    </row>
    <row r="2153" spans="1:9" ht="15" x14ac:dyDescent="0.25">
      <c r="A2153" s="2" t="s">
        <v>1809</v>
      </c>
      <c r="B2153" s="1" t="s">
        <v>7214</v>
      </c>
      <c r="C2153" s="1">
        <v>9</v>
      </c>
      <c r="D2153" s="1">
        <v>3</v>
      </c>
      <c r="E2153" s="1">
        <v>13</v>
      </c>
      <c r="F2153" s="1">
        <v>0</v>
      </c>
      <c r="G2153" s="1" t="s">
        <v>8969</v>
      </c>
      <c r="H2153" s="1" t="s">
        <v>8983</v>
      </c>
      <c r="I2153" s="1" t="s">
        <v>8949</v>
      </c>
    </row>
    <row r="2154" spans="1:9" ht="15" x14ac:dyDescent="0.25">
      <c r="A2154" s="2" t="s">
        <v>1810</v>
      </c>
      <c r="B2154" s="1" t="s">
        <v>7215</v>
      </c>
      <c r="C2154" s="1">
        <v>11</v>
      </c>
      <c r="D2154" s="1">
        <v>4</v>
      </c>
      <c r="E2154" s="1">
        <v>13</v>
      </c>
      <c r="F2154" s="1">
        <v>65</v>
      </c>
      <c r="G2154" s="1" t="s">
        <v>8969</v>
      </c>
      <c r="H2154" s="1" t="s">
        <v>8983</v>
      </c>
      <c r="I2154" s="1" t="s">
        <v>8949</v>
      </c>
    </row>
    <row r="2155" spans="1:9" ht="15" x14ac:dyDescent="0.25">
      <c r="A2155" s="2" t="s">
        <v>1811</v>
      </c>
      <c r="B2155" s="1" t="s">
        <v>7216</v>
      </c>
      <c r="C2155" s="1">
        <v>9</v>
      </c>
      <c r="D2155" s="1">
        <v>3</v>
      </c>
      <c r="E2155" s="1">
        <v>13</v>
      </c>
      <c r="F2155" s="1">
        <v>0</v>
      </c>
      <c r="G2155" s="1" t="s">
        <v>8969</v>
      </c>
      <c r="H2155" s="1" t="s">
        <v>8983</v>
      </c>
      <c r="I2155" s="1" t="s">
        <v>8949</v>
      </c>
    </row>
    <row r="2156" spans="1:9" ht="15" x14ac:dyDescent="0.25">
      <c r="A2156" s="2" t="s">
        <v>1812</v>
      </c>
      <c r="B2156" s="1" t="s">
        <v>7217</v>
      </c>
      <c r="C2156" s="1">
        <v>11</v>
      </c>
      <c r="D2156" s="1">
        <v>4</v>
      </c>
      <c r="E2156" s="1">
        <v>13</v>
      </c>
      <c r="F2156" s="1">
        <v>65</v>
      </c>
      <c r="G2156" s="1" t="s">
        <v>8969</v>
      </c>
      <c r="H2156" s="1" t="s">
        <v>8983</v>
      </c>
      <c r="I2156" s="1" t="s">
        <v>8949</v>
      </c>
    </row>
    <row r="2157" spans="1:9" ht="15" x14ac:dyDescent="0.25">
      <c r="A2157" s="2" t="s">
        <v>1813</v>
      </c>
      <c r="B2157" s="1" t="s">
        <v>7218</v>
      </c>
      <c r="C2157" s="1">
        <v>11</v>
      </c>
      <c r="D2157" s="1">
        <v>4</v>
      </c>
      <c r="E2157" s="1">
        <v>13</v>
      </c>
      <c r="F2157" s="1">
        <v>65</v>
      </c>
      <c r="G2157" s="1" t="s">
        <v>8969</v>
      </c>
      <c r="H2157" s="1" t="s">
        <v>8983</v>
      </c>
      <c r="I2157" s="1" t="s">
        <v>8949</v>
      </c>
    </row>
    <row r="2158" spans="1:9" ht="15" x14ac:dyDescent="0.25">
      <c r="A2158" s="2" t="s">
        <v>1814</v>
      </c>
      <c r="B2158" s="1" t="s">
        <v>7219</v>
      </c>
      <c r="C2158" s="1">
        <v>11</v>
      </c>
      <c r="D2158" s="1">
        <v>4</v>
      </c>
      <c r="E2158" s="1">
        <v>13</v>
      </c>
      <c r="F2158" s="1">
        <v>65</v>
      </c>
      <c r="G2158" s="1" t="s">
        <v>8969</v>
      </c>
      <c r="H2158" s="1" t="s">
        <v>8983</v>
      </c>
      <c r="I2158" s="1" t="s">
        <v>8949</v>
      </c>
    </row>
    <row r="2159" spans="1:9" ht="15" x14ac:dyDescent="0.25">
      <c r="A2159" s="2" t="s">
        <v>1815</v>
      </c>
      <c r="B2159" s="1" t="s">
        <v>5164</v>
      </c>
      <c r="C2159" s="1">
        <v>6</v>
      </c>
      <c r="D2159" s="1">
        <v>2</v>
      </c>
      <c r="E2159" s="1">
        <v>13</v>
      </c>
      <c r="F2159" s="1">
        <v>0</v>
      </c>
      <c r="G2159" s="1" t="s">
        <v>8969</v>
      </c>
      <c r="H2159" s="1" t="s">
        <v>8983</v>
      </c>
      <c r="I2159" s="1" t="s">
        <v>8949</v>
      </c>
    </row>
    <row r="2160" spans="1:9" ht="15" x14ac:dyDescent="0.25">
      <c r="A2160" s="2" t="s">
        <v>1816</v>
      </c>
      <c r="B2160" s="1" t="s">
        <v>5165</v>
      </c>
      <c r="C2160" s="1">
        <v>9</v>
      </c>
      <c r="D2160" s="1">
        <v>3</v>
      </c>
      <c r="E2160" s="1">
        <v>13</v>
      </c>
      <c r="F2160" s="1">
        <v>0</v>
      </c>
      <c r="G2160" s="1" t="s">
        <v>8969</v>
      </c>
      <c r="H2160" s="1" t="s">
        <v>8983</v>
      </c>
      <c r="I2160" s="1" t="s">
        <v>8949</v>
      </c>
    </row>
    <row r="2161" spans="1:9" ht="15" x14ac:dyDescent="0.25">
      <c r="A2161" s="2" t="s">
        <v>1817</v>
      </c>
      <c r="B2161" s="1" t="s">
        <v>5166</v>
      </c>
      <c r="C2161" s="1">
        <v>11</v>
      </c>
      <c r="D2161" s="1">
        <v>4</v>
      </c>
      <c r="E2161" s="1">
        <v>13</v>
      </c>
      <c r="F2161" s="1">
        <v>65</v>
      </c>
      <c r="G2161" s="1" t="s">
        <v>8969</v>
      </c>
      <c r="H2161" s="1" t="s">
        <v>8983</v>
      </c>
      <c r="I2161" s="1" t="s">
        <v>8949</v>
      </c>
    </row>
    <row r="2162" spans="1:9" ht="15" x14ac:dyDescent="0.25">
      <c r="A2162" s="39" t="s">
        <v>9591</v>
      </c>
      <c r="B2162" s="35" t="s">
        <v>9592</v>
      </c>
      <c r="C2162" s="1">
        <v>4</v>
      </c>
      <c r="D2162" s="1">
        <v>2</v>
      </c>
      <c r="G2162" s="1" t="s">
        <v>8969</v>
      </c>
      <c r="H2162" s="1" t="s">
        <v>8982</v>
      </c>
      <c r="I2162" s="1" t="s">
        <v>8949</v>
      </c>
    </row>
    <row r="2163" spans="1:9" ht="15" x14ac:dyDescent="0.25">
      <c r="A2163" s="2" t="s">
        <v>1818</v>
      </c>
      <c r="B2163" s="1" t="s">
        <v>5167</v>
      </c>
      <c r="C2163" s="1">
        <v>4</v>
      </c>
      <c r="D2163" s="1">
        <v>2</v>
      </c>
      <c r="E2163" s="1">
        <v>0</v>
      </c>
      <c r="F2163" s="1">
        <v>0</v>
      </c>
      <c r="G2163" s="1" t="s">
        <v>8969</v>
      </c>
      <c r="H2163" s="1" t="s">
        <v>8982</v>
      </c>
      <c r="I2163" s="1" t="s">
        <v>8949</v>
      </c>
    </row>
    <row r="2164" spans="1:9" ht="15" x14ac:dyDescent="0.25">
      <c r="A2164" s="2" t="s">
        <v>1819</v>
      </c>
      <c r="B2164" s="1" t="s">
        <v>7220</v>
      </c>
      <c r="C2164" s="1">
        <v>9</v>
      </c>
      <c r="D2164" s="1">
        <v>3</v>
      </c>
      <c r="E2164" s="1">
        <v>13</v>
      </c>
      <c r="F2164" s="1">
        <v>0</v>
      </c>
      <c r="G2164" s="1" t="s">
        <v>8969</v>
      </c>
      <c r="H2164" s="1" t="s">
        <v>8983</v>
      </c>
      <c r="I2164" s="1" t="s">
        <v>8949</v>
      </c>
    </row>
    <row r="2165" spans="1:9" ht="15" x14ac:dyDescent="0.25">
      <c r="A2165" s="2" t="s">
        <v>1820</v>
      </c>
      <c r="B2165" s="1" t="s">
        <v>5168</v>
      </c>
      <c r="C2165" s="1">
        <v>4</v>
      </c>
      <c r="D2165" s="1">
        <v>2</v>
      </c>
      <c r="E2165" s="1">
        <v>0</v>
      </c>
      <c r="F2165" s="1">
        <v>0</v>
      </c>
      <c r="G2165" s="1" t="s">
        <v>8969</v>
      </c>
      <c r="H2165" s="1" t="s">
        <v>8982</v>
      </c>
      <c r="I2165" s="1" t="s">
        <v>8949</v>
      </c>
    </row>
    <row r="2166" spans="1:9" ht="15" x14ac:dyDescent="0.25">
      <c r="A2166" s="2" t="s">
        <v>1821</v>
      </c>
      <c r="B2166" s="1" t="s">
        <v>7221</v>
      </c>
      <c r="C2166" s="1">
        <v>14</v>
      </c>
      <c r="D2166" s="1">
        <v>5</v>
      </c>
      <c r="E2166" s="1">
        <v>0</v>
      </c>
      <c r="F2166" s="1">
        <v>0</v>
      </c>
      <c r="G2166" s="1" t="s">
        <v>8980</v>
      </c>
      <c r="H2166" s="1" t="s">
        <v>8983</v>
      </c>
      <c r="I2166" s="1" t="s">
        <v>8949</v>
      </c>
    </row>
    <row r="2167" spans="1:9" ht="15" x14ac:dyDescent="0.25">
      <c r="A2167" s="2" t="s">
        <v>1822</v>
      </c>
      <c r="B2167" s="1" t="s">
        <v>5169</v>
      </c>
      <c r="C2167" s="1">
        <v>11</v>
      </c>
      <c r="D2167" s="1">
        <v>4</v>
      </c>
      <c r="E2167" s="1">
        <v>13</v>
      </c>
      <c r="F2167" s="1">
        <v>65</v>
      </c>
      <c r="G2167" s="1" t="s">
        <v>8969</v>
      </c>
      <c r="H2167" s="1" t="s">
        <v>8983</v>
      </c>
      <c r="I2167" s="1" t="s">
        <v>8949</v>
      </c>
    </row>
    <row r="2168" spans="1:9" ht="15" x14ac:dyDescent="0.25">
      <c r="A2168" s="2" t="s">
        <v>1823</v>
      </c>
      <c r="B2168" s="1" t="s">
        <v>5170</v>
      </c>
      <c r="C2168" s="1">
        <v>14</v>
      </c>
      <c r="D2168" s="1">
        <v>5</v>
      </c>
      <c r="E2168" s="1">
        <v>0</v>
      </c>
      <c r="F2168" s="1">
        <v>0</v>
      </c>
      <c r="G2168" s="1" t="s">
        <v>8980</v>
      </c>
      <c r="H2168" s="1" t="s">
        <v>8983</v>
      </c>
      <c r="I2168" s="1" t="s">
        <v>8949</v>
      </c>
    </row>
    <row r="2169" spans="1:9" ht="15" x14ac:dyDescent="0.25">
      <c r="A2169" s="2" t="s">
        <v>1824</v>
      </c>
      <c r="B2169" s="1" t="s">
        <v>7222</v>
      </c>
      <c r="C2169" s="1">
        <v>2</v>
      </c>
      <c r="D2169" s="1">
        <v>1</v>
      </c>
      <c r="E2169" s="1">
        <v>0</v>
      </c>
      <c r="F2169" s="1">
        <v>0</v>
      </c>
      <c r="G2169" s="1" t="s">
        <v>8969</v>
      </c>
      <c r="H2169" s="1" t="s">
        <v>8982</v>
      </c>
      <c r="I2169" s="1" t="s">
        <v>8949</v>
      </c>
    </row>
    <row r="2170" spans="1:9" ht="15" x14ac:dyDescent="0.25">
      <c r="A2170" s="2" t="s">
        <v>1825</v>
      </c>
      <c r="B2170" s="1" t="s">
        <v>7223</v>
      </c>
      <c r="C2170" s="1">
        <v>11</v>
      </c>
      <c r="D2170" s="1">
        <v>4</v>
      </c>
      <c r="E2170" s="1">
        <v>13</v>
      </c>
      <c r="F2170" s="1">
        <v>65</v>
      </c>
      <c r="G2170" s="1" t="s">
        <v>8969</v>
      </c>
      <c r="H2170" s="1" t="s">
        <v>8983</v>
      </c>
      <c r="I2170" s="1" t="s">
        <v>8949</v>
      </c>
    </row>
    <row r="2171" spans="1:9" ht="15" x14ac:dyDescent="0.25">
      <c r="A2171" s="2" t="s">
        <v>1826</v>
      </c>
      <c r="B2171" s="1" t="s">
        <v>7224</v>
      </c>
      <c r="C2171" s="1">
        <v>11</v>
      </c>
      <c r="D2171" s="1">
        <v>4</v>
      </c>
      <c r="E2171" s="1">
        <v>13</v>
      </c>
      <c r="F2171" s="1">
        <v>65</v>
      </c>
      <c r="G2171" s="1" t="s">
        <v>8969</v>
      </c>
      <c r="H2171" s="1" t="s">
        <v>8983</v>
      </c>
      <c r="I2171" s="1" t="s">
        <v>8949</v>
      </c>
    </row>
    <row r="2172" spans="1:9" ht="15" x14ac:dyDescent="0.25">
      <c r="A2172" s="39" t="s">
        <v>9593</v>
      </c>
      <c r="B2172" s="35" t="s">
        <v>9594</v>
      </c>
      <c r="C2172" s="1">
        <v>9</v>
      </c>
      <c r="D2172" s="1">
        <v>3</v>
      </c>
      <c r="E2172" s="1">
        <v>13</v>
      </c>
      <c r="F2172" s="1">
        <v>0</v>
      </c>
      <c r="G2172" s="1" t="s">
        <v>8969</v>
      </c>
      <c r="H2172" s="1" t="s">
        <v>8983</v>
      </c>
      <c r="I2172" s="1" t="s">
        <v>8949</v>
      </c>
    </row>
    <row r="2173" spans="1:9" ht="15" x14ac:dyDescent="0.25">
      <c r="A2173" s="39" t="s">
        <v>9595</v>
      </c>
      <c r="B2173" s="35" t="s">
        <v>9596</v>
      </c>
      <c r="C2173" s="1">
        <v>11</v>
      </c>
      <c r="D2173" s="1">
        <v>4</v>
      </c>
      <c r="E2173" s="1">
        <v>13</v>
      </c>
      <c r="F2173" s="1">
        <v>65</v>
      </c>
      <c r="G2173" s="1" t="s">
        <v>8969</v>
      </c>
      <c r="H2173" s="1" t="s">
        <v>8983</v>
      </c>
      <c r="I2173" s="1" t="s">
        <v>8949</v>
      </c>
    </row>
    <row r="2174" spans="1:9" ht="15" x14ac:dyDescent="0.25">
      <c r="A2174" s="2" t="s">
        <v>5171</v>
      </c>
      <c r="B2174" s="1" t="s">
        <v>5172</v>
      </c>
      <c r="C2174" s="1">
        <v>4</v>
      </c>
      <c r="D2174" s="1">
        <v>2</v>
      </c>
      <c r="E2174" s="1">
        <v>0</v>
      </c>
      <c r="F2174" s="1">
        <v>0</v>
      </c>
      <c r="G2174" s="1" t="s">
        <v>8969</v>
      </c>
      <c r="H2174" s="1" t="s">
        <v>8982</v>
      </c>
      <c r="I2174" s="1" t="s">
        <v>8949</v>
      </c>
    </row>
    <row r="2175" spans="1:9" ht="15" x14ac:dyDescent="0.25">
      <c r="A2175" s="39" t="s">
        <v>9597</v>
      </c>
      <c r="B2175" s="35" t="s">
        <v>9598</v>
      </c>
      <c r="C2175" s="1">
        <v>2</v>
      </c>
      <c r="D2175" s="1">
        <v>1</v>
      </c>
      <c r="G2175" s="1" t="s">
        <v>8969</v>
      </c>
      <c r="H2175" s="1" t="s">
        <v>8982</v>
      </c>
      <c r="I2175" s="1" t="s">
        <v>8949</v>
      </c>
    </row>
    <row r="2176" spans="1:9" ht="15" x14ac:dyDescent="0.25">
      <c r="A2176" s="2" t="s">
        <v>8929</v>
      </c>
      <c r="B2176" s="1" t="s">
        <v>5173</v>
      </c>
      <c r="C2176" s="1">
        <v>2</v>
      </c>
      <c r="D2176" s="1">
        <v>1</v>
      </c>
      <c r="E2176" s="1">
        <v>0</v>
      </c>
      <c r="F2176" s="1">
        <v>0</v>
      </c>
      <c r="G2176" s="1" t="s">
        <v>8969</v>
      </c>
      <c r="H2176" s="1" t="s">
        <v>8982</v>
      </c>
      <c r="I2176" s="1" t="s">
        <v>8949</v>
      </c>
    </row>
    <row r="2177" spans="1:9" ht="15" x14ac:dyDescent="0.25">
      <c r="A2177" s="2" t="s">
        <v>1827</v>
      </c>
      <c r="B2177" s="1" t="s">
        <v>5174</v>
      </c>
      <c r="C2177" s="1">
        <v>11</v>
      </c>
      <c r="D2177" s="1">
        <v>4</v>
      </c>
      <c r="E2177" s="1">
        <v>13</v>
      </c>
      <c r="F2177" s="1">
        <v>65</v>
      </c>
      <c r="G2177" s="1" t="s">
        <v>8969</v>
      </c>
      <c r="H2177" s="1" t="s">
        <v>8983</v>
      </c>
      <c r="I2177" s="1" t="s">
        <v>8949</v>
      </c>
    </row>
    <row r="2178" spans="1:9" ht="15" x14ac:dyDescent="0.25">
      <c r="A2178" s="2" t="s">
        <v>1828</v>
      </c>
      <c r="B2178" s="1" t="s">
        <v>7225</v>
      </c>
      <c r="C2178" s="1">
        <v>14</v>
      </c>
      <c r="D2178" s="1">
        <v>5</v>
      </c>
      <c r="E2178" s="1">
        <v>0</v>
      </c>
      <c r="F2178" s="1">
        <v>0</v>
      </c>
      <c r="G2178" s="1" t="s">
        <v>8980</v>
      </c>
      <c r="H2178" s="1" t="s">
        <v>8983</v>
      </c>
      <c r="I2178" s="1" t="s">
        <v>8949</v>
      </c>
    </row>
    <row r="2179" spans="1:9" ht="15" x14ac:dyDescent="0.25">
      <c r="A2179" s="2" t="s">
        <v>1829</v>
      </c>
      <c r="B2179" s="1" t="s">
        <v>5175</v>
      </c>
      <c r="C2179" s="1">
        <v>11</v>
      </c>
      <c r="D2179" s="1">
        <v>4</v>
      </c>
      <c r="E2179" s="1">
        <v>13</v>
      </c>
      <c r="F2179" s="1">
        <v>65</v>
      </c>
      <c r="G2179" s="1" t="s">
        <v>8969</v>
      </c>
      <c r="H2179" s="1" t="s">
        <v>8983</v>
      </c>
      <c r="I2179" s="1" t="s">
        <v>8949</v>
      </c>
    </row>
    <row r="2180" spans="1:9" ht="15" x14ac:dyDescent="0.25">
      <c r="A2180" s="2" t="s">
        <v>5176</v>
      </c>
      <c r="B2180" s="1" t="s">
        <v>5177</v>
      </c>
      <c r="C2180" s="1">
        <v>9</v>
      </c>
      <c r="D2180" s="1">
        <v>3</v>
      </c>
      <c r="E2180" s="1">
        <v>13</v>
      </c>
      <c r="F2180" s="1">
        <v>0</v>
      </c>
      <c r="G2180" s="1" t="s">
        <v>8969</v>
      </c>
      <c r="H2180" s="1" t="s">
        <v>8983</v>
      </c>
      <c r="I2180" s="1" t="s">
        <v>8949</v>
      </c>
    </row>
    <row r="2181" spans="1:9" ht="15" x14ac:dyDescent="0.25">
      <c r="A2181" s="2" t="s">
        <v>1830</v>
      </c>
      <c r="B2181" s="1" t="s">
        <v>7226</v>
      </c>
      <c r="C2181" s="1">
        <v>10</v>
      </c>
      <c r="D2181" s="1">
        <v>3</v>
      </c>
      <c r="E2181" s="1">
        <v>13</v>
      </c>
      <c r="F2181" s="1">
        <v>55</v>
      </c>
      <c r="G2181" s="1" t="s">
        <v>8969</v>
      </c>
      <c r="H2181" s="1" t="s">
        <v>8983</v>
      </c>
      <c r="I2181" s="1" t="s">
        <v>8949</v>
      </c>
    </row>
    <row r="2182" spans="1:9" ht="15" x14ac:dyDescent="0.25">
      <c r="A2182" s="2" t="s">
        <v>1831</v>
      </c>
      <c r="B2182" s="1" t="s">
        <v>7227</v>
      </c>
      <c r="C2182" s="1">
        <v>14</v>
      </c>
      <c r="D2182" s="1">
        <v>5</v>
      </c>
      <c r="E2182" s="1">
        <v>0</v>
      </c>
      <c r="F2182" s="1">
        <v>0</v>
      </c>
      <c r="G2182" s="1" t="s">
        <v>8980</v>
      </c>
      <c r="H2182" s="1" t="s">
        <v>8983</v>
      </c>
      <c r="I2182" s="1" t="s">
        <v>8949</v>
      </c>
    </row>
    <row r="2183" spans="1:9" ht="15" x14ac:dyDescent="0.25">
      <c r="A2183" s="2" t="s">
        <v>1832</v>
      </c>
      <c r="B2183" s="1" t="s">
        <v>7228</v>
      </c>
      <c r="C2183" s="1">
        <v>25</v>
      </c>
      <c r="D2183" s="1" t="s">
        <v>10400</v>
      </c>
      <c r="E2183" s="1">
        <v>0</v>
      </c>
      <c r="F2183" s="1">
        <v>0</v>
      </c>
      <c r="G2183" s="1" t="s">
        <v>8969</v>
      </c>
      <c r="H2183" s="1" t="s">
        <v>8982</v>
      </c>
      <c r="I2183" s="1" t="s">
        <v>8949</v>
      </c>
    </row>
    <row r="2184" spans="1:9" ht="15" x14ac:dyDescent="0.25">
      <c r="A2184" s="2" t="s">
        <v>1833</v>
      </c>
      <c r="B2184" s="1" t="s">
        <v>5178</v>
      </c>
      <c r="C2184" s="1">
        <v>6</v>
      </c>
      <c r="D2184" s="1">
        <v>2</v>
      </c>
      <c r="E2184" s="1">
        <v>13</v>
      </c>
      <c r="F2184" s="1">
        <v>0</v>
      </c>
      <c r="G2184" s="1" t="s">
        <v>8969</v>
      </c>
      <c r="H2184" s="1" t="s">
        <v>8983</v>
      </c>
      <c r="I2184" s="1" t="s">
        <v>8949</v>
      </c>
    </row>
    <row r="2185" spans="1:9" ht="15" x14ac:dyDescent="0.25">
      <c r="A2185" s="2" t="s">
        <v>1834</v>
      </c>
      <c r="B2185" s="1" t="s">
        <v>7229</v>
      </c>
      <c r="C2185" s="1">
        <v>25</v>
      </c>
      <c r="D2185" s="1" t="s">
        <v>10400</v>
      </c>
      <c r="E2185" s="1">
        <v>0</v>
      </c>
      <c r="F2185" s="1">
        <v>0</v>
      </c>
      <c r="G2185" s="1" t="s">
        <v>8969</v>
      </c>
      <c r="H2185" s="1" t="s">
        <v>8982</v>
      </c>
      <c r="I2185" s="1" t="s">
        <v>8949</v>
      </c>
    </row>
    <row r="2186" spans="1:9" ht="15" x14ac:dyDescent="0.25">
      <c r="A2186" s="2" t="s">
        <v>1835</v>
      </c>
      <c r="B2186" s="1" t="s">
        <v>5179</v>
      </c>
      <c r="C2186" s="1">
        <v>4</v>
      </c>
      <c r="D2186" s="1">
        <v>2</v>
      </c>
      <c r="E2186" s="1">
        <v>0</v>
      </c>
      <c r="F2186" s="1">
        <v>0</v>
      </c>
      <c r="G2186" s="1" t="s">
        <v>8969</v>
      </c>
      <c r="H2186" s="1" t="s">
        <v>8982</v>
      </c>
      <c r="I2186" s="1" t="s">
        <v>8949</v>
      </c>
    </row>
    <row r="2187" spans="1:9" ht="15" x14ac:dyDescent="0.25">
      <c r="A2187" s="2" t="s">
        <v>1836</v>
      </c>
      <c r="B2187" s="1" t="s">
        <v>5180</v>
      </c>
      <c r="C2187" s="1">
        <v>4</v>
      </c>
      <c r="D2187" s="1">
        <v>2</v>
      </c>
      <c r="E2187" s="1">
        <v>0</v>
      </c>
      <c r="F2187" s="1">
        <v>0</v>
      </c>
      <c r="G2187" s="1" t="s">
        <v>8969</v>
      </c>
      <c r="H2187" s="1" t="s">
        <v>8982</v>
      </c>
      <c r="I2187" s="1" t="s">
        <v>8949</v>
      </c>
    </row>
    <row r="2188" spans="1:9" ht="15" x14ac:dyDescent="0.25">
      <c r="A2188" s="2" t="s">
        <v>1837</v>
      </c>
      <c r="B2188" s="1" t="s">
        <v>8944</v>
      </c>
      <c r="C2188" s="1">
        <v>4</v>
      </c>
      <c r="D2188" s="1">
        <v>2</v>
      </c>
      <c r="E2188" s="1">
        <v>0</v>
      </c>
      <c r="F2188" s="1">
        <v>0</v>
      </c>
      <c r="G2188" s="1" t="s">
        <v>8969</v>
      </c>
      <c r="H2188" s="1" t="s">
        <v>8982</v>
      </c>
      <c r="I2188" s="1" t="s">
        <v>8949</v>
      </c>
    </row>
    <row r="2189" spans="1:9" ht="15" x14ac:dyDescent="0.25">
      <c r="A2189" s="39" t="s">
        <v>9599</v>
      </c>
      <c r="B2189" s="35" t="s">
        <v>9600</v>
      </c>
      <c r="C2189" s="1">
        <v>2</v>
      </c>
      <c r="D2189" s="1">
        <v>1</v>
      </c>
      <c r="G2189" s="1" t="s">
        <v>8969</v>
      </c>
      <c r="H2189" s="1" t="s">
        <v>8982</v>
      </c>
      <c r="I2189" s="1" t="s">
        <v>8949</v>
      </c>
    </row>
    <row r="2190" spans="1:9" ht="15" x14ac:dyDescent="0.25">
      <c r="A2190" s="2" t="s">
        <v>1838</v>
      </c>
      <c r="B2190" s="1" t="s">
        <v>5181</v>
      </c>
      <c r="C2190" s="1">
        <v>4</v>
      </c>
      <c r="D2190" s="1">
        <v>2</v>
      </c>
      <c r="E2190" s="1">
        <v>0</v>
      </c>
      <c r="F2190" s="1">
        <v>0</v>
      </c>
      <c r="G2190" s="1" t="s">
        <v>8969</v>
      </c>
      <c r="H2190" s="1" t="s">
        <v>8982</v>
      </c>
      <c r="I2190" s="1" t="s">
        <v>8949</v>
      </c>
    </row>
    <row r="2191" spans="1:9" ht="15" x14ac:dyDescent="0.25">
      <c r="A2191" s="2" t="s">
        <v>1839</v>
      </c>
      <c r="B2191" s="1" t="s">
        <v>7230</v>
      </c>
      <c r="C2191" s="1">
        <v>4</v>
      </c>
      <c r="D2191" s="1">
        <v>2</v>
      </c>
      <c r="E2191" s="1">
        <v>0</v>
      </c>
      <c r="F2191" s="1">
        <v>0</v>
      </c>
      <c r="G2191" s="1" t="s">
        <v>8969</v>
      </c>
      <c r="H2191" s="1" t="s">
        <v>8982</v>
      </c>
      <c r="I2191" s="1" t="s">
        <v>8949</v>
      </c>
    </row>
    <row r="2192" spans="1:9" ht="15" x14ac:dyDescent="0.25">
      <c r="A2192" s="2" t="s">
        <v>1840</v>
      </c>
      <c r="B2192" s="1" t="s">
        <v>5182</v>
      </c>
      <c r="C2192" s="1">
        <v>14</v>
      </c>
      <c r="D2192" s="1">
        <v>5</v>
      </c>
      <c r="E2192" s="1">
        <v>0</v>
      </c>
      <c r="F2192" s="1">
        <v>0</v>
      </c>
      <c r="G2192" s="1" t="s">
        <v>8980</v>
      </c>
      <c r="H2192" s="1" t="s">
        <v>8983</v>
      </c>
      <c r="I2192" s="1" t="s">
        <v>8949</v>
      </c>
    </row>
    <row r="2193" spans="1:9" ht="15" x14ac:dyDescent="0.25">
      <c r="A2193" s="2" t="s">
        <v>1841</v>
      </c>
      <c r="B2193" s="1" t="s">
        <v>7231</v>
      </c>
      <c r="C2193" s="1">
        <v>14</v>
      </c>
      <c r="D2193" s="1">
        <v>5</v>
      </c>
      <c r="E2193" s="1">
        <v>0</v>
      </c>
      <c r="F2193" s="1">
        <v>0</v>
      </c>
      <c r="G2193" s="1" t="s">
        <v>8980</v>
      </c>
      <c r="H2193" s="1" t="s">
        <v>8983</v>
      </c>
      <c r="I2193" s="1" t="s">
        <v>8949</v>
      </c>
    </row>
    <row r="2194" spans="1:9" ht="15" x14ac:dyDescent="0.25">
      <c r="A2194" s="2" t="s">
        <v>1842</v>
      </c>
      <c r="B2194" s="1" t="s">
        <v>7232</v>
      </c>
      <c r="C2194" s="1">
        <v>14</v>
      </c>
      <c r="D2194" s="1">
        <v>5</v>
      </c>
      <c r="E2194" s="1">
        <v>0</v>
      </c>
      <c r="F2194" s="1">
        <v>0</v>
      </c>
      <c r="G2194" s="1" t="s">
        <v>8980</v>
      </c>
      <c r="H2194" s="1" t="s">
        <v>8983</v>
      </c>
      <c r="I2194" s="1" t="s">
        <v>8949</v>
      </c>
    </row>
    <row r="2195" spans="1:9" ht="15" x14ac:dyDescent="0.25">
      <c r="A2195" s="2" t="s">
        <v>1843</v>
      </c>
      <c r="B2195" s="1" t="s">
        <v>7233</v>
      </c>
      <c r="C2195" s="1">
        <v>11</v>
      </c>
      <c r="D2195" s="1">
        <v>4</v>
      </c>
      <c r="E2195" s="1">
        <v>13</v>
      </c>
      <c r="F2195" s="1">
        <v>65</v>
      </c>
      <c r="G2195" s="1" t="s">
        <v>8969</v>
      </c>
      <c r="H2195" s="1" t="s">
        <v>8983</v>
      </c>
      <c r="I2195" s="1" t="s">
        <v>8949</v>
      </c>
    </row>
    <row r="2196" spans="1:9" ht="15" x14ac:dyDescent="0.25">
      <c r="A2196" s="2" t="s">
        <v>1844</v>
      </c>
      <c r="B2196" s="1" t="s">
        <v>7234</v>
      </c>
      <c r="C2196" s="1">
        <v>11</v>
      </c>
      <c r="D2196" s="1">
        <v>4</v>
      </c>
      <c r="E2196" s="1">
        <v>13</v>
      </c>
      <c r="F2196" s="1">
        <v>65</v>
      </c>
      <c r="G2196" s="1" t="s">
        <v>8969</v>
      </c>
      <c r="H2196" s="1" t="s">
        <v>8983</v>
      </c>
      <c r="I2196" s="1" t="s">
        <v>8949</v>
      </c>
    </row>
    <row r="2197" spans="1:9" ht="15" x14ac:dyDescent="0.25">
      <c r="A2197" s="2" t="s">
        <v>1845</v>
      </c>
      <c r="B2197" s="1" t="s">
        <v>7235</v>
      </c>
      <c r="C2197" s="1">
        <v>11</v>
      </c>
      <c r="D2197" s="1">
        <v>4</v>
      </c>
      <c r="E2197" s="1">
        <v>13</v>
      </c>
      <c r="F2197" s="1">
        <v>65</v>
      </c>
      <c r="G2197" s="1" t="s">
        <v>8969</v>
      </c>
      <c r="H2197" s="1" t="s">
        <v>8983</v>
      </c>
      <c r="I2197" s="1" t="s">
        <v>8949</v>
      </c>
    </row>
    <row r="2198" spans="1:9" ht="15" x14ac:dyDescent="0.25">
      <c r="A2198" s="2" t="s">
        <v>1846</v>
      </c>
      <c r="B2198" s="1" t="s">
        <v>7236</v>
      </c>
      <c r="C2198" s="1">
        <v>9</v>
      </c>
      <c r="D2198" s="1">
        <v>3</v>
      </c>
      <c r="E2198" s="1">
        <v>13</v>
      </c>
      <c r="F2198" s="1">
        <v>0</v>
      </c>
      <c r="G2198" s="1" t="s">
        <v>8969</v>
      </c>
      <c r="H2198" s="1" t="s">
        <v>8983</v>
      </c>
      <c r="I2198" s="1" t="s">
        <v>8949</v>
      </c>
    </row>
    <row r="2199" spans="1:9" ht="15" x14ac:dyDescent="0.25">
      <c r="A2199" s="2" t="s">
        <v>1847</v>
      </c>
      <c r="B2199" s="1" t="s">
        <v>7237</v>
      </c>
      <c r="C2199" s="1">
        <v>11</v>
      </c>
      <c r="D2199" s="1">
        <v>4</v>
      </c>
      <c r="E2199" s="1">
        <v>13</v>
      </c>
      <c r="F2199" s="1">
        <v>65</v>
      </c>
      <c r="G2199" s="1" t="s">
        <v>8969</v>
      </c>
      <c r="H2199" s="1" t="s">
        <v>8983</v>
      </c>
      <c r="I2199" s="1" t="s">
        <v>8949</v>
      </c>
    </row>
    <row r="2200" spans="1:9" ht="15" x14ac:dyDescent="0.25">
      <c r="A2200" s="2" t="s">
        <v>1848</v>
      </c>
      <c r="B2200" s="1" t="s">
        <v>7238</v>
      </c>
      <c r="C2200" s="1">
        <v>11</v>
      </c>
      <c r="D2200" s="1">
        <v>4</v>
      </c>
      <c r="E2200" s="1">
        <v>13</v>
      </c>
      <c r="F2200" s="1">
        <v>65</v>
      </c>
      <c r="G2200" s="1" t="s">
        <v>8969</v>
      </c>
      <c r="H2200" s="1" t="s">
        <v>8983</v>
      </c>
      <c r="I2200" s="1" t="s">
        <v>8949</v>
      </c>
    </row>
    <row r="2201" spans="1:9" ht="15" x14ac:dyDescent="0.25">
      <c r="A2201" s="2" t="s">
        <v>1849</v>
      </c>
      <c r="B2201" s="1" t="s">
        <v>7239</v>
      </c>
      <c r="C2201" s="1">
        <v>11</v>
      </c>
      <c r="D2201" s="1">
        <v>4</v>
      </c>
      <c r="E2201" s="1">
        <v>13</v>
      </c>
      <c r="F2201" s="1">
        <v>65</v>
      </c>
      <c r="G2201" s="1" t="s">
        <v>8969</v>
      </c>
      <c r="H2201" s="1" t="s">
        <v>8983</v>
      </c>
      <c r="I2201" s="1" t="s">
        <v>8949</v>
      </c>
    </row>
    <row r="2202" spans="1:9" ht="15" x14ac:dyDescent="0.25">
      <c r="A2202" s="2" t="s">
        <v>1850</v>
      </c>
      <c r="B2202" s="1" t="s">
        <v>7240</v>
      </c>
      <c r="C2202" s="1">
        <v>11</v>
      </c>
      <c r="D2202" s="1">
        <v>4</v>
      </c>
      <c r="E2202" s="1">
        <v>13</v>
      </c>
      <c r="F2202" s="1">
        <v>65</v>
      </c>
      <c r="G2202" s="1" t="s">
        <v>8969</v>
      </c>
      <c r="H2202" s="1" t="s">
        <v>8983</v>
      </c>
      <c r="I2202" s="1" t="s">
        <v>8949</v>
      </c>
    </row>
    <row r="2203" spans="1:9" ht="15" x14ac:dyDescent="0.25">
      <c r="A2203" s="2" t="s">
        <v>1851</v>
      </c>
      <c r="B2203" s="1" t="s">
        <v>5183</v>
      </c>
      <c r="C2203" s="1">
        <v>11</v>
      </c>
      <c r="D2203" s="1">
        <v>4</v>
      </c>
      <c r="E2203" s="1">
        <v>13</v>
      </c>
      <c r="F2203" s="1">
        <v>65</v>
      </c>
      <c r="G2203" s="1" t="s">
        <v>8969</v>
      </c>
      <c r="H2203" s="1" t="s">
        <v>8983</v>
      </c>
      <c r="I2203" s="1" t="s">
        <v>8949</v>
      </c>
    </row>
    <row r="2204" spans="1:9" ht="15" x14ac:dyDescent="0.25">
      <c r="A2204" s="39" t="s">
        <v>9601</v>
      </c>
      <c r="B2204" s="35" t="s">
        <v>9602</v>
      </c>
      <c r="C2204" s="1">
        <v>11</v>
      </c>
      <c r="D2204" s="1">
        <v>4</v>
      </c>
      <c r="E2204" s="1">
        <v>13</v>
      </c>
      <c r="F2204" s="1">
        <v>65</v>
      </c>
      <c r="G2204" s="1" t="s">
        <v>8969</v>
      </c>
      <c r="H2204" s="1" t="s">
        <v>8983</v>
      </c>
      <c r="I2204" s="1" t="s">
        <v>8949</v>
      </c>
    </row>
    <row r="2205" spans="1:9" ht="15" x14ac:dyDescent="0.25">
      <c r="A2205" s="2" t="s">
        <v>1852</v>
      </c>
      <c r="B2205" s="1" t="s">
        <v>5184</v>
      </c>
      <c r="C2205" s="1">
        <v>4</v>
      </c>
      <c r="D2205" s="1">
        <v>2</v>
      </c>
      <c r="E2205" s="1">
        <v>0</v>
      </c>
      <c r="F2205" s="1">
        <v>0</v>
      </c>
      <c r="G2205" s="1" t="s">
        <v>8969</v>
      </c>
      <c r="H2205" s="1" t="s">
        <v>8982</v>
      </c>
      <c r="I2205" s="1" t="s">
        <v>8949</v>
      </c>
    </row>
    <row r="2206" spans="1:9" ht="15" x14ac:dyDescent="0.25">
      <c r="A2206" s="2" t="s">
        <v>1853</v>
      </c>
      <c r="B2206" s="1" t="s">
        <v>5185</v>
      </c>
      <c r="C2206" s="1">
        <v>14</v>
      </c>
      <c r="D2206" s="1">
        <v>5</v>
      </c>
      <c r="E2206" s="1">
        <v>0</v>
      </c>
      <c r="F2206" s="1">
        <v>0</v>
      </c>
      <c r="G2206" s="1" t="s">
        <v>8980</v>
      </c>
      <c r="H2206" s="1" t="s">
        <v>8983</v>
      </c>
      <c r="I2206" s="1" t="s">
        <v>8949</v>
      </c>
    </row>
    <row r="2207" spans="1:9" ht="15" x14ac:dyDescent="0.25">
      <c r="A2207" s="2" t="s">
        <v>1854</v>
      </c>
      <c r="B2207" s="1" t="s">
        <v>7241</v>
      </c>
      <c r="C2207" s="1">
        <v>14</v>
      </c>
      <c r="D2207" s="1">
        <v>5</v>
      </c>
      <c r="E2207" s="1">
        <v>0</v>
      </c>
      <c r="F2207" s="1">
        <v>0</v>
      </c>
      <c r="G2207" s="1" t="s">
        <v>8980</v>
      </c>
      <c r="H2207" s="1" t="s">
        <v>8983</v>
      </c>
      <c r="I2207" s="1" t="s">
        <v>8949</v>
      </c>
    </row>
    <row r="2208" spans="1:9" ht="15" x14ac:dyDescent="0.25">
      <c r="A2208" s="2" t="s">
        <v>1855</v>
      </c>
      <c r="B2208" s="1" t="s">
        <v>7242</v>
      </c>
      <c r="C2208" s="1">
        <v>14</v>
      </c>
      <c r="D2208" s="1">
        <v>5</v>
      </c>
      <c r="E2208" s="1">
        <v>0</v>
      </c>
      <c r="F2208" s="1">
        <v>0</v>
      </c>
      <c r="G2208" s="1" t="s">
        <v>8980</v>
      </c>
      <c r="H2208" s="1" t="s">
        <v>8983</v>
      </c>
      <c r="I2208" s="1" t="s">
        <v>8949</v>
      </c>
    </row>
    <row r="2209" spans="1:9" ht="15" x14ac:dyDescent="0.25">
      <c r="A2209" s="2" t="s">
        <v>1856</v>
      </c>
      <c r="B2209" s="1" t="s">
        <v>7243</v>
      </c>
      <c r="C2209" s="1">
        <v>5</v>
      </c>
      <c r="D2209" s="1">
        <v>2</v>
      </c>
      <c r="E2209" s="1">
        <v>13</v>
      </c>
      <c r="F2209" s="1">
        <v>0</v>
      </c>
      <c r="G2209" s="1" t="s">
        <v>8969</v>
      </c>
      <c r="H2209" s="1" t="s">
        <v>8982</v>
      </c>
      <c r="I2209" s="1" t="s">
        <v>8949</v>
      </c>
    </row>
    <row r="2210" spans="1:9" ht="15" x14ac:dyDescent="0.25">
      <c r="A2210" s="2" t="s">
        <v>1857</v>
      </c>
      <c r="B2210" s="1" t="s">
        <v>5186</v>
      </c>
      <c r="C2210" s="1">
        <v>5</v>
      </c>
      <c r="D2210" s="1">
        <v>2</v>
      </c>
      <c r="E2210" s="1">
        <v>13</v>
      </c>
      <c r="F2210" s="1">
        <v>0</v>
      </c>
      <c r="G2210" s="1" t="s">
        <v>8969</v>
      </c>
      <c r="H2210" s="1" t="s">
        <v>8982</v>
      </c>
      <c r="I2210" s="1" t="s">
        <v>8949</v>
      </c>
    </row>
    <row r="2211" spans="1:9" ht="15" x14ac:dyDescent="0.25">
      <c r="A2211" s="2" t="s">
        <v>8916</v>
      </c>
      <c r="B2211" s="1" t="s">
        <v>8917</v>
      </c>
      <c r="C2211" s="1">
        <v>5</v>
      </c>
      <c r="D2211" s="1">
        <v>2</v>
      </c>
      <c r="E2211" s="1">
        <v>13</v>
      </c>
      <c r="F2211" s="1">
        <v>0</v>
      </c>
      <c r="G2211" s="1" t="s">
        <v>8969</v>
      </c>
      <c r="H2211" s="1" t="s">
        <v>8982</v>
      </c>
      <c r="I2211" s="1" t="s">
        <v>8949</v>
      </c>
    </row>
    <row r="2212" spans="1:9" ht="15" x14ac:dyDescent="0.25">
      <c r="A2212" s="2" t="s">
        <v>1858</v>
      </c>
      <c r="B2212" s="1" t="s">
        <v>5187</v>
      </c>
      <c r="C2212" s="1">
        <v>9</v>
      </c>
      <c r="D2212" s="1">
        <v>3</v>
      </c>
      <c r="E2212" s="1">
        <v>13</v>
      </c>
      <c r="F2212" s="1">
        <v>0</v>
      </c>
      <c r="G2212" s="1" t="s">
        <v>8969</v>
      </c>
      <c r="H2212" s="1" t="s">
        <v>8983</v>
      </c>
      <c r="I2212" s="1" t="s">
        <v>8949</v>
      </c>
    </row>
    <row r="2213" spans="1:9" ht="15" x14ac:dyDescent="0.25">
      <c r="A2213" s="2" t="s">
        <v>1859</v>
      </c>
      <c r="B2213" s="1" t="s">
        <v>7244</v>
      </c>
      <c r="C2213" s="1">
        <v>14</v>
      </c>
      <c r="D2213" s="1">
        <v>5</v>
      </c>
      <c r="E2213" s="1">
        <v>0</v>
      </c>
      <c r="F2213" s="1">
        <v>0</v>
      </c>
      <c r="G2213" s="1" t="s">
        <v>8980</v>
      </c>
      <c r="H2213" s="1" t="s">
        <v>8983</v>
      </c>
      <c r="I2213" s="1" t="s">
        <v>8949</v>
      </c>
    </row>
    <row r="2214" spans="1:9" ht="15" x14ac:dyDescent="0.25">
      <c r="A2214" s="2" t="s">
        <v>1860</v>
      </c>
      <c r="B2214" s="1" t="s">
        <v>7245</v>
      </c>
      <c r="C2214" s="1">
        <v>11</v>
      </c>
      <c r="D2214" s="1">
        <v>4</v>
      </c>
      <c r="E2214" s="1">
        <v>13</v>
      </c>
      <c r="F2214" s="1">
        <v>65</v>
      </c>
      <c r="G2214" s="1" t="s">
        <v>8969</v>
      </c>
      <c r="H2214" s="1" t="s">
        <v>8983</v>
      </c>
      <c r="I2214" s="1" t="s">
        <v>8949</v>
      </c>
    </row>
    <row r="2215" spans="1:9" ht="15" x14ac:dyDescent="0.25">
      <c r="A2215" s="2" t="s">
        <v>1861</v>
      </c>
      <c r="B2215" s="1" t="s">
        <v>5188</v>
      </c>
      <c r="C2215" s="1">
        <v>9</v>
      </c>
      <c r="D2215" s="1">
        <v>3</v>
      </c>
      <c r="E2215" s="1">
        <v>13</v>
      </c>
      <c r="F2215" s="1">
        <v>0</v>
      </c>
      <c r="G2215" s="1" t="s">
        <v>8969</v>
      </c>
      <c r="H2215" s="1" t="s">
        <v>8983</v>
      </c>
      <c r="I2215" s="1" t="s">
        <v>8949</v>
      </c>
    </row>
    <row r="2216" spans="1:9" ht="15" x14ac:dyDescent="0.25">
      <c r="A2216" s="2" t="s">
        <v>1862</v>
      </c>
      <c r="B2216" s="1" t="s">
        <v>5189</v>
      </c>
      <c r="C2216" s="1">
        <v>11</v>
      </c>
      <c r="D2216" s="1">
        <v>4</v>
      </c>
      <c r="E2216" s="1">
        <v>13</v>
      </c>
      <c r="F2216" s="1">
        <v>65</v>
      </c>
      <c r="G2216" s="1" t="s">
        <v>8969</v>
      </c>
      <c r="H2216" s="1" t="s">
        <v>8983</v>
      </c>
      <c r="I2216" s="1" t="s">
        <v>8949</v>
      </c>
    </row>
    <row r="2217" spans="1:9" ht="15" x14ac:dyDescent="0.25">
      <c r="A2217" s="2" t="s">
        <v>1863</v>
      </c>
      <c r="B2217" s="1" t="s">
        <v>5190</v>
      </c>
      <c r="C2217" s="1">
        <v>11</v>
      </c>
      <c r="D2217" s="1">
        <v>4</v>
      </c>
      <c r="E2217" s="1">
        <v>13</v>
      </c>
      <c r="F2217" s="1">
        <v>65</v>
      </c>
      <c r="G2217" s="1" t="s">
        <v>8969</v>
      </c>
      <c r="H2217" s="1" t="s">
        <v>8983</v>
      </c>
      <c r="I2217" s="1" t="s">
        <v>8949</v>
      </c>
    </row>
    <row r="2218" spans="1:9" ht="15" x14ac:dyDescent="0.25">
      <c r="A2218" s="2" t="s">
        <v>1864</v>
      </c>
      <c r="B2218" s="1" t="s">
        <v>7246</v>
      </c>
      <c r="C2218" s="1">
        <v>11</v>
      </c>
      <c r="D2218" s="1">
        <v>4</v>
      </c>
      <c r="E2218" s="1">
        <v>13</v>
      </c>
      <c r="F2218" s="1">
        <v>65</v>
      </c>
      <c r="G2218" s="1" t="s">
        <v>8969</v>
      </c>
      <c r="H2218" s="1" t="s">
        <v>8983</v>
      </c>
      <c r="I2218" s="1" t="s">
        <v>8949</v>
      </c>
    </row>
    <row r="2219" spans="1:9" ht="15" x14ac:dyDescent="0.25">
      <c r="A2219" s="39" t="s">
        <v>9603</v>
      </c>
      <c r="B2219" s="35" t="s">
        <v>9604</v>
      </c>
      <c r="C2219" s="1">
        <v>2</v>
      </c>
      <c r="D2219" s="1">
        <v>1</v>
      </c>
      <c r="G2219" s="1" t="s">
        <v>8969</v>
      </c>
      <c r="H2219" s="1" t="s">
        <v>8982</v>
      </c>
      <c r="I2219" s="1" t="s">
        <v>8949</v>
      </c>
    </row>
    <row r="2220" spans="1:9" ht="15" x14ac:dyDescent="0.25">
      <c r="A2220" s="2" t="s">
        <v>1865</v>
      </c>
      <c r="B2220" s="1" t="s">
        <v>5191</v>
      </c>
      <c r="C2220" s="1">
        <v>2</v>
      </c>
      <c r="D2220" s="1">
        <v>1</v>
      </c>
      <c r="E2220" s="1">
        <v>0</v>
      </c>
      <c r="F2220" s="1">
        <v>0</v>
      </c>
      <c r="G2220" s="1" t="s">
        <v>8969</v>
      </c>
      <c r="H2220" s="1" t="s">
        <v>8982</v>
      </c>
      <c r="I2220" s="1" t="s">
        <v>8949</v>
      </c>
    </row>
    <row r="2221" spans="1:9" ht="15" x14ac:dyDescent="0.25">
      <c r="A2221" s="2" t="s">
        <v>1866</v>
      </c>
      <c r="B2221" s="1" t="s">
        <v>7247</v>
      </c>
      <c r="C2221" s="1">
        <v>6</v>
      </c>
      <c r="D2221" s="1">
        <v>2</v>
      </c>
      <c r="E2221" s="1">
        <v>13</v>
      </c>
      <c r="F2221" s="1">
        <v>0</v>
      </c>
      <c r="G2221" s="1" t="s">
        <v>8969</v>
      </c>
      <c r="H2221" s="1" t="s">
        <v>8983</v>
      </c>
      <c r="I2221" s="1" t="s">
        <v>8949</v>
      </c>
    </row>
    <row r="2222" spans="1:9" ht="15" x14ac:dyDescent="0.25">
      <c r="A2222" s="2" t="s">
        <v>1867</v>
      </c>
      <c r="B2222" s="1" t="s">
        <v>5192</v>
      </c>
      <c r="C2222" s="1">
        <v>11</v>
      </c>
      <c r="D2222" s="1">
        <v>4</v>
      </c>
      <c r="E2222" s="1">
        <v>13</v>
      </c>
      <c r="F2222" s="1">
        <v>65</v>
      </c>
      <c r="G2222" s="1" t="s">
        <v>8969</v>
      </c>
      <c r="H2222" s="1" t="s">
        <v>8983</v>
      </c>
      <c r="I2222" s="1" t="s">
        <v>8949</v>
      </c>
    </row>
    <row r="2223" spans="1:9" ht="15" x14ac:dyDescent="0.25">
      <c r="A2223" s="39" t="s">
        <v>9605</v>
      </c>
      <c r="B2223" s="35" t="s">
        <v>9606</v>
      </c>
      <c r="C2223" s="1">
        <v>11</v>
      </c>
      <c r="D2223" s="1">
        <v>4</v>
      </c>
      <c r="E2223" s="1">
        <v>13</v>
      </c>
      <c r="F2223" s="1">
        <v>65</v>
      </c>
      <c r="G2223" s="1" t="s">
        <v>8969</v>
      </c>
      <c r="H2223" s="1" t="s">
        <v>8983</v>
      </c>
      <c r="I2223" s="1" t="s">
        <v>8949</v>
      </c>
    </row>
    <row r="2224" spans="1:9" ht="15" x14ac:dyDescent="0.25">
      <c r="A2224" s="2" t="s">
        <v>1868</v>
      </c>
      <c r="B2224" s="1" t="s">
        <v>5193</v>
      </c>
      <c r="C2224" s="1">
        <v>11</v>
      </c>
      <c r="D2224" s="1">
        <v>4</v>
      </c>
      <c r="E2224" s="1">
        <v>13</v>
      </c>
      <c r="F2224" s="1">
        <v>65</v>
      </c>
      <c r="G2224" s="1" t="s">
        <v>8969</v>
      </c>
      <c r="H2224" s="1" t="s">
        <v>8983</v>
      </c>
      <c r="I2224" s="1" t="s">
        <v>8949</v>
      </c>
    </row>
    <row r="2225" spans="1:9" ht="15" x14ac:dyDescent="0.25">
      <c r="A2225" s="2" t="s">
        <v>1869</v>
      </c>
      <c r="B2225" s="1" t="s">
        <v>5194</v>
      </c>
      <c r="C2225" s="1">
        <v>6</v>
      </c>
      <c r="D2225" s="1">
        <v>2</v>
      </c>
      <c r="E2225" s="1">
        <v>13</v>
      </c>
      <c r="F2225" s="1">
        <v>0</v>
      </c>
      <c r="G2225" s="1" t="s">
        <v>8969</v>
      </c>
      <c r="H2225" s="1" t="s">
        <v>8983</v>
      </c>
      <c r="I2225" s="1" t="s">
        <v>8949</v>
      </c>
    </row>
    <row r="2226" spans="1:9" ht="15" x14ac:dyDescent="0.25">
      <c r="A2226" s="2" t="s">
        <v>1870</v>
      </c>
      <c r="B2226" s="1" t="s">
        <v>7248</v>
      </c>
      <c r="C2226" s="1">
        <v>18</v>
      </c>
      <c r="D2226" s="1" t="s">
        <v>8965</v>
      </c>
      <c r="E2226" s="1">
        <v>0</v>
      </c>
      <c r="F2226" s="1">
        <v>0</v>
      </c>
      <c r="G2226" s="1" t="s">
        <v>8969</v>
      </c>
      <c r="H2226" s="1" t="s">
        <v>8982</v>
      </c>
      <c r="I2226" s="1" t="s">
        <v>8949</v>
      </c>
    </row>
    <row r="2227" spans="1:9" ht="15" x14ac:dyDescent="0.25">
      <c r="A2227" s="2" t="s">
        <v>1871</v>
      </c>
      <c r="B2227" s="1" t="s">
        <v>5195</v>
      </c>
      <c r="C2227" s="1">
        <v>20</v>
      </c>
      <c r="D2227" s="1">
        <v>5</v>
      </c>
      <c r="E2227" s="1">
        <v>0</v>
      </c>
      <c r="F2227" s="1">
        <v>0</v>
      </c>
      <c r="G2227" s="1" t="s">
        <v>8980</v>
      </c>
      <c r="H2227" s="1" t="s">
        <v>8984</v>
      </c>
      <c r="I2227" s="1" t="s">
        <v>8949</v>
      </c>
    </row>
    <row r="2228" spans="1:9" ht="15" x14ac:dyDescent="0.25">
      <c r="A2228" s="2" t="s">
        <v>1872</v>
      </c>
      <c r="B2228" s="1" t="s">
        <v>7249</v>
      </c>
      <c r="C2228" s="1">
        <v>11</v>
      </c>
      <c r="D2228" s="1">
        <v>4</v>
      </c>
      <c r="E2228" s="1">
        <v>13</v>
      </c>
      <c r="F2228" s="1">
        <v>65</v>
      </c>
      <c r="G2228" s="1" t="s">
        <v>8969</v>
      </c>
      <c r="H2228" s="1" t="s">
        <v>8983</v>
      </c>
      <c r="I2228" s="1" t="s">
        <v>8949</v>
      </c>
    </row>
    <row r="2229" spans="1:9" ht="15" x14ac:dyDescent="0.25">
      <c r="A2229" s="2" t="s">
        <v>1873</v>
      </c>
      <c r="B2229" s="1" t="s">
        <v>7250</v>
      </c>
      <c r="C2229" s="1">
        <v>19</v>
      </c>
      <c r="D2229" s="1" t="s">
        <v>8965</v>
      </c>
      <c r="E2229" s="1">
        <v>13</v>
      </c>
      <c r="F2229" s="1">
        <v>0</v>
      </c>
      <c r="G2229" s="1" t="s">
        <v>8969</v>
      </c>
      <c r="H2229" s="1" t="s">
        <v>8983</v>
      </c>
      <c r="I2229" s="1" t="s">
        <v>8949</v>
      </c>
    </row>
    <row r="2230" spans="1:9" ht="15" x14ac:dyDescent="0.25">
      <c r="A2230" s="2" t="s">
        <v>1874</v>
      </c>
      <c r="B2230" s="1" t="s">
        <v>7251</v>
      </c>
      <c r="C2230" s="1">
        <v>19</v>
      </c>
      <c r="D2230" s="1" t="s">
        <v>8965</v>
      </c>
      <c r="E2230" s="1">
        <v>13</v>
      </c>
      <c r="F2230" s="1">
        <v>0</v>
      </c>
      <c r="G2230" s="1" t="s">
        <v>8969</v>
      </c>
      <c r="H2230" s="1" t="s">
        <v>8983</v>
      </c>
      <c r="I2230" s="1" t="s">
        <v>8949</v>
      </c>
    </row>
    <row r="2231" spans="1:9" ht="15" x14ac:dyDescent="0.25">
      <c r="A2231" s="2" t="s">
        <v>1875</v>
      </c>
      <c r="B2231" s="1" t="s">
        <v>5196</v>
      </c>
      <c r="C2231" s="1">
        <v>19</v>
      </c>
      <c r="D2231" s="1" t="s">
        <v>8965</v>
      </c>
      <c r="E2231" s="1">
        <v>13</v>
      </c>
      <c r="F2231" s="1">
        <v>0</v>
      </c>
      <c r="G2231" s="1" t="s">
        <v>8969</v>
      </c>
      <c r="H2231" s="1" t="s">
        <v>8983</v>
      </c>
      <c r="I2231" s="1" t="s">
        <v>8949</v>
      </c>
    </row>
    <row r="2232" spans="1:9" ht="15" x14ac:dyDescent="0.25">
      <c r="A2232" s="2" t="s">
        <v>1876</v>
      </c>
      <c r="B2232" s="1" t="s">
        <v>5197</v>
      </c>
      <c r="C2232" s="1">
        <v>2</v>
      </c>
      <c r="D2232" s="1">
        <v>1</v>
      </c>
      <c r="E2232" s="1">
        <v>0</v>
      </c>
      <c r="F2232" s="1">
        <v>0</v>
      </c>
      <c r="G2232" s="1" t="s">
        <v>8969</v>
      </c>
      <c r="H2232" s="1" t="s">
        <v>8982</v>
      </c>
      <c r="I2232" s="1" t="s">
        <v>8949</v>
      </c>
    </row>
    <row r="2233" spans="1:9" ht="15" x14ac:dyDescent="0.25">
      <c r="A2233" s="40" t="s">
        <v>9607</v>
      </c>
      <c r="B2233" s="35" t="s">
        <v>9608</v>
      </c>
      <c r="C2233" s="1">
        <v>2</v>
      </c>
      <c r="D2233" s="1">
        <v>1</v>
      </c>
      <c r="G2233" s="1" t="s">
        <v>8969</v>
      </c>
      <c r="H2233" s="1" t="s">
        <v>8982</v>
      </c>
      <c r="I2233" s="1" t="s">
        <v>8949</v>
      </c>
    </row>
    <row r="2234" spans="1:9" ht="15" x14ac:dyDescent="0.25">
      <c r="A2234" s="2" t="s">
        <v>1877</v>
      </c>
      <c r="B2234" s="1" t="s">
        <v>5201</v>
      </c>
      <c r="C2234" s="1">
        <v>2</v>
      </c>
      <c r="D2234" s="1">
        <v>1</v>
      </c>
      <c r="E2234" s="1">
        <v>0</v>
      </c>
      <c r="F2234" s="1">
        <v>0</v>
      </c>
      <c r="G2234" s="1" t="s">
        <v>8969</v>
      </c>
      <c r="H2234" s="1" t="s">
        <v>8982</v>
      </c>
      <c r="I2234" s="1" t="s">
        <v>8949</v>
      </c>
    </row>
    <row r="2235" spans="1:9" ht="15" x14ac:dyDescent="0.25">
      <c r="A2235" s="2" t="s">
        <v>1878</v>
      </c>
      <c r="B2235" s="1" t="s">
        <v>5202</v>
      </c>
      <c r="C2235" s="1">
        <v>10</v>
      </c>
      <c r="D2235" s="1">
        <v>3</v>
      </c>
      <c r="E2235" s="1">
        <v>13</v>
      </c>
      <c r="F2235" s="1">
        <v>55</v>
      </c>
      <c r="G2235" s="1" t="s">
        <v>8969</v>
      </c>
      <c r="H2235" s="1" t="s">
        <v>8983</v>
      </c>
      <c r="I2235" s="1" t="s">
        <v>8949</v>
      </c>
    </row>
    <row r="2236" spans="1:9" ht="15" x14ac:dyDescent="0.25">
      <c r="A2236" s="2" t="s">
        <v>1879</v>
      </c>
      <c r="B2236" s="1" t="s">
        <v>7252</v>
      </c>
      <c r="C2236" s="1">
        <v>2</v>
      </c>
      <c r="D2236" s="1">
        <v>1</v>
      </c>
      <c r="E2236" s="1">
        <v>0</v>
      </c>
      <c r="F2236" s="1">
        <v>0</v>
      </c>
      <c r="G2236" s="1" t="s">
        <v>8969</v>
      </c>
      <c r="H2236" s="1" t="s">
        <v>8982</v>
      </c>
      <c r="I2236" s="1" t="s">
        <v>8949</v>
      </c>
    </row>
    <row r="2237" spans="1:9" ht="15" x14ac:dyDescent="0.25">
      <c r="A2237" s="39" t="s">
        <v>9609</v>
      </c>
      <c r="B2237" s="35" t="s">
        <v>9610</v>
      </c>
      <c r="C2237" s="1">
        <v>2</v>
      </c>
      <c r="D2237" s="1">
        <v>1</v>
      </c>
      <c r="G2237" s="1" t="s">
        <v>8969</v>
      </c>
      <c r="H2237" s="1" t="s">
        <v>8982</v>
      </c>
      <c r="I2237" s="1" t="s">
        <v>8949</v>
      </c>
    </row>
    <row r="2238" spans="1:9" ht="15" x14ac:dyDescent="0.25">
      <c r="A2238" s="2" t="s">
        <v>1880</v>
      </c>
      <c r="B2238" s="1" t="s">
        <v>7253</v>
      </c>
      <c r="C2238" s="1">
        <v>2</v>
      </c>
      <c r="D2238" s="1">
        <v>1</v>
      </c>
      <c r="E2238" s="1">
        <v>0</v>
      </c>
      <c r="F2238" s="1">
        <v>0</v>
      </c>
      <c r="G2238" s="1" t="s">
        <v>8969</v>
      </c>
      <c r="H2238" s="1" t="s">
        <v>8982</v>
      </c>
      <c r="I2238" s="1" t="s">
        <v>8949</v>
      </c>
    </row>
    <row r="2239" spans="1:9" ht="15" x14ac:dyDescent="0.25">
      <c r="A2239" s="39" t="s">
        <v>9611</v>
      </c>
      <c r="B2239" s="35" t="s">
        <v>9612</v>
      </c>
      <c r="C2239" s="1">
        <v>2</v>
      </c>
      <c r="D2239" s="1">
        <v>1</v>
      </c>
      <c r="G2239" s="1" t="s">
        <v>8969</v>
      </c>
      <c r="H2239" s="1" t="s">
        <v>8982</v>
      </c>
      <c r="I2239" s="1" t="s">
        <v>8949</v>
      </c>
    </row>
    <row r="2240" spans="1:9" ht="15" x14ac:dyDescent="0.25">
      <c r="A2240" s="39" t="s">
        <v>9613</v>
      </c>
      <c r="B2240" s="35" t="s">
        <v>9614</v>
      </c>
      <c r="C2240" s="1">
        <v>17</v>
      </c>
      <c r="D2240" s="1" t="s">
        <v>8967</v>
      </c>
      <c r="G2240" s="1" t="s">
        <v>8969</v>
      </c>
      <c r="H2240" s="1" t="s">
        <v>8983</v>
      </c>
      <c r="I2240" s="1" t="s">
        <v>8949</v>
      </c>
    </row>
    <row r="2241" spans="1:9" ht="15" x14ac:dyDescent="0.25">
      <c r="A2241" s="2" t="s">
        <v>1881</v>
      </c>
      <c r="B2241" s="1" t="s">
        <v>7254</v>
      </c>
      <c r="C2241" s="1">
        <v>2</v>
      </c>
      <c r="D2241" s="1">
        <v>1</v>
      </c>
      <c r="E2241" s="1">
        <v>0</v>
      </c>
      <c r="F2241" s="1">
        <v>0</v>
      </c>
      <c r="G2241" s="1" t="s">
        <v>8969</v>
      </c>
      <c r="H2241" s="1" t="s">
        <v>8982</v>
      </c>
      <c r="I2241" s="1" t="s">
        <v>8949</v>
      </c>
    </row>
    <row r="2242" spans="1:9" ht="15" x14ac:dyDescent="0.25">
      <c r="A2242" s="39" t="s">
        <v>9615</v>
      </c>
      <c r="B2242" s="35" t="s">
        <v>9616</v>
      </c>
      <c r="C2242" s="1">
        <v>17</v>
      </c>
      <c r="D2242" s="1" t="s">
        <v>8967</v>
      </c>
      <c r="G2242" s="1" t="s">
        <v>8969</v>
      </c>
      <c r="H2242" s="1" t="s">
        <v>8983</v>
      </c>
      <c r="I2242" s="1" t="s">
        <v>8949</v>
      </c>
    </row>
    <row r="2243" spans="1:9" ht="15" x14ac:dyDescent="0.25">
      <c r="A2243" s="2" t="s">
        <v>1882</v>
      </c>
      <c r="B2243" s="1" t="s">
        <v>7255</v>
      </c>
      <c r="C2243" s="1">
        <v>2</v>
      </c>
      <c r="D2243" s="1">
        <v>1</v>
      </c>
      <c r="E2243" s="1">
        <v>0</v>
      </c>
      <c r="F2243" s="1">
        <v>0</v>
      </c>
      <c r="G2243" s="1" t="s">
        <v>8969</v>
      </c>
      <c r="H2243" s="1" t="s">
        <v>8982</v>
      </c>
      <c r="I2243" s="1" t="s">
        <v>8949</v>
      </c>
    </row>
    <row r="2244" spans="1:9" ht="15" x14ac:dyDescent="0.25">
      <c r="A2244" s="2" t="s">
        <v>1883</v>
      </c>
      <c r="B2244" s="1" t="s">
        <v>5198</v>
      </c>
      <c r="C2244" s="1">
        <v>4</v>
      </c>
      <c r="D2244" s="1">
        <v>2</v>
      </c>
      <c r="E2244" s="1">
        <v>0</v>
      </c>
      <c r="F2244" s="1">
        <v>0</v>
      </c>
      <c r="G2244" s="1" t="s">
        <v>8969</v>
      </c>
      <c r="H2244" s="1" t="s">
        <v>8982</v>
      </c>
      <c r="I2244" s="1" t="s">
        <v>8949</v>
      </c>
    </row>
    <row r="2245" spans="1:9" ht="15" x14ac:dyDescent="0.25">
      <c r="A2245" s="2" t="s">
        <v>1884</v>
      </c>
      <c r="B2245" s="1" t="s">
        <v>7256</v>
      </c>
      <c r="C2245" s="1">
        <v>2</v>
      </c>
      <c r="D2245" s="1">
        <v>1</v>
      </c>
      <c r="E2245" s="1">
        <v>0</v>
      </c>
      <c r="F2245" s="1">
        <v>0</v>
      </c>
      <c r="G2245" s="1" t="s">
        <v>8969</v>
      </c>
      <c r="H2245" s="1" t="s">
        <v>8982</v>
      </c>
      <c r="I2245" s="1" t="s">
        <v>8949</v>
      </c>
    </row>
    <row r="2246" spans="1:9" ht="15" x14ac:dyDescent="0.25">
      <c r="A2246" s="2" t="s">
        <v>1885</v>
      </c>
      <c r="B2246" s="1" t="s">
        <v>5199</v>
      </c>
      <c r="C2246" s="1">
        <v>2</v>
      </c>
      <c r="D2246" s="1">
        <v>1</v>
      </c>
      <c r="E2246" s="1">
        <v>0</v>
      </c>
      <c r="F2246" s="1">
        <v>0</v>
      </c>
      <c r="G2246" s="1" t="s">
        <v>8969</v>
      </c>
      <c r="H2246" s="1" t="s">
        <v>8982</v>
      </c>
      <c r="I2246" s="1" t="s">
        <v>8949</v>
      </c>
    </row>
    <row r="2247" spans="1:9" ht="15" x14ac:dyDescent="0.25">
      <c r="A2247" s="2" t="s">
        <v>1886</v>
      </c>
      <c r="B2247" s="1" t="s">
        <v>5200</v>
      </c>
      <c r="C2247" s="1">
        <v>17</v>
      </c>
      <c r="D2247" s="1" t="s">
        <v>8967</v>
      </c>
      <c r="E2247" s="1">
        <v>0</v>
      </c>
      <c r="F2247" s="1">
        <v>0</v>
      </c>
      <c r="G2247" s="1" t="s">
        <v>8969</v>
      </c>
      <c r="H2247" s="1" t="s">
        <v>8983</v>
      </c>
      <c r="I2247" s="1" t="s">
        <v>8949</v>
      </c>
    </row>
    <row r="2248" spans="1:9" ht="15" x14ac:dyDescent="0.25">
      <c r="A2248" s="2" t="s">
        <v>1887</v>
      </c>
      <c r="B2248" s="1" t="s">
        <v>7257</v>
      </c>
      <c r="C2248" s="1">
        <v>17</v>
      </c>
      <c r="D2248" s="1" t="s">
        <v>8967</v>
      </c>
      <c r="E2248" s="1">
        <v>0</v>
      </c>
      <c r="F2248" s="1">
        <v>0</v>
      </c>
      <c r="G2248" s="1" t="s">
        <v>8969</v>
      </c>
      <c r="H2248" s="1" t="s">
        <v>8983</v>
      </c>
      <c r="I2248" s="1" t="s">
        <v>8949</v>
      </c>
    </row>
    <row r="2249" spans="1:9" ht="15" x14ac:dyDescent="0.25">
      <c r="A2249" s="2" t="s">
        <v>1888</v>
      </c>
      <c r="B2249" s="1" t="s">
        <v>7258</v>
      </c>
      <c r="C2249" s="1">
        <v>17</v>
      </c>
      <c r="D2249" s="1" t="s">
        <v>8967</v>
      </c>
      <c r="E2249" s="1">
        <v>0</v>
      </c>
      <c r="F2249" s="1">
        <v>0</v>
      </c>
      <c r="G2249" s="1" t="s">
        <v>8969</v>
      </c>
      <c r="H2249" s="1" t="s">
        <v>8983</v>
      </c>
      <c r="I2249" s="1" t="s">
        <v>8949</v>
      </c>
    </row>
    <row r="2250" spans="1:9" ht="15" x14ac:dyDescent="0.25">
      <c r="A2250" s="2" t="s">
        <v>1889</v>
      </c>
      <c r="B2250" s="1" t="s">
        <v>7259</v>
      </c>
      <c r="C2250" s="1">
        <v>11</v>
      </c>
      <c r="D2250" s="1">
        <v>4</v>
      </c>
      <c r="E2250" s="1">
        <v>13</v>
      </c>
      <c r="F2250" s="1">
        <v>65</v>
      </c>
      <c r="G2250" s="1" t="s">
        <v>8969</v>
      </c>
      <c r="H2250" s="1" t="s">
        <v>8983</v>
      </c>
      <c r="I2250" s="1" t="s">
        <v>8949</v>
      </c>
    </row>
    <row r="2251" spans="1:9" ht="15" x14ac:dyDescent="0.25">
      <c r="A2251" s="2" t="s">
        <v>1890</v>
      </c>
      <c r="B2251" s="1" t="s">
        <v>7260</v>
      </c>
      <c r="C2251" s="1">
        <v>11</v>
      </c>
      <c r="D2251" s="1">
        <v>4</v>
      </c>
      <c r="E2251" s="1">
        <v>13</v>
      </c>
      <c r="F2251" s="1">
        <v>65</v>
      </c>
      <c r="G2251" s="1" t="s">
        <v>8969</v>
      </c>
      <c r="H2251" s="1" t="s">
        <v>8983</v>
      </c>
      <c r="I2251" s="1" t="s">
        <v>8949</v>
      </c>
    </row>
    <row r="2252" spans="1:9" ht="15" x14ac:dyDescent="0.25">
      <c r="A2252" s="2" t="s">
        <v>1891</v>
      </c>
      <c r="B2252" s="1" t="s">
        <v>7261</v>
      </c>
      <c r="C2252" s="1">
        <v>11</v>
      </c>
      <c r="D2252" s="1">
        <v>4</v>
      </c>
      <c r="E2252" s="1">
        <v>13</v>
      </c>
      <c r="F2252" s="1">
        <v>65</v>
      </c>
      <c r="G2252" s="1" t="s">
        <v>8969</v>
      </c>
      <c r="H2252" s="1" t="s">
        <v>8983</v>
      </c>
      <c r="I2252" s="1" t="s">
        <v>8949</v>
      </c>
    </row>
    <row r="2253" spans="1:9" ht="15" x14ac:dyDescent="0.25">
      <c r="A2253" s="2" t="s">
        <v>1892</v>
      </c>
      <c r="B2253" s="1" t="s">
        <v>7262</v>
      </c>
      <c r="C2253" s="1">
        <v>11</v>
      </c>
      <c r="D2253" s="1">
        <v>4</v>
      </c>
      <c r="E2253" s="1">
        <v>13</v>
      </c>
      <c r="F2253" s="1">
        <v>65</v>
      </c>
      <c r="G2253" s="1" t="s">
        <v>8969</v>
      </c>
      <c r="H2253" s="1" t="s">
        <v>8983</v>
      </c>
      <c r="I2253" s="1" t="s">
        <v>8949</v>
      </c>
    </row>
    <row r="2254" spans="1:9" ht="15" x14ac:dyDescent="0.25">
      <c r="A2254" s="2" t="s">
        <v>1893</v>
      </c>
      <c r="B2254" s="1" t="s">
        <v>7263</v>
      </c>
      <c r="C2254" s="1">
        <v>14</v>
      </c>
      <c r="D2254" s="1">
        <v>5</v>
      </c>
      <c r="E2254" s="1">
        <v>0</v>
      </c>
      <c r="F2254" s="1">
        <v>0</v>
      </c>
      <c r="G2254" s="1" t="s">
        <v>8980</v>
      </c>
      <c r="H2254" s="1" t="s">
        <v>8983</v>
      </c>
      <c r="I2254" s="1" t="s">
        <v>8949</v>
      </c>
    </row>
    <row r="2255" spans="1:9" ht="15" x14ac:dyDescent="0.25">
      <c r="A2255" s="2" t="s">
        <v>1894</v>
      </c>
      <c r="B2255" s="1" t="s">
        <v>7264</v>
      </c>
      <c r="C2255" s="1">
        <v>14</v>
      </c>
      <c r="D2255" s="1">
        <v>5</v>
      </c>
      <c r="E2255" s="1">
        <v>0</v>
      </c>
      <c r="F2255" s="1">
        <v>0</v>
      </c>
      <c r="G2255" s="1" t="s">
        <v>8980</v>
      </c>
      <c r="H2255" s="1" t="s">
        <v>8983</v>
      </c>
      <c r="I2255" s="1" t="s">
        <v>8949</v>
      </c>
    </row>
    <row r="2256" spans="1:9" ht="15" x14ac:dyDescent="0.25">
      <c r="A2256" s="2" t="s">
        <v>1895</v>
      </c>
      <c r="B2256" s="1" t="s">
        <v>7265</v>
      </c>
      <c r="C2256" s="1">
        <v>14</v>
      </c>
      <c r="D2256" s="1">
        <v>5</v>
      </c>
      <c r="E2256" s="1">
        <v>0</v>
      </c>
      <c r="F2256" s="1">
        <v>0</v>
      </c>
      <c r="G2256" s="1" t="s">
        <v>8980</v>
      </c>
      <c r="H2256" s="1" t="s">
        <v>8983</v>
      </c>
      <c r="I2256" s="1" t="s">
        <v>8949</v>
      </c>
    </row>
    <row r="2257" spans="1:9" ht="15" x14ac:dyDescent="0.25">
      <c r="A2257" s="2" t="s">
        <v>1896</v>
      </c>
      <c r="B2257" s="1" t="s">
        <v>7266</v>
      </c>
      <c r="C2257" s="1">
        <v>11</v>
      </c>
      <c r="D2257" s="1">
        <v>4</v>
      </c>
      <c r="E2257" s="1">
        <v>13</v>
      </c>
      <c r="F2257" s="1">
        <v>65</v>
      </c>
      <c r="G2257" s="1" t="s">
        <v>8969</v>
      </c>
      <c r="H2257" s="1" t="s">
        <v>8983</v>
      </c>
      <c r="I2257" s="1" t="s">
        <v>8949</v>
      </c>
    </row>
    <row r="2258" spans="1:9" ht="15" x14ac:dyDescent="0.25">
      <c r="A2258" s="2" t="s">
        <v>1897</v>
      </c>
      <c r="B2258" s="1" t="s">
        <v>7267</v>
      </c>
      <c r="C2258" s="1">
        <v>11</v>
      </c>
      <c r="D2258" s="1">
        <v>4</v>
      </c>
      <c r="E2258" s="1">
        <v>13</v>
      </c>
      <c r="F2258" s="1">
        <v>65</v>
      </c>
      <c r="G2258" s="1" t="s">
        <v>8969</v>
      </c>
      <c r="H2258" s="1" t="s">
        <v>8983</v>
      </c>
      <c r="I2258" s="1" t="s">
        <v>8949</v>
      </c>
    </row>
    <row r="2259" spans="1:9" ht="15" x14ac:dyDescent="0.25">
      <c r="A2259" s="2" t="s">
        <v>1898</v>
      </c>
      <c r="B2259" s="1" t="s">
        <v>7268</v>
      </c>
      <c r="C2259" s="1">
        <v>11</v>
      </c>
      <c r="D2259" s="1">
        <v>4</v>
      </c>
      <c r="E2259" s="1">
        <v>13</v>
      </c>
      <c r="F2259" s="1">
        <v>65</v>
      </c>
      <c r="G2259" s="1" t="s">
        <v>8969</v>
      </c>
      <c r="H2259" s="1" t="s">
        <v>8983</v>
      </c>
      <c r="I2259" s="1" t="s">
        <v>8949</v>
      </c>
    </row>
    <row r="2260" spans="1:9" ht="15" x14ac:dyDescent="0.25">
      <c r="A2260" s="2" t="s">
        <v>1899</v>
      </c>
      <c r="B2260" s="1" t="s">
        <v>7269</v>
      </c>
      <c r="C2260" s="1">
        <v>11</v>
      </c>
      <c r="D2260" s="1">
        <v>4</v>
      </c>
      <c r="E2260" s="1">
        <v>13</v>
      </c>
      <c r="F2260" s="1">
        <v>65</v>
      </c>
      <c r="G2260" s="1" t="s">
        <v>8969</v>
      </c>
      <c r="H2260" s="1" t="s">
        <v>8983</v>
      </c>
      <c r="I2260" s="1" t="s">
        <v>8949</v>
      </c>
    </row>
    <row r="2261" spans="1:9" ht="15" x14ac:dyDescent="0.25">
      <c r="A2261" s="2" t="s">
        <v>1900</v>
      </c>
      <c r="B2261" s="1" t="s">
        <v>7270</v>
      </c>
      <c r="C2261" s="1">
        <v>11</v>
      </c>
      <c r="D2261" s="1">
        <v>4</v>
      </c>
      <c r="E2261" s="1">
        <v>13</v>
      </c>
      <c r="F2261" s="1">
        <v>65</v>
      </c>
      <c r="G2261" s="1" t="s">
        <v>8969</v>
      </c>
      <c r="H2261" s="1" t="s">
        <v>8983</v>
      </c>
      <c r="I2261" s="1" t="s">
        <v>8949</v>
      </c>
    </row>
    <row r="2262" spans="1:9" ht="15" x14ac:dyDescent="0.25">
      <c r="A2262" s="2" t="s">
        <v>1901</v>
      </c>
      <c r="B2262" s="1" t="s">
        <v>5203</v>
      </c>
      <c r="C2262" s="1">
        <v>11</v>
      </c>
      <c r="D2262" s="1">
        <v>4</v>
      </c>
      <c r="E2262" s="1">
        <v>13</v>
      </c>
      <c r="F2262" s="1">
        <v>65</v>
      </c>
      <c r="G2262" s="1" t="s">
        <v>8969</v>
      </c>
      <c r="H2262" s="1" t="s">
        <v>8983</v>
      </c>
      <c r="I2262" s="1" t="s">
        <v>8949</v>
      </c>
    </row>
    <row r="2263" spans="1:9" ht="15" x14ac:dyDescent="0.25">
      <c r="A2263" s="42" t="s">
        <v>1902</v>
      </c>
      <c r="B2263" s="1" t="s">
        <v>7271</v>
      </c>
      <c r="C2263" s="1">
        <v>11</v>
      </c>
      <c r="D2263" s="1">
        <v>4</v>
      </c>
      <c r="E2263" s="1">
        <v>13</v>
      </c>
      <c r="F2263" s="1">
        <v>65</v>
      </c>
      <c r="G2263" s="1" t="s">
        <v>8969</v>
      </c>
      <c r="H2263" s="1" t="s">
        <v>8983</v>
      </c>
      <c r="I2263" s="1" t="s">
        <v>8949</v>
      </c>
    </row>
    <row r="2264" spans="1:9" ht="15" x14ac:dyDescent="0.25">
      <c r="A2264" s="2" t="s">
        <v>1903</v>
      </c>
      <c r="B2264" s="1" t="s">
        <v>7272</v>
      </c>
      <c r="C2264" s="1">
        <v>11</v>
      </c>
      <c r="D2264" s="1">
        <v>4</v>
      </c>
      <c r="E2264" s="1">
        <v>13</v>
      </c>
      <c r="F2264" s="1">
        <v>65</v>
      </c>
      <c r="G2264" s="1" t="s">
        <v>8969</v>
      </c>
      <c r="H2264" s="1" t="s">
        <v>8983</v>
      </c>
      <c r="I2264" s="1" t="s">
        <v>8949</v>
      </c>
    </row>
    <row r="2265" spans="1:9" ht="15" x14ac:dyDescent="0.25">
      <c r="A2265" s="2" t="s">
        <v>1904</v>
      </c>
      <c r="B2265" s="1" t="s">
        <v>7273</v>
      </c>
      <c r="C2265" s="1">
        <v>14</v>
      </c>
      <c r="D2265" s="1">
        <v>5</v>
      </c>
      <c r="E2265" s="1">
        <v>0</v>
      </c>
      <c r="F2265" s="1">
        <v>0</v>
      </c>
      <c r="G2265" s="1" t="s">
        <v>8980</v>
      </c>
      <c r="H2265" s="1" t="s">
        <v>8983</v>
      </c>
      <c r="I2265" s="1" t="s">
        <v>8949</v>
      </c>
    </row>
    <row r="2266" spans="1:9" ht="15" x14ac:dyDescent="0.25">
      <c r="A2266" s="2" t="s">
        <v>1905</v>
      </c>
      <c r="B2266" s="1" t="s">
        <v>7274</v>
      </c>
      <c r="C2266" s="1">
        <v>14</v>
      </c>
      <c r="D2266" s="1">
        <v>5</v>
      </c>
      <c r="E2266" s="1">
        <v>0</v>
      </c>
      <c r="F2266" s="1">
        <v>0</v>
      </c>
      <c r="G2266" s="1" t="s">
        <v>8980</v>
      </c>
      <c r="H2266" s="1" t="s">
        <v>8983</v>
      </c>
      <c r="I2266" s="1" t="s">
        <v>8949</v>
      </c>
    </row>
    <row r="2267" spans="1:9" ht="15" x14ac:dyDescent="0.25">
      <c r="A2267" s="2" t="s">
        <v>1906</v>
      </c>
      <c r="B2267" s="1" t="s">
        <v>5204</v>
      </c>
      <c r="C2267" s="1">
        <v>11</v>
      </c>
      <c r="D2267" s="1">
        <v>4</v>
      </c>
      <c r="E2267" s="1">
        <v>13</v>
      </c>
      <c r="F2267" s="1">
        <v>65</v>
      </c>
      <c r="G2267" s="1" t="s">
        <v>8969</v>
      </c>
      <c r="H2267" s="1" t="s">
        <v>8983</v>
      </c>
      <c r="I2267" s="1" t="s">
        <v>8949</v>
      </c>
    </row>
    <row r="2268" spans="1:9" ht="15" x14ac:dyDescent="0.25">
      <c r="A2268" s="2" t="s">
        <v>1907</v>
      </c>
      <c r="B2268" s="1" t="s">
        <v>5205</v>
      </c>
      <c r="C2268" s="1">
        <v>11</v>
      </c>
      <c r="D2268" s="1">
        <v>4</v>
      </c>
      <c r="E2268" s="1">
        <v>13</v>
      </c>
      <c r="F2268" s="1">
        <v>65</v>
      </c>
      <c r="G2268" s="1" t="s">
        <v>8969</v>
      </c>
      <c r="H2268" s="1" t="s">
        <v>8983</v>
      </c>
      <c r="I2268" s="1" t="s">
        <v>8949</v>
      </c>
    </row>
    <row r="2269" spans="1:9" ht="15" x14ac:dyDescent="0.25">
      <c r="A2269" s="2" t="s">
        <v>1908</v>
      </c>
      <c r="B2269" s="1" t="s">
        <v>7275</v>
      </c>
      <c r="C2269" s="1">
        <v>14</v>
      </c>
      <c r="D2269" s="1">
        <v>5</v>
      </c>
      <c r="E2269" s="1">
        <v>0</v>
      </c>
      <c r="F2269" s="1">
        <v>0</v>
      </c>
      <c r="G2269" s="1" t="s">
        <v>8980</v>
      </c>
      <c r="H2269" s="1" t="s">
        <v>8983</v>
      </c>
      <c r="I2269" s="1" t="s">
        <v>8949</v>
      </c>
    </row>
    <row r="2270" spans="1:9" ht="15" x14ac:dyDescent="0.25">
      <c r="A2270" s="2" t="s">
        <v>1909</v>
      </c>
      <c r="B2270" s="1" t="s">
        <v>7276</v>
      </c>
      <c r="C2270" s="1">
        <v>24</v>
      </c>
      <c r="D2270" s="1">
        <v>5</v>
      </c>
      <c r="E2270" s="1">
        <v>0</v>
      </c>
      <c r="F2270" s="1">
        <v>0</v>
      </c>
      <c r="G2270" s="1" t="s">
        <v>8980</v>
      </c>
      <c r="H2270" s="1" t="s">
        <v>8984</v>
      </c>
      <c r="I2270" s="1" t="s">
        <v>8949</v>
      </c>
    </row>
    <row r="2271" spans="1:9" ht="15" x14ac:dyDescent="0.25">
      <c r="A2271" s="2" t="s">
        <v>1910</v>
      </c>
      <c r="B2271" s="1" t="s">
        <v>5206</v>
      </c>
      <c r="C2271" s="1">
        <v>11</v>
      </c>
      <c r="D2271" s="1">
        <v>4</v>
      </c>
      <c r="E2271" s="1">
        <v>13</v>
      </c>
      <c r="F2271" s="1">
        <v>65</v>
      </c>
      <c r="G2271" s="1" t="s">
        <v>8969</v>
      </c>
      <c r="H2271" s="1" t="s">
        <v>8983</v>
      </c>
      <c r="I2271" s="1" t="s">
        <v>8949</v>
      </c>
    </row>
    <row r="2272" spans="1:9" ht="15" x14ac:dyDescent="0.25">
      <c r="A2272" s="2" t="s">
        <v>1911</v>
      </c>
      <c r="B2272" s="1" t="s">
        <v>7277</v>
      </c>
      <c r="C2272" s="1">
        <v>14</v>
      </c>
      <c r="D2272" s="1">
        <v>5</v>
      </c>
      <c r="E2272" s="1">
        <v>0</v>
      </c>
      <c r="F2272" s="1">
        <v>0</v>
      </c>
      <c r="G2272" s="1" t="s">
        <v>8980</v>
      </c>
      <c r="H2272" s="1" t="s">
        <v>8983</v>
      </c>
      <c r="I2272" s="1" t="s">
        <v>8949</v>
      </c>
    </row>
    <row r="2273" spans="1:9" ht="15" x14ac:dyDescent="0.25">
      <c r="A2273" s="2" t="s">
        <v>1912</v>
      </c>
      <c r="B2273" s="1" t="s">
        <v>7278</v>
      </c>
      <c r="C2273" s="1">
        <v>24</v>
      </c>
      <c r="D2273" s="1">
        <v>5</v>
      </c>
      <c r="E2273" s="1">
        <v>0</v>
      </c>
      <c r="F2273" s="1">
        <v>0</v>
      </c>
      <c r="G2273" s="1" t="s">
        <v>8980</v>
      </c>
      <c r="H2273" s="1" t="s">
        <v>8984</v>
      </c>
      <c r="I2273" s="1" t="s">
        <v>8949</v>
      </c>
    </row>
    <row r="2274" spans="1:9" ht="15" x14ac:dyDescent="0.25">
      <c r="A2274" s="2" t="s">
        <v>1913</v>
      </c>
      <c r="B2274" s="1" t="s">
        <v>7279</v>
      </c>
      <c r="C2274" s="1">
        <v>14</v>
      </c>
      <c r="D2274" s="1">
        <v>5</v>
      </c>
      <c r="E2274" s="1">
        <v>0</v>
      </c>
      <c r="F2274" s="1">
        <v>0</v>
      </c>
      <c r="G2274" s="1" t="s">
        <v>8980</v>
      </c>
      <c r="H2274" s="1" t="s">
        <v>8983</v>
      </c>
      <c r="I2274" s="1" t="s">
        <v>8949</v>
      </c>
    </row>
    <row r="2275" spans="1:9" ht="15" x14ac:dyDescent="0.25">
      <c r="A2275" s="2" t="s">
        <v>1914</v>
      </c>
      <c r="B2275" s="1" t="s">
        <v>7280</v>
      </c>
      <c r="C2275" s="1">
        <v>24</v>
      </c>
      <c r="D2275" s="1">
        <v>5</v>
      </c>
      <c r="E2275" s="1">
        <v>0</v>
      </c>
      <c r="F2275" s="1">
        <v>0</v>
      </c>
      <c r="G2275" s="1" t="s">
        <v>8980</v>
      </c>
      <c r="H2275" s="1" t="s">
        <v>8984</v>
      </c>
      <c r="I2275" s="1" t="s">
        <v>8949</v>
      </c>
    </row>
    <row r="2276" spans="1:9" ht="15" x14ac:dyDescent="0.25">
      <c r="A2276" s="40" t="s">
        <v>9617</v>
      </c>
      <c r="B2276" s="35" t="s">
        <v>9618</v>
      </c>
      <c r="C2276" s="1">
        <v>14</v>
      </c>
      <c r="D2276" s="1">
        <v>5</v>
      </c>
      <c r="G2276" s="1" t="s">
        <v>8980</v>
      </c>
      <c r="H2276" s="1" t="s">
        <v>8983</v>
      </c>
      <c r="I2276" s="1" t="s">
        <v>8949</v>
      </c>
    </row>
    <row r="2277" spans="1:9" ht="15" x14ac:dyDescent="0.25">
      <c r="A2277" s="40" t="s">
        <v>9619</v>
      </c>
      <c r="B2277" s="35" t="s">
        <v>9620</v>
      </c>
      <c r="C2277" s="1">
        <v>14</v>
      </c>
      <c r="D2277" s="1">
        <v>5</v>
      </c>
      <c r="G2277" s="1" t="s">
        <v>8980</v>
      </c>
      <c r="H2277" s="1" t="s">
        <v>8983</v>
      </c>
      <c r="I2277" s="1" t="s">
        <v>8949</v>
      </c>
    </row>
    <row r="2278" spans="1:9" ht="15" x14ac:dyDescent="0.25">
      <c r="A2278" s="2" t="s">
        <v>1915</v>
      </c>
      <c r="B2278" s="1" t="s">
        <v>5207</v>
      </c>
      <c r="C2278" s="1">
        <v>14</v>
      </c>
      <c r="D2278" s="1">
        <v>5</v>
      </c>
      <c r="E2278" s="1">
        <v>0</v>
      </c>
      <c r="F2278" s="1">
        <v>0</v>
      </c>
      <c r="G2278" s="1" t="s">
        <v>8980</v>
      </c>
      <c r="H2278" s="1" t="s">
        <v>8983</v>
      </c>
      <c r="I2278" s="1" t="s">
        <v>8949</v>
      </c>
    </row>
    <row r="2279" spans="1:9" ht="15" x14ac:dyDescent="0.25">
      <c r="A2279" s="2" t="s">
        <v>1916</v>
      </c>
      <c r="B2279" s="1" t="s">
        <v>5208</v>
      </c>
      <c r="C2279" s="1">
        <v>14</v>
      </c>
      <c r="D2279" s="1">
        <v>5</v>
      </c>
      <c r="E2279" s="1">
        <v>0</v>
      </c>
      <c r="F2279" s="1">
        <v>0</v>
      </c>
      <c r="G2279" s="1" t="s">
        <v>8980</v>
      </c>
      <c r="H2279" s="1" t="s">
        <v>8983</v>
      </c>
      <c r="I2279" s="1" t="s">
        <v>8949</v>
      </c>
    </row>
    <row r="2280" spans="1:9" ht="15" x14ac:dyDescent="0.25">
      <c r="A2280" s="2" t="s">
        <v>1917</v>
      </c>
      <c r="B2280" s="1" t="s">
        <v>7281</v>
      </c>
      <c r="C2280" s="1">
        <v>14</v>
      </c>
      <c r="D2280" s="1">
        <v>5</v>
      </c>
      <c r="E2280" s="1">
        <v>0</v>
      </c>
      <c r="F2280" s="1">
        <v>0</v>
      </c>
      <c r="G2280" s="1" t="s">
        <v>8980</v>
      </c>
      <c r="H2280" s="1" t="s">
        <v>8983</v>
      </c>
      <c r="I2280" s="1" t="s">
        <v>8949</v>
      </c>
    </row>
    <row r="2281" spans="1:9" ht="15" x14ac:dyDescent="0.25">
      <c r="A2281" s="2" t="s">
        <v>1918</v>
      </c>
      <c r="B2281" s="1" t="s">
        <v>7282</v>
      </c>
      <c r="C2281" s="1">
        <v>24</v>
      </c>
      <c r="D2281" s="1">
        <v>5</v>
      </c>
      <c r="E2281" s="1">
        <v>0</v>
      </c>
      <c r="F2281" s="1">
        <v>0</v>
      </c>
      <c r="G2281" s="1" t="s">
        <v>8980</v>
      </c>
      <c r="H2281" s="1" t="s">
        <v>8984</v>
      </c>
      <c r="I2281" s="1" t="s">
        <v>8949</v>
      </c>
    </row>
    <row r="2282" spans="1:9" ht="15" x14ac:dyDescent="0.25">
      <c r="A2282" s="2" t="s">
        <v>1919</v>
      </c>
      <c r="B2282" s="1" t="s">
        <v>7283</v>
      </c>
      <c r="C2282" s="1">
        <v>2</v>
      </c>
      <c r="D2282" s="1">
        <v>1</v>
      </c>
      <c r="E2282" s="1">
        <v>0</v>
      </c>
      <c r="F2282" s="1">
        <v>0</v>
      </c>
      <c r="G2282" s="1" t="s">
        <v>8969</v>
      </c>
      <c r="H2282" s="1" t="s">
        <v>8982</v>
      </c>
      <c r="I2282" s="1" t="s">
        <v>8949</v>
      </c>
    </row>
    <row r="2283" spans="1:9" ht="15" x14ac:dyDescent="0.25">
      <c r="A2283" s="39" t="s">
        <v>9621</v>
      </c>
      <c r="B2283" s="35" t="s">
        <v>9622</v>
      </c>
      <c r="C2283" s="1">
        <v>16</v>
      </c>
      <c r="D2283" s="1" t="s">
        <v>8967</v>
      </c>
      <c r="G2283" s="1" t="s">
        <v>8969</v>
      </c>
      <c r="H2283" s="1" t="s">
        <v>8982</v>
      </c>
      <c r="I2283" s="1" t="s">
        <v>8949</v>
      </c>
    </row>
    <row r="2284" spans="1:9" ht="15" x14ac:dyDescent="0.25">
      <c r="A2284" s="2" t="s">
        <v>1920</v>
      </c>
      <c r="B2284" s="1" t="s">
        <v>7284</v>
      </c>
      <c r="C2284" s="1">
        <v>9</v>
      </c>
      <c r="D2284" s="1">
        <v>3</v>
      </c>
      <c r="E2284" s="1">
        <v>13</v>
      </c>
      <c r="F2284" s="1">
        <v>0</v>
      </c>
      <c r="G2284" s="1" t="s">
        <v>8969</v>
      </c>
      <c r="H2284" s="1" t="s">
        <v>8983</v>
      </c>
      <c r="I2284" s="1" t="s">
        <v>8949</v>
      </c>
    </row>
    <row r="2285" spans="1:9" ht="15" x14ac:dyDescent="0.25">
      <c r="A2285" s="2" t="s">
        <v>1921</v>
      </c>
      <c r="B2285" s="1" t="s">
        <v>7285</v>
      </c>
      <c r="C2285" s="1">
        <v>11</v>
      </c>
      <c r="D2285" s="1">
        <v>4</v>
      </c>
      <c r="E2285" s="1">
        <v>13</v>
      </c>
      <c r="F2285" s="1">
        <v>65</v>
      </c>
      <c r="G2285" s="1" t="s">
        <v>8969</v>
      </c>
      <c r="H2285" s="1" t="s">
        <v>8983</v>
      </c>
      <c r="I2285" s="1" t="s">
        <v>8949</v>
      </c>
    </row>
    <row r="2286" spans="1:9" ht="15" x14ac:dyDescent="0.25">
      <c r="A2286" s="39" t="s">
        <v>9623</v>
      </c>
      <c r="B2286" s="35" t="s">
        <v>9624</v>
      </c>
      <c r="C2286" s="1">
        <v>11</v>
      </c>
      <c r="D2286" s="1">
        <v>4</v>
      </c>
      <c r="E2286" s="1">
        <v>13</v>
      </c>
      <c r="F2286" s="1">
        <v>65</v>
      </c>
      <c r="G2286" s="1" t="s">
        <v>8969</v>
      </c>
      <c r="H2286" s="1" t="s">
        <v>8983</v>
      </c>
      <c r="I2286" s="1" t="s">
        <v>8949</v>
      </c>
    </row>
    <row r="2287" spans="1:9" ht="15" x14ac:dyDescent="0.25">
      <c r="A2287" s="39" t="s">
        <v>9625</v>
      </c>
      <c r="B2287" s="35" t="s">
        <v>9626</v>
      </c>
      <c r="C2287" s="1">
        <v>11</v>
      </c>
      <c r="D2287" s="1">
        <v>4</v>
      </c>
      <c r="E2287" s="1">
        <v>13</v>
      </c>
      <c r="F2287" s="1">
        <v>65</v>
      </c>
      <c r="G2287" s="1" t="s">
        <v>8969</v>
      </c>
      <c r="H2287" s="1" t="s">
        <v>8983</v>
      </c>
      <c r="I2287" s="1" t="s">
        <v>8949</v>
      </c>
    </row>
    <row r="2288" spans="1:9" ht="15" x14ac:dyDescent="0.25">
      <c r="A2288" s="2" t="s">
        <v>1922</v>
      </c>
      <c r="B2288" s="1" t="s">
        <v>7286</v>
      </c>
      <c r="C2288" s="1">
        <v>11</v>
      </c>
      <c r="D2288" s="1">
        <v>4</v>
      </c>
      <c r="E2288" s="1">
        <v>13</v>
      </c>
      <c r="F2288" s="1">
        <v>65</v>
      </c>
      <c r="G2288" s="1" t="s">
        <v>8969</v>
      </c>
      <c r="H2288" s="1" t="s">
        <v>8983</v>
      </c>
      <c r="I2288" s="1" t="s">
        <v>8949</v>
      </c>
    </row>
    <row r="2289" spans="1:9" ht="15" x14ac:dyDescent="0.25">
      <c r="A2289" s="2" t="s">
        <v>1923</v>
      </c>
      <c r="B2289" s="1" t="s">
        <v>7287</v>
      </c>
      <c r="C2289" s="1">
        <v>14</v>
      </c>
      <c r="D2289" s="1">
        <v>5</v>
      </c>
      <c r="E2289" s="1">
        <v>0</v>
      </c>
      <c r="F2289" s="1">
        <v>0</v>
      </c>
      <c r="G2289" s="1" t="s">
        <v>8980</v>
      </c>
      <c r="H2289" s="1" t="s">
        <v>8983</v>
      </c>
      <c r="I2289" s="1" t="s">
        <v>8949</v>
      </c>
    </row>
    <row r="2290" spans="1:9" ht="15" x14ac:dyDescent="0.25">
      <c r="A2290" s="39" t="s">
        <v>9627</v>
      </c>
      <c r="B2290" s="35" t="s">
        <v>9628</v>
      </c>
      <c r="C2290" s="1">
        <v>14</v>
      </c>
      <c r="D2290" s="1">
        <v>5</v>
      </c>
      <c r="G2290" s="1" t="s">
        <v>8980</v>
      </c>
      <c r="H2290" s="1" t="s">
        <v>8983</v>
      </c>
      <c r="I2290" s="1" t="s">
        <v>8949</v>
      </c>
    </row>
    <row r="2291" spans="1:9" ht="15" x14ac:dyDescent="0.25">
      <c r="A2291" s="39" t="s">
        <v>9629</v>
      </c>
      <c r="B2291" s="35" t="s">
        <v>9630</v>
      </c>
      <c r="C2291" s="1">
        <v>2</v>
      </c>
      <c r="D2291" s="1">
        <v>1</v>
      </c>
      <c r="G2291" s="1" t="s">
        <v>8969</v>
      </c>
      <c r="H2291" s="1" t="s">
        <v>8982</v>
      </c>
      <c r="I2291" s="1" t="s">
        <v>8949</v>
      </c>
    </row>
    <row r="2292" spans="1:9" ht="15" x14ac:dyDescent="0.25">
      <c r="A2292" s="2" t="s">
        <v>1924</v>
      </c>
      <c r="B2292" s="1" t="s">
        <v>7288</v>
      </c>
      <c r="C2292" s="1">
        <v>2</v>
      </c>
      <c r="D2292" s="1">
        <v>1</v>
      </c>
      <c r="E2292" s="1">
        <v>0</v>
      </c>
      <c r="F2292" s="1">
        <v>0</v>
      </c>
      <c r="G2292" s="1" t="s">
        <v>8969</v>
      </c>
      <c r="H2292" s="1" t="s">
        <v>8982</v>
      </c>
      <c r="I2292" s="1" t="s">
        <v>8949</v>
      </c>
    </row>
    <row r="2293" spans="1:9" ht="15" x14ac:dyDescent="0.25">
      <c r="A2293" s="2" t="s">
        <v>1925</v>
      </c>
      <c r="B2293" s="1" t="s">
        <v>5209</v>
      </c>
      <c r="C2293" s="1">
        <v>2</v>
      </c>
      <c r="D2293" s="1">
        <v>1</v>
      </c>
      <c r="E2293" s="1">
        <v>0</v>
      </c>
      <c r="F2293" s="1">
        <v>0</v>
      </c>
      <c r="G2293" s="1" t="s">
        <v>8969</v>
      </c>
      <c r="H2293" s="1" t="s">
        <v>8982</v>
      </c>
      <c r="I2293" s="1" t="s">
        <v>8949</v>
      </c>
    </row>
    <row r="2294" spans="1:9" ht="15" x14ac:dyDescent="0.25">
      <c r="A2294" s="2" t="s">
        <v>1926</v>
      </c>
      <c r="B2294" s="1" t="s">
        <v>7289</v>
      </c>
      <c r="C2294" s="1">
        <v>24</v>
      </c>
      <c r="D2294" s="1">
        <v>5</v>
      </c>
      <c r="E2294" s="1">
        <v>0</v>
      </c>
      <c r="F2294" s="1">
        <v>0</v>
      </c>
      <c r="G2294" s="1" t="s">
        <v>8980</v>
      </c>
      <c r="H2294" s="1" t="s">
        <v>8984</v>
      </c>
      <c r="I2294" s="1" t="s">
        <v>8949</v>
      </c>
    </row>
    <row r="2295" spans="1:9" ht="15" x14ac:dyDescent="0.25">
      <c r="A2295" s="2" t="s">
        <v>1927</v>
      </c>
      <c r="B2295" s="1" t="s">
        <v>7290</v>
      </c>
      <c r="C2295" s="1">
        <v>14</v>
      </c>
      <c r="D2295" s="1">
        <v>5</v>
      </c>
      <c r="E2295" s="1">
        <v>0</v>
      </c>
      <c r="F2295" s="1">
        <v>0</v>
      </c>
      <c r="G2295" s="1" t="s">
        <v>8980</v>
      </c>
      <c r="H2295" s="1" t="s">
        <v>8983</v>
      </c>
      <c r="I2295" s="1" t="s">
        <v>8949</v>
      </c>
    </row>
    <row r="2296" spans="1:9" ht="15" x14ac:dyDescent="0.25">
      <c r="A2296" s="39" t="s">
        <v>9631</v>
      </c>
      <c r="B2296" s="35" t="s">
        <v>9632</v>
      </c>
      <c r="C2296" s="1">
        <v>14</v>
      </c>
      <c r="D2296" s="1">
        <v>5</v>
      </c>
      <c r="G2296" s="1" t="s">
        <v>8980</v>
      </c>
      <c r="H2296" s="1" t="s">
        <v>8983</v>
      </c>
      <c r="I2296" s="1" t="s">
        <v>8949</v>
      </c>
    </row>
    <row r="2297" spans="1:9" ht="15" x14ac:dyDescent="0.25">
      <c r="A2297" s="2" t="s">
        <v>1928</v>
      </c>
      <c r="B2297" s="1" t="s">
        <v>5210</v>
      </c>
      <c r="C2297" s="1">
        <v>11</v>
      </c>
      <c r="D2297" s="1">
        <v>4</v>
      </c>
      <c r="E2297" s="1">
        <v>13</v>
      </c>
      <c r="F2297" s="1">
        <v>65</v>
      </c>
      <c r="G2297" s="1" t="s">
        <v>8969</v>
      </c>
      <c r="H2297" s="1" t="s">
        <v>8983</v>
      </c>
      <c r="I2297" s="1" t="s">
        <v>8949</v>
      </c>
    </row>
    <row r="2298" spans="1:9" ht="15" x14ac:dyDescent="0.25">
      <c r="A2298" s="2" t="s">
        <v>1929</v>
      </c>
      <c r="B2298" s="1" t="s">
        <v>5211</v>
      </c>
      <c r="C2298" s="1">
        <v>11</v>
      </c>
      <c r="D2298" s="1">
        <v>4</v>
      </c>
      <c r="E2298" s="1">
        <v>13</v>
      </c>
      <c r="F2298" s="1">
        <v>65</v>
      </c>
      <c r="G2298" s="1" t="s">
        <v>8969</v>
      </c>
      <c r="H2298" s="1" t="s">
        <v>8983</v>
      </c>
      <c r="I2298" s="1" t="s">
        <v>8949</v>
      </c>
    </row>
    <row r="2299" spans="1:9" ht="15" x14ac:dyDescent="0.25">
      <c r="A2299" s="2" t="s">
        <v>1930</v>
      </c>
      <c r="B2299" s="1" t="s">
        <v>7291</v>
      </c>
      <c r="C2299" s="1">
        <v>11</v>
      </c>
      <c r="D2299" s="1">
        <v>4</v>
      </c>
      <c r="E2299" s="1">
        <v>13</v>
      </c>
      <c r="F2299" s="1">
        <v>65</v>
      </c>
      <c r="G2299" s="1" t="s">
        <v>8969</v>
      </c>
      <c r="H2299" s="1" t="s">
        <v>8983</v>
      </c>
      <c r="I2299" s="1" t="s">
        <v>8949</v>
      </c>
    </row>
    <row r="2300" spans="1:9" ht="15" x14ac:dyDescent="0.25">
      <c r="A2300" s="2" t="s">
        <v>1931</v>
      </c>
      <c r="B2300" s="1" t="s">
        <v>7292</v>
      </c>
      <c r="C2300" s="1">
        <v>14</v>
      </c>
      <c r="D2300" s="1">
        <v>5</v>
      </c>
      <c r="E2300" s="1">
        <v>0</v>
      </c>
      <c r="F2300" s="1">
        <v>0</v>
      </c>
      <c r="G2300" s="1" t="s">
        <v>8980</v>
      </c>
      <c r="H2300" s="1" t="s">
        <v>8983</v>
      </c>
      <c r="I2300" s="1" t="s">
        <v>8949</v>
      </c>
    </row>
    <row r="2301" spans="1:9" ht="15" x14ac:dyDescent="0.25">
      <c r="A2301" s="2" t="s">
        <v>1932</v>
      </c>
      <c r="B2301" s="1" t="s">
        <v>7293</v>
      </c>
      <c r="C2301" s="1">
        <v>11</v>
      </c>
      <c r="D2301" s="1">
        <v>4</v>
      </c>
      <c r="E2301" s="1">
        <v>13</v>
      </c>
      <c r="F2301" s="1">
        <v>65</v>
      </c>
      <c r="G2301" s="1" t="s">
        <v>8969</v>
      </c>
      <c r="H2301" s="1" t="s">
        <v>8983</v>
      </c>
      <c r="I2301" s="1" t="s">
        <v>8949</v>
      </c>
    </row>
    <row r="2302" spans="1:9" ht="15" x14ac:dyDescent="0.25">
      <c r="A2302" s="2" t="s">
        <v>1933</v>
      </c>
      <c r="B2302" s="1" t="s">
        <v>7294</v>
      </c>
      <c r="C2302" s="1">
        <v>11</v>
      </c>
      <c r="D2302" s="1">
        <v>4</v>
      </c>
      <c r="E2302" s="1">
        <v>13</v>
      </c>
      <c r="F2302" s="1">
        <v>65</v>
      </c>
      <c r="G2302" s="1" t="s">
        <v>8969</v>
      </c>
      <c r="H2302" s="1" t="s">
        <v>8983</v>
      </c>
      <c r="I2302" s="1" t="s">
        <v>8949</v>
      </c>
    </row>
    <row r="2303" spans="1:9" ht="15" x14ac:dyDescent="0.25">
      <c r="A2303" s="2" t="s">
        <v>1934</v>
      </c>
      <c r="B2303" s="1" t="s">
        <v>7295</v>
      </c>
      <c r="C2303" s="1">
        <v>14</v>
      </c>
      <c r="D2303" s="1">
        <v>5</v>
      </c>
      <c r="E2303" s="1">
        <v>0</v>
      </c>
      <c r="F2303" s="1">
        <v>0</v>
      </c>
      <c r="G2303" s="1" t="s">
        <v>8980</v>
      </c>
      <c r="H2303" s="1" t="s">
        <v>8983</v>
      </c>
      <c r="I2303" s="1" t="s">
        <v>8949</v>
      </c>
    </row>
    <row r="2304" spans="1:9" ht="15" x14ac:dyDescent="0.25">
      <c r="A2304" s="2" t="s">
        <v>1935</v>
      </c>
      <c r="B2304" s="1" t="s">
        <v>7296</v>
      </c>
      <c r="C2304" s="1">
        <v>11</v>
      </c>
      <c r="D2304" s="1">
        <v>4</v>
      </c>
      <c r="E2304" s="1">
        <v>13</v>
      </c>
      <c r="F2304" s="1">
        <v>65</v>
      </c>
      <c r="G2304" s="1" t="s">
        <v>8969</v>
      </c>
      <c r="H2304" s="1" t="s">
        <v>8983</v>
      </c>
      <c r="I2304" s="1" t="s">
        <v>8949</v>
      </c>
    </row>
    <row r="2305" spans="1:9" ht="15" x14ac:dyDescent="0.25">
      <c r="A2305" s="2" t="s">
        <v>1936</v>
      </c>
      <c r="B2305" s="1" t="s">
        <v>5212</v>
      </c>
      <c r="C2305" s="1">
        <v>9</v>
      </c>
      <c r="D2305" s="1">
        <v>3</v>
      </c>
      <c r="E2305" s="1">
        <v>13</v>
      </c>
      <c r="F2305" s="1">
        <v>0</v>
      </c>
      <c r="G2305" s="1" t="s">
        <v>8969</v>
      </c>
      <c r="H2305" s="1" t="s">
        <v>8983</v>
      </c>
      <c r="I2305" s="1" t="s">
        <v>8949</v>
      </c>
    </row>
    <row r="2306" spans="1:9" ht="15" x14ac:dyDescent="0.25">
      <c r="A2306" s="2" t="s">
        <v>1937</v>
      </c>
      <c r="B2306" s="1" t="s">
        <v>5213</v>
      </c>
      <c r="C2306" s="1">
        <v>14</v>
      </c>
      <c r="D2306" s="1">
        <v>5</v>
      </c>
      <c r="E2306" s="1">
        <v>0</v>
      </c>
      <c r="F2306" s="1">
        <v>0</v>
      </c>
      <c r="G2306" s="1" t="s">
        <v>8980</v>
      </c>
      <c r="H2306" s="1" t="s">
        <v>8983</v>
      </c>
      <c r="I2306" s="1" t="s">
        <v>8949</v>
      </c>
    </row>
    <row r="2307" spans="1:9" ht="15" x14ac:dyDescent="0.25">
      <c r="A2307" s="2" t="s">
        <v>1938</v>
      </c>
      <c r="B2307" s="1" t="s">
        <v>7297</v>
      </c>
      <c r="C2307" s="1">
        <v>4</v>
      </c>
      <c r="D2307" s="1">
        <v>2</v>
      </c>
      <c r="E2307" s="1">
        <v>0</v>
      </c>
      <c r="F2307" s="1">
        <v>0</v>
      </c>
      <c r="G2307" s="1" t="s">
        <v>8969</v>
      </c>
      <c r="H2307" s="1" t="s">
        <v>8982</v>
      </c>
      <c r="I2307" s="1" t="s">
        <v>8949</v>
      </c>
    </row>
    <row r="2308" spans="1:9" ht="15" x14ac:dyDescent="0.25">
      <c r="A2308" s="39" t="s">
        <v>9633</v>
      </c>
      <c r="B2308" s="35" t="s">
        <v>9634</v>
      </c>
      <c r="C2308" s="1">
        <v>2</v>
      </c>
      <c r="D2308" s="1">
        <v>1</v>
      </c>
      <c r="G2308" s="1" t="s">
        <v>8969</v>
      </c>
      <c r="H2308" s="1" t="s">
        <v>8982</v>
      </c>
      <c r="I2308" s="1" t="s">
        <v>8949</v>
      </c>
    </row>
    <row r="2309" spans="1:9" ht="15" x14ac:dyDescent="0.25">
      <c r="A2309" s="2" t="s">
        <v>1939</v>
      </c>
      <c r="B2309" s="1" t="s">
        <v>5214</v>
      </c>
      <c r="C2309" s="1">
        <v>2</v>
      </c>
      <c r="D2309" s="1">
        <v>1</v>
      </c>
      <c r="E2309" s="1">
        <v>0</v>
      </c>
      <c r="F2309" s="1">
        <v>0</v>
      </c>
      <c r="G2309" s="1" t="s">
        <v>8969</v>
      </c>
      <c r="H2309" s="1" t="s">
        <v>8982</v>
      </c>
      <c r="I2309" s="1" t="s">
        <v>8949</v>
      </c>
    </row>
    <row r="2310" spans="1:9" ht="15" x14ac:dyDescent="0.25">
      <c r="A2310" s="2" t="s">
        <v>1940</v>
      </c>
      <c r="B2310" s="1" t="s">
        <v>5215</v>
      </c>
      <c r="C2310" s="1">
        <v>16</v>
      </c>
      <c r="D2310" s="1" t="s">
        <v>8967</v>
      </c>
      <c r="E2310" s="1">
        <v>0</v>
      </c>
      <c r="F2310" s="1">
        <v>0</v>
      </c>
      <c r="G2310" s="1" t="s">
        <v>8969</v>
      </c>
      <c r="H2310" s="1" t="s">
        <v>8982</v>
      </c>
      <c r="I2310" s="1" t="s">
        <v>8949</v>
      </c>
    </row>
    <row r="2311" spans="1:9" ht="15" x14ac:dyDescent="0.25">
      <c r="A2311" s="2" t="s">
        <v>1941</v>
      </c>
      <c r="B2311" s="1" t="s">
        <v>7298</v>
      </c>
      <c r="C2311" s="1">
        <v>11</v>
      </c>
      <c r="D2311" s="1">
        <v>4</v>
      </c>
      <c r="E2311" s="1">
        <v>13</v>
      </c>
      <c r="F2311" s="1">
        <v>65</v>
      </c>
      <c r="G2311" s="1" t="s">
        <v>8969</v>
      </c>
      <c r="H2311" s="1" t="s">
        <v>8983</v>
      </c>
      <c r="I2311" s="1" t="s">
        <v>8949</v>
      </c>
    </row>
    <row r="2312" spans="1:9" ht="15" x14ac:dyDescent="0.25">
      <c r="A2312" s="2" t="s">
        <v>1942</v>
      </c>
      <c r="B2312" s="1" t="s">
        <v>7299</v>
      </c>
      <c r="C2312" s="1">
        <v>9</v>
      </c>
      <c r="D2312" s="1">
        <v>3</v>
      </c>
      <c r="E2312" s="1">
        <v>13</v>
      </c>
      <c r="F2312" s="1">
        <v>0</v>
      </c>
      <c r="G2312" s="1" t="s">
        <v>8969</v>
      </c>
      <c r="H2312" s="1" t="s">
        <v>8983</v>
      </c>
      <c r="I2312" s="1" t="s">
        <v>8949</v>
      </c>
    </row>
    <row r="2313" spans="1:9" ht="15" x14ac:dyDescent="0.25">
      <c r="A2313" s="2" t="s">
        <v>1943</v>
      </c>
      <c r="B2313" s="1" t="s">
        <v>5216</v>
      </c>
      <c r="C2313" s="1">
        <v>11</v>
      </c>
      <c r="D2313" s="1">
        <v>4</v>
      </c>
      <c r="E2313" s="1">
        <v>13</v>
      </c>
      <c r="F2313" s="1">
        <v>65</v>
      </c>
      <c r="G2313" s="1" t="s">
        <v>8969</v>
      </c>
      <c r="H2313" s="1" t="s">
        <v>8983</v>
      </c>
      <c r="I2313" s="1" t="s">
        <v>8949</v>
      </c>
    </row>
    <row r="2314" spans="1:9" ht="15" x14ac:dyDescent="0.25">
      <c r="A2314" s="2" t="s">
        <v>1944</v>
      </c>
      <c r="B2314" s="1" t="s">
        <v>5217</v>
      </c>
      <c r="C2314" s="1">
        <v>20</v>
      </c>
      <c r="D2314" s="1">
        <v>5</v>
      </c>
      <c r="E2314" s="1">
        <v>0</v>
      </c>
      <c r="F2314" s="1">
        <v>0</v>
      </c>
      <c r="G2314" s="1" t="s">
        <v>8980</v>
      </c>
      <c r="H2314" s="1" t="s">
        <v>8984</v>
      </c>
      <c r="I2314" s="1" t="s">
        <v>8949</v>
      </c>
    </row>
    <row r="2315" spans="1:9" ht="15" x14ac:dyDescent="0.25">
      <c r="A2315" s="2" t="s">
        <v>1945</v>
      </c>
      <c r="B2315" s="1" t="s">
        <v>7300</v>
      </c>
      <c r="C2315" s="1">
        <v>20</v>
      </c>
      <c r="D2315" s="1">
        <v>5</v>
      </c>
      <c r="E2315" s="1">
        <v>0</v>
      </c>
      <c r="F2315" s="1">
        <v>0</v>
      </c>
      <c r="G2315" s="1" t="s">
        <v>8980</v>
      </c>
      <c r="H2315" s="1" t="s">
        <v>8984</v>
      </c>
      <c r="I2315" s="1" t="s">
        <v>8949</v>
      </c>
    </row>
    <row r="2316" spans="1:9" ht="15" x14ac:dyDescent="0.25">
      <c r="A2316" s="2" t="s">
        <v>1946</v>
      </c>
      <c r="B2316" s="1" t="s">
        <v>5218</v>
      </c>
      <c r="C2316" s="1">
        <v>20</v>
      </c>
      <c r="D2316" s="1">
        <v>5</v>
      </c>
      <c r="E2316" s="1">
        <v>0</v>
      </c>
      <c r="F2316" s="1">
        <v>0</v>
      </c>
      <c r="G2316" s="1" t="s">
        <v>8980</v>
      </c>
      <c r="H2316" s="1" t="s">
        <v>8984</v>
      </c>
      <c r="I2316" s="1" t="s">
        <v>8949</v>
      </c>
    </row>
    <row r="2317" spans="1:9" ht="15" x14ac:dyDescent="0.25">
      <c r="A2317" s="39" t="s">
        <v>9635</v>
      </c>
      <c r="B2317" s="35" t="s">
        <v>9636</v>
      </c>
      <c r="C2317" s="1">
        <v>20</v>
      </c>
      <c r="D2317" s="1">
        <v>5</v>
      </c>
      <c r="G2317" s="1" t="s">
        <v>8980</v>
      </c>
      <c r="H2317" s="1" t="s">
        <v>8984</v>
      </c>
      <c r="I2317" s="1" t="s">
        <v>8949</v>
      </c>
    </row>
    <row r="2318" spans="1:9" ht="15" x14ac:dyDescent="0.25">
      <c r="A2318" s="2" t="s">
        <v>1947</v>
      </c>
      <c r="B2318" s="1" t="s">
        <v>7301</v>
      </c>
      <c r="C2318" s="1">
        <v>9</v>
      </c>
      <c r="D2318" s="1">
        <v>3</v>
      </c>
      <c r="E2318" s="1">
        <v>13</v>
      </c>
      <c r="F2318" s="1">
        <v>0</v>
      </c>
      <c r="G2318" s="1" t="s">
        <v>8969</v>
      </c>
      <c r="H2318" s="1" t="s">
        <v>8983</v>
      </c>
      <c r="I2318" s="1" t="s">
        <v>8949</v>
      </c>
    </row>
    <row r="2319" spans="1:9" ht="15" x14ac:dyDescent="0.25">
      <c r="A2319" s="2" t="s">
        <v>1948</v>
      </c>
      <c r="B2319" s="1" t="s">
        <v>7302</v>
      </c>
      <c r="C2319" s="1">
        <v>9</v>
      </c>
      <c r="D2319" s="1">
        <v>3</v>
      </c>
      <c r="E2319" s="1">
        <v>13</v>
      </c>
      <c r="F2319" s="1">
        <v>0</v>
      </c>
      <c r="G2319" s="1" t="s">
        <v>8969</v>
      </c>
      <c r="H2319" s="1" t="s">
        <v>8983</v>
      </c>
      <c r="I2319" s="1" t="s">
        <v>8949</v>
      </c>
    </row>
    <row r="2320" spans="1:9" ht="15" x14ac:dyDescent="0.25">
      <c r="A2320" s="2" t="s">
        <v>1949</v>
      </c>
      <c r="B2320" s="1" t="s">
        <v>7303</v>
      </c>
      <c r="C2320" s="1">
        <v>14</v>
      </c>
      <c r="D2320" s="1">
        <v>5</v>
      </c>
      <c r="E2320" s="1">
        <v>0</v>
      </c>
      <c r="F2320" s="1">
        <v>0</v>
      </c>
      <c r="G2320" s="1" t="s">
        <v>8980</v>
      </c>
      <c r="H2320" s="1" t="s">
        <v>8983</v>
      </c>
      <c r="I2320" s="1" t="s">
        <v>8949</v>
      </c>
    </row>
    <row r="2321" spans="1:9" ht="15" x14ac:dyDescent="0.25">
      <c r="A2321" s="2" t="s">
        <v>1950</v>
      </c>
      <c r="B2321" s="1" t="s">
        <v>7304</v>
      </c>
      <c r="C2321" s="1">
        <v>14</v>
      </c>
      <c r="D2321" s="1">
        <v>5</v>
      </c>
      <c r="E2321" s="1">
        <v>0</v>
      </c>
      <c r="F2321" s="1">
        <v>0</v>
      </c>
      <c r="G2321" s="1" t="s">
        <v>8980</v>
      </c>
      <c r="H2321" s="1" t="s">
        <v>8983</v>
      </c>
      <c r="I2321" s="1" t="s">
        <v>8949</v>
      </c>
    </row>
    <row r="2322" spans="1:9" ht="15" x14ac:dyDescent="0.25">
      <c r="A2322" s="2" t="s">
        <v>1951</v>
      </c>
      <c r="B2322" s="1" t="s">
        <v>7305</v>
      </c>
      <c r="C2322" s="1">
        <v>11</v>
      </c>
      <c r="D2322" s="1">
        <v>4</v>
      </c>
      <c r="E2322" s="1">
        <v>13</v>
      </c>
      <c r="F2322" s="1">
        <v>65</v>
      </c>
      <c r="G2322" s="1" t="s">
        <v>8969</v>
      </c>
      <c r="H2322" s="1" t="s">
        <v>8983</v>
      </c>
      <c r="I2322" s="1" t="s">
        <v>8949</v>
      </c>
    </row>
    <row r="2323" spans="1:9" ht="15" x14ac:dyDescent="0.25">
      <c r="A2323" s="2" t="s">
        <v>1952</v>
      </c>
      <c r="B2323" s="1" t="s">
        <v>5219</v>
      </c>
      <c r="C2323" s="1">
        <v>11</v>
      </c>
      <c r="D2323" s="1">
        <v>4</v>
      </c>
      <c r="E2323" s="1">
        <v>13</v>
      </c>
      <c r="F2323" s="1">
        <v>65</v>
      </c>
      <c r="G2323" s="1" t="s">
        <v>8969</v>
      </c>
      <c r="H2323" s="1" t="s">
        <v>8983</v>
      </c>
      <c r="I2323" s="1" t="s">
        <v>8949</v>
      </c>
    </row>
    <row r="2324" spans="1:9" ht="15" x14ac:dyDescent="0.25">
      <c r="A2324" s="2" t="s">
        <v>1953</v>
      </c>
      <c r="B2324" s="1" t="s">
        <v>7306</v>
      </c>
      <c r="C2324" s="1">
        <v>14</v>
      </c>
      <c r="D2324" s="1">
        <v>5</v>
      </c>
      <c r="E2324" s="1">
        <v>0</v>
      </c>
      <c r="F2324" s="1">
        <v>0</v>
      </c>
      <c r="G2324" s="1" t="s">
        <v>8980</v>
      </c>
      <c r="H2324" s="1" t="s">
        <v>8983</v>
      </c>
      <c r="I2324" s="1" t="s">
        <v>8949</v>
      </c>
    </row>
    <row r="2325" spans="1:9" ht="15" x14ac:dyDescent="0.25">
      <c r="A2325" s="2" t="s">
        <v>1954</v>
      </c>
      <c r="B2325" s="1" t="s">
        <v>7307</v>
      </c>
      <c r="C2325" s="1">
        <v>2</v>
      </c>
      <c r="D2325" s="1">
        <v>1</v>
      </c>
      <c r="E2325" s="1">
        <v>0</v>
      </c>
      <c r="F2325" s="1">
        <v>0</v>
      </c>
      <c r="G2325" s="1" t="s">
        <v>8969</v>
      </c>
      <c r="H2325" s="1" t="s">
        <v>8982</v>
      </c>
      <c r="I2325" s="1" t="s">
        <v>8949</v>
      </c>
    </row>
    <row r="2326" spans="1:9" ht="15" x14ac:dyDescent="0.25">
      <c r="A2326" s="2" t="s">
        <v>1955</v>
      </c>
      <c r="B2326" s="1" t="s">
        <v>7308</v>
      </c>
      <c r="C2326" s="1">
        <v>14</v>
      </c>
      <c r="D2326" s="1">
        <v>5</v>
      </c>
      <c r="E2326" s="1">
        <v>0</v>
      </c>
      <c r="F2326" s="1">
        <v>0</v>
      </c>
      <c r="G2326" s="1" t="s">
        <v>8980</v>
      </c>
      <c r="H2326" s="1" t="s">
        <v>8983</v>
      </c>
      <c r="I2326" s="1" t="s">
        <v>8949</v>
      </c>
    </row>
    <row r="2327" spans="1:9" ht="15" x14ac:dyDescent="0.25">
      <c r="A2327" s="2" t="s">
        <v>1956</v>
      </c>
      <c r="B2327" s="1" t="s">
        <v>7309</v>
      </c>
      <c r="C2327" s="1">
        <v>2</v>
      </c>
      <c r="D2327" s="1">
        <v>1</v>
      </c>
      <c r="E2327" s="1">
        <v>0</v>
      </c>
      <c r="F2327" s="1">
        <v>0</v>
      </c>
      <c r="G2327" s="1" t="s">
        <v>8969</v>
      </c>
      <c r="H2327" s="1" t="s">
        <v>8982</v>
      </c>
      <c r="I2327" s="1" t="s">
        <v>8949</v>
      </c>
    </row>
    <row r="2328" spans="1:9" ht="15" x14ac:dyDescent="0.25">
      <c r="A2328" s="2" t="s">
        <v>1957</v>
      </c>
      <c r="B2328" s="1" t="s">
        <v>7310</v>
      </c>
      <c r="C2328" s="1">
        <v>9</v>
      </c>
      <c r="D2328" s="1">
        <v>3</v>
      </c>
      <c r="E2328" s="1">
        <v>13</v>
      </c>
      <c r="F2328" s="1">
        <v>0</v>
      </c>
      <c r="G2328" s="1" t="s">
        <v>8969</v>
      </c>
      <c r="H2328" s="1" t="s">
        <v>8983</v>
      </c>
      <c r="I2328" s="1" t="s">
        <v>8949</v>
      </c>
    </row>
    <row r="2329" spans="1:9" ht="15" x14ac:dyDescent="0.25">
      <c r="A2329" s="2" t="s">
        <v>1958</v>
      </c>
      <c r="B2329" s="1" t="s">
        <v>7311</v>
      </c>
      <c r="C2329" s="1">
        <v>2</v>
      </c>
      <c r="D2329" s="1">
        <v>1</v>
      </c>
      <c r="E2329" s="1">
        <v>0</v>
      </c>
      <c r="F2329" s="1">
        <v>0</v>
      </c>
      <c r="G2329" s="1" t="s">
        <v>8969</v>
      </c>
      <c r="H2329" s="1" t="s">
        <v>8982</v>
      </c>
      <c r="I2329" s="1" t="s">
        <v>8949</v>
      </c>
    </row>
    <row r="2330" spans="1:9" ht="15" x14ac:dyDescent="0.25">
      <c r="A2330" s="2" t="s">
        <v>1959</v>
      </c>
      <c r="B2330" s="1" t="s">
        <v>5220</v>
      </c>
      <c r="C2330" s="1">
        <v>27</v>
      </c>
      <c r="D2330" s="1" t="s">
        <v>10399</v>
      </c>
      <c r="E2330" s="1">
        <v>0</v>
      </c>
      <c r="F2330" s="1">
        <v>0</v>
      </c>
      <c r="G2330" s="1" t="s">
        <v>8969</v>
      </c>
      <c r="H2330" s="1" t="s">
        <v>8983</v>
      </c>
      <c r="I2330" s="1" t="s">
        <v>8949</v>
      </c>
    </row>
    <row r="2331" spans="1:9" ht="15" x14ac:dyDescent="0.25">
      <c r="A2331" s="2" t="s">
        <v>1960</v>
      </c>
      <c r="B2331" s="1" t="s">
        <v>7312</v>
      </c>
      <c r="C2331" s="1">
        <v>9</v>
      </c>
      <c r="D2331" s="1">
        <v>3</v>
      </c>
      <c r="E2331" s="1">
        <v>13</v>
      </c>
      <c r="F2331" s="1">
        <v>0</v>
      </c>
      <c r="G2331" s="1" t="s">
        <v>8969</v>
      </c>
      <c r="H2331" s="1" t="s">
        <v>8983</v>
      </c>
      <c r="I2331" s="1" t="s">
        <v>8949</v>
      </c>
    </row>
    <row r="2332" spans="1:9" ht="15" x14ac:dyDescent="0.25">
      <c r="A2332" s="2" t="s">
        <v>1961</v>
      </c>
      <c r="B2332" s="1" t="s">
        <v>5221</v>
      </c>
      <c r="C2332" s="1">
        <v>9</v>
      </c>
      <c r="D2332" s="1">
        <v>3</v>
      </c>
      <c r="E2332" s="1">
        <v>13</v>
      </c>
      <c r="F2332" s="1">
        <v>0</v>
      </c>
      <c r="G2332" s="1" t="s">
        <v>8969</v>
      </c>
      <c r="H2332" s="1" t="s">
        <v>8983</v>
      </c>
      <c r="I2332" s="1" t="s">
        <v>8949</v>
      </c>
    </row>
    <row r="2333" spans="1:9" ht="15" x14ac:dyDescent="0.25">
      <c r="A2333" s="2" t="s">
        <v>1962</v>
      </c>
      <c r="B2333" s="1" t="s">
        <v>7313</v>
      </c>
      <c r="C2333" s="1">
        <v>2</v>
      </c>
      <c r="D2333" s="1">
        <v>1</v>
      </c>
      <c r="E2333" s="1">
        <v>0</v>
      </c>
      <c r="F2333" s="1">
        <v>0</v>
      </c>
      <c r="G2333" s="1" t="s">
        <v>8969</v>
      </c>
      <c r="H2333" s="1" t="s">
        <v>8982</v>
      </c>
      <c r="I2333" s="1" t="s">
        <v>8949</v>
      </c>
    </row>
    <row r="2334" spans="1:9" ht="15" x14ac:dyDescent="0.25">
      <c r="A2334" s="2" t="s">
        <v>1963</v>
      </c>
      <c r="B2334" s="1" t="s">
        <v>5222</v>
      </c>
      <c r="C2334" s="1">
        <v>9</v>
      </c>
      <c r="D2334" s="1">
        <v>3</v>
      </c>
      <c r="E2334" s="1">
        <v>13</v>
      </c>
      <c r="F2334" s="1">
        <v>0</v>
      </c>
      <c r="G2334" s="1" t="s">
        <v>8969</v>
      </c>
      <c r="H2334" s="1" t="s">
        <v>8983</v>
      </c>
      <c r="I2334" s="1" t="s">
        <v>8949</v>
      </c>
    </row>
    <row r="2335" spans="1:9" ht="15" x14ac:dyDescent="0.25">
      <c r="A2335" s="2" t="s">
        <v>1964</v>
      </c>
      <c r="B2335" s="1" t="s">
        <v>5223</v>
      </c>
      <c r="C2335" s="1">
        <v>9</v>
      </c>
      <c r="D2335" s="1">
        <v>3</v>
      </c>
      <c r="E2335" s="1">
        <v>13</v>
      </c>
      <c r="F2335" s="1">
        <v>0</v>
      </c>
      <c r="G2335" s="1" t="s">
        <v>8969</v>
      </c>
      <c r="H2335" s="1" t="s">
        <v>8983</v>
      </c>
      <c r="I2335" s="1" t="s">
        <v>8949</v>
      </c>
    </row>
    <row r="2336" spans="1:9" ht="15" x14ac:dyDescent="0.25">
      <c r="A2336" s="2" t="s">
        <v>1965</v>
      </c>
      <c r="B2336" s="1" t="s">
        <v>5224</v>
      </c>
      <c r="C2336" s="1">
        <v>17</v>
      </c>
      <c r="D2336" s="1" t="s">
        <v>8967</v>
      </c>
      <c r="E2336" s="1">
        <v>0</v>
      </c>
      <c r="F2336" s="1">
        <v>0</v>
      </c>
      <c r="G2336" s="1" t="s">
        <v>8969</v>
      </c>
      <c r="H2336" s="1" t="s">
        <v>8983</v>
      </c>
      <c r="I2336" s="1" t="s">
        <v>8949</v>
      </c>
    </row>
    <row r="2337" spans="1:9" ht="15" x14ac:dyDescent="0.25">
      <c r="A2337" s="2" t="s">
        <v>1966</v>
      </c>
      <c r="B2337" s="1" t="s">
        <v>5225</v>
      </c>
      <c r="C2337" s="1">
        <v>9</v>
      </c>
      <c r="D2337" s="1">
        <v>3</v>
      </c>
      <c r="E2337" s="1">
        <v>13</v>
      </c>
      <c r="F2337" s="1">
        <v>0</v>
      </c>
      <c r="G2337" s="1" t="s">
        <v>8969</v>
      </c>
      <c r="H2337" s="1" t="s">
        <v>8983</v>
      </c>
      <c r="I2337" s="1" t="s">
        <v>8949</v>
      </c>
    </row>
    <row r="2338" spans="1:9" ht="15" x14ac:dyDescent="0.25">
      <c r="A2338" s="2" t="s">
        <v>1967</v>
      </c>
      <c r="B2338" s="1" t="s">
        <v>5226</v>
      </c>
      <c r="C2338" s="1">
        <v>14</v>
      </c>
      <c r="D2338" s="1">
        <v>5</v>
      </c>
      <c r="E2338" s="1">
        <v>0</v>
      </c>
      <c r="F2338" s="1">
        <v>0</v>
      </c>
      <c r="G2338" s="1" t="s">
        <v>8980</v>
      </c>
      <c r="H2338" s="1" t="s">
        <v>8983</v>
      </c>
      <c r="I2338" s="1" t="s">
        <v>8949</v>
      </c>
    </row>
    <row r="2339" spans="1:9" ht="15" x14ac:dyDescent="0.25">
      <c r="A2339" s="2" t="s">
        <v>1968</v>
      </c>
      <c r="B2339" s="1" t="s">
        <v>7314</v>
      </c>
      <c r="C2339" s="1">
        <v>9</v>
      </c>
      <c r="D2339" s="1">
        <v>3</v>
      </c>
      <c r="E2339" s="1">
        <v>13</v>
      </c>
      <c r="F2339" s="1">
        <v>0</v>
      </c>
      <c r="G2339" s="1" t="s">
        <v>8969</v>
      </c>
      <c r="H2339" s="1" t="s">
        <v>8983</v>
      </c>
      <c r="I2339" s="1" t="s">
        <v>8949</v>
      </c>
    </row>
    <row r="2340" spans="1:9" ht="15" x14ac:dyDescent="0.25">
      <c r="A2340" s="2" t="s">
        <v>1969</v>
      </c>
      <c r="B2340" s="1" t="s">
        <v>7315</v>
      </c>
      <c r="C2340" s="1">
        <v>14</v>
      </c>
      <c r="D2340" s="1">
        <v>5</v>
      </c>
      <c r="E2340" s="1">
        <v>0</v>
      </c>
      <c r="F2340" s="1">
        <v>0</v>
      </c>
      <c r="G2340" s="1" t="s">
        <v>8980</v>
      </c>
      <c r="H2340" s="1" t="s">
        <v>8983</v>
      </c>
      <c r="I2340" s="1" t="s">
        <v>8949</v>
      </c>
    </row>
    <row r="2341" spans="1:9" ht="15" x14ac:dyDescent="0.25">
      <c r="A2341" s="2" t="s">
        <v>1970</v>
      </c>
      <c r="B2341" s="1" t="s">
        <v>5227</v>
      </c>
      <c r="C2341" s="1">
        <v>9</v>
      </c>
      <c r="D2341" s="1">
        <v>3</v>
      </c>
      <c r="E2341" s="1">
        <v>13</v>
      </c>
      <c r="F2341" s="1">
        <v>0</v>
      </c>
      <c r="G2341" s="1" t="s">
        <v>8969</v>
      </c>
      <c r="H2341" s="1" t="s">
        <v>8983</v>
      </c>
      <c r="I2341" s="1" t="s">
        <v>8949</v>
      </c>
    </row>
    <row r="2342" spans="1:9" ht="15" x14ac:dyDescent="0.25">
      <c r="A2342" s="2" t="s">
        <v>1971</v>
      </c>
      <c r="B2342" s="1" t="s">
        <v>5228</v>
      </c>
      <c r="C2342" s="1">
        <v>4</v>
      </c>
      <c r="D2342" s="1">
        <v>2</v>
      </c>
      <c r="E2342" s="1">
        <v>0</v>
      </c>
      <c r="F2342" s="1">
        <v>0</v>
      </c>
      <c r="G2342" s="1" t="s">
        <v>8969</v>
      </c>
      <c r="H2342" s="1" t="s">
        <v>8982</v>
      </c>
      <c r="I2342" s="1" t="s">
        <v>8949</v>
      </c>
    </row>
    <row r="2343" spans="1:9" ht="15" x14ac:dyDescent="0.25">
      <c r="A2343" s="2" t="s">
        <v>1972</v>
      </c>
      <c r="B2343" s="1" t="s">
        <v>5229</v>
      </c>
      <c r="C2343" s="1">
        <v>9</v>
      </c>
      <c r="D2343" s="1">
        <v>3</v>
      </c>
      <c r="E2343" s="1">
        <v>13</v>
      </c>
      <c r="F2343" s="1">
        <v>0</v>
      </c>
      <c r="G2343" s="1" t="s">
        <v>8969</v>
      </c>
      <c r="H2343" s="1" t="s">
        <v>8983</v>
      </c>
      <c r="I2343" s="1" t="s">
        <v>8949</v>
      </c>
    </row>
    <row r="2344" spans="1:9" ht="15" x14ac:dyDescent="0.25">
      <c r="A2344" s="2" t="s">
        <v>1973</v>
      </c>
      <c r="B2344" s="1" t="s">
        <v>7316</v>
      </c>
      <c r="C2344" s="1">
        <v>9</v>
      </c>
      <c r="D2344" s="1">
        <v>3</v>
      </c>
      <c r="E2344" s="1">
        <v>13</v>
      </c>
      <c r="F2344" s="1">
        <v>0</v>
      </c>
      <c r="G2344" s="1" t="s">
        <v>8969</v>
      </c>
      <c r="H2344" s="1" t="s">
        <v>8983</v>
      </c>
      <c r="I2344" s="1" t="s">
        <v>8949</v>
      </c>
    </row>
    <row r="2345" spans="1:9" ht="15" x14ac:dyDescent="0.25">
      <c r="A2345" s="2" t="s">
        <v>1974</v>
      </c>
      <c r="B2345" s="1" t="s">
        <v>5230</v>
      </c>
      <c r="C2345" s="1">
        <v>9</v>
      </c>
      <c r="D2345" s="1">
        <v>3</v>
      </c>
      <c r="E2345" s="1">
        <v>13</v>
      </c>
      <c r="F2345" s="1">
        <v>0</v>
      </c>
      <c r="G2345" s="1" t="s">
        <v>8969</v>
      </c>
      <c r="H2345" s="1" t="s">
        <v>8983</v>
      </c>
      <c r="I2345" s="1" t="s">
        <v>8949</v>
      </c>
    </row>
    <row r="2346" spans="1:9" ht="15" x14ac:dyDescent="0.25">
      <c r="A2346" s="2" t="s">
        <v>1975</v>
      </c>
      <c r="B2346" s="1" t="s">
        <v>7317</v>
      </c>
      <c r="C2346" s="1">
        <v>2</v>
      </c>
      <c r="D2346" s="1">
        <v>1</v>
      </c>
      <c r="E2346" s="1">
        <v>0</v>
      </c>
      <c r="F2346" s="1">
        <v>0</v>
      </c>
      <c r="G2346" s="1" t="s">
        <v>8969</v>
      </c>
      <c r="H2346" s="1" t="s">
        <v>8982</v>
      </c>
      <c r="I2346" s="1" t="s">
        <v>8949</v>
      </c>
    </row>
    <row r="2347" spans="1:9" ht="15" x14ac:dyDescent="0.25">
      <c r="A2347" s="39" t="s">
        <v>9637</v>
      </c>
      <c r="B2347" s="35" t="s">
        <v>9638</v>
      </c>
      <c r="C2347" s="1">
        <v>2</v>
      </c>
      <c r="D2347" s="1">
        <v>1</v>
      </c>
      <c r="G2347" s="1" t="s">
        <v>8969</v>
      </c>
      <c r="H2347" s="1" t="s">
        <v>8982</v>
      </c>
      <c r="I2347" s="1" t="s">
        <v>8949</v>
      </c>
    </row>
    <row r="2348" spans="1:9" ht="15" x14ac:dyDescent="0.25">
      <c r="A2348" s="2" t="s">
        <v>1976</v>
      </c>
      <c r="B2348" s="1" t="s">
        <v>5231</v>
      </c>
      <c r="C2348" s="1">
        <v>2</v>
      </c>
      <c r="D2348" s="1">
        <v>1</v>
      </c>
      <c r="E2348" s="1">
        <v>0</v>
      </c>
      <c r="F2348" s="1">
        <v>0</v>
      </c>
      <c r="G2348" s="1" t="s">
        <v>8969</v>
      </c>
      <c r="H2348" s="1" t="s">
        <v>8982</v>
      </c>
      <c r="I2348" s="1" t="s">
        <v>8949</v>
      </c>
    </row>
    <row r="2349" spans="1:9" ht="15" x14ac:dyDescent="0.25">
      <c r="A2349" s="2" t="s">
        <v>1977</v>
      </c>
      <c r="B2349" s="1" t="s">
        <v>5232</v>
      </c>
      <c r="C2349" s="1">
        <v>9</v>
      </c>
      <c r="D2349" s="1">
        <v>3</v>
      </c>
      <c r="E2349" s="1">
        <v>13</v>
      </c>
      <c r="F2349" s="1">
        <v>0</v>
      </c>
      <c r="G2349" s="1" t="s">
        <v>8969</v>
      </c>
      <c r="H2349" s="1" t="s">
        <v>8983</v>
      </c>
      <c r="I2349" s="1" t="s">
        <v>8949</v>
      </c>
    </row>
    <row r="2350" spans="1:9" ht="15" x14ac:dyDescent="0.25">
      <c r="A2350" s="2" t="s">
        <v>1978</v>
      </c>
      <c r="B2350" s="1" t="s">
        <v>5233</v>
      </c>
      <c r="C2350" s="1">
        <v>4</v>
      </c>
      <c r="D2350" s="1">
        <v>2</v>
      </c>
      <c r="E2350" s="1">
        <v>0</v>
      </c>
      <c r="F2350" s="1">
        <v>0</v>
      </c>
      <c r="G2350" s="1" t="s">
        <v>8969</v>
      </c>
      <c r="H2350" s="1" t="s">
        <v>8982</v>
      </c>
      <c r="I2350" s="1" t="s">
        <v>8949</v>
      </c>
    </row>
    <row r="2351" spans="1:9" ht="15" x14ac:dyDescent="0.25">
      <c r="A2351" s="2" t="s">
        <v>1979</v>
      </c>
      <c r="B2351" s="1" t="s">
        <v>5234</v>
      </c>
      <c r="C2351" s="1">
        <v>2</v>
      </c>
      <c r="D2351" s="1">
        <v>1</v>
      </c>
      <c r="E2351" s="1">
        <v>0</v>
      </c>
      <c r="F2351" s="1">
        <v>0</v>
      </c>
      <c r="G2351" s="1" t="s">
        <v>8969</v>
      </c>
      <c r="H2351" s="1" t="s">
        <v>8982</v>
      </c>
      <c r="I2351" s="1" t="s">
        <v>8949</v>
      </c>
    </row>
    <row r="2352" spans="1:9" ht="15" x14ac:dyDescent="0.25">
      <c r="A2352" s="2" t="s">
        <v>1980</v>
      </c>
      <c r="B2352" s="1" t="s">
        <v>5235</v>
      </c>
      <c r="C2352" s="1">
        <v>14</v>
      </c>
      <c r="D2352" s="1">
        <v>5</v>
      </c>
      <c r="E2352" s="1">
        <v>0</v>
      </c>
      <c r="F2352" s="1">
        <v>0</v>
      </c>
      <c r="G2352" s="1" t="s">
        <v>8980</v>
      </c>
      <c r="H2352" s="1" t="s">
        <v>8983</v>
      </c>
      <c r="I2352" s="1" t="s">
        <v>8949</v>
      </c>
    </row>
    <row r="2353" spans="1:9" ht="15" x14ac:dyDescent="0.25">
      <c r="A2353" s="2" t="s">
        <v>1981</v>
      </c>
      <c r="B2353" s="1" t="s">
        <v>7318</v>
      </c>
      <c r="C2353" s="1">
        <v>14</v>
      </c>
      <c r="D2353" s="1">
        <v>5</v>
      </c>
      <c r="E2353" s="1">
        <v>0</v>
      </c>
      <c r="F2353" s="1">
        <v>0</v>
      </c>
      <c r="G2353" s="1" t="s">
        <v>8980</v>
      </c>
      <c r="H2353" s="1" t="s">
        <v>8983</v>
      </c>
      <c r="I2353" s="1" t="s">
        <v>8949</v>
      </c>
    </row>
    <row r="2354" spans="1:9" ht="15" x14ac:dyDescent="0.25">
      <c r="A2354" s="2" t="s">
        <v>1982</v>
      </c>
      <c r="B2354" s="1" t="s">
        <v>7319</v>
      </c>
      <c r="C2354" s="1">
        <v>21</v>
      </c>
      <c r="D2354" s="1">
        <v>5</v>
      </c>
      <c r="E2354" s="1">
        <v>0</v>
      </c>
      <c r="F2354" s="1">
        <v>0</v>
      </c>
      <c r="G2354" s="1" t="s">
        <v>8980</v>
      </c>
      <c r="H2354" s="1" t="s">
        <v>8983</v>
      </c>
      <c r="I2354" s="1" t="s">
        <v>8950</v>
      </c>
    </row>
    <row r="2355" spans="1:9" ht="15" x14ac:dyDescent="0.25">
      <c r="A2355" s="2" t="s">
        <v>1983</v>
      </c>
      <c r="B2355" s="1" t="s">
        <v>5236</v>
      </c>
      <c r="C2355" s="1">
        <v>14</v>
      </c>
      <c r="D2355" s="1">
        <v>5</v>
      </c>
      <c r="E2355" s="1">
        <v>0</v>
      </c>
      <c r="F2355" s="1">
        <v>0</v>
      </c>
      <c r="G2355" s="1" t="s">
        <v>8980</v>
      </c>
      <c r="H2355" s="1" t="s">
        <v>8983</v>
      </c>
      <c r="I2355" s="1" t="s">
        <v>8949</v>
      </c>
    </row>
    <row r="2356" spans="1:9" ht="15" x14ac:dyDescent="0.25">
      <c r="A2356" s="39" t="s">
        <v>9639</v>
      </c>
      <c r="B2356" s="35" t="s">
        <v>9640</v>
      </c>
      <c r="C2356" s="1">
        <v>21</v>
      </c>
      <c r="D2356" s="1">
        <v>5</v>
      </c>
      <c r="G2356" s="1" t="s">
        <v>8980</v>
      </c>
      <c r="H2356" s="1" t="s">
        <v>8983</v>
      </c>
      <c r="I2356" s="1" t="s">
        <v>8950</v>
      </c>
    </row>
    <row r="2357" spans="1:9" ht="15" x14ac:dyDescent="0.25">
      <c r="A2357" s="2" t="s">
        <v>1984</v>
      </c>
      <c r="B2357" s="1" t="s">
        <v>5237</v>
      </c>
      <c r="C2357" s="1">
        <v>21</v>
      </c>
      <c r="D2357" s="1">
        <v>5</v>
      </c>
      <c r="E2357" s="1">
        <v>0</v>
      </c>
      <c r="F2357" s="1">
        <v>0</v>
      </c>
      <c r="G2357" s="1" t="s">
        <v>8980</v>
      </c>
      <c r="H2357" s="1" t="s">
        <v>8983</v>
      </c>
      <c r="I2357" s="1" t="s">
        <v>8950</v>
      </c>
    </row>
    <row r="2358" spans="1:9" ht="15" x14ac:dyDescent="0.25">
      <c r="A2358" s="40" t="s">
        <v>9641</v>
      </c>
      <c r="B2358" s="35" t="s">
        <v>9642</v>
      </c>
      <c r="C2358" s="1">
        <v>2</v>
      </c>
      <c r="D2358" s="1">
        <v>1</v>
      </c>
      <c r="G2358" s="1" t="s">
        <v>8969</v>
      </c>
      <c r="H2358" s="1" t="s">
        <v>8982</v>
      </c>
      <c r="I2358" s="1" t="s">
        <v>8949</v>
      </c>
    </row>
    <row r="2359" spans="1:9" ht="15" x14ac:dyDescent="0.25">
      <c r="A2359" s="2" t="s">
        <v>1985</v>
      </c>
      <c r="B2359" s="1" t="s">
        <v>5238</v>
      </c>
      <c r="C2359" s="1">
        <v>2</v>
      </c>
      <c r="D2359" s="1">
        <v>1</v>
      </c>
      <c r="E2359" s="1">
        <v>0</v>
      </c>
      <c r="F2359" s="1">
        <v>0</v>
      </c>
      <c r="G2359" s="1" t="s">
        <v>8969</v>
      </c>
      <c r="H2359" s="1" t="s">
        <v>8982</v>
      </c>
      <c r="I2359" s="1" t="s">
        <v>8949</v>
      </c>
    </row>
    <row r="2360" spans="1:9" ht="15" x14ac:dyDescent="0.25">
      <c r="A2360" s="2" t="s">
        <v>1986</v>
      </c>
      <c r="B2360" s="1" t="s">
        <v>7320</v>
      </c>
      <c r="C2360" s="1">
        <v>2</v>
      </c>
      <c r="D2360" s="1">
        <v>1</v>
      </c>
      <c r="E2360" s="1">
        <v>0</v>
      </c>
      <c r="F2360" s="1">
        <v>0</v>
      </c>
      <c r="G2360" s="1" t="s">
        <v>8969</v>
      </c>
      <c r="H2360" s="1" t="s">
        <v>8982</v>
      </c>
      <c r="I2360" s="1" t="s">
        <v>8949</v>
      </c>
    </row>
    <row r="2361" spans="1:9" ht="15" x14ac:dyDescent="0.25">
      <c r="A2361" s="2" t="s">
        <v>1987</v>
      </c>
      <c r="B2361" s="1" t="s">
        <v>5239</v>
      </c>
      <c r="C2361" s="1">
        <v>2</v>
      </c>
      <c r="D2361" s="1">
        <v>1</v>
      </c>
      <c r="E2361" s="1">
        <v>0</v>
      </c>
      <c r="F2361" s="1">
        <v>0</v>
      </c>
      <c r="G2361" s="1" t="s">
        <v>8969</v>
      </c>
      <c r="H2361" s="1" t="s">
        <v>8982</v>
      </c>
      <c r="I2361" s="1" t="s">
        <v>8949</v>
      </c>
    </row>
    <row r="2362" spans="1:9" ht="15" x14ac:dyDescent="0.25">
      <c r="A2362" s="2" t="s">
        <v>1988</v>
      </c>
      <c r="B2362" s="1" t="s">
        <v>5240</v>
      </c>
      <c r="C2362" s="1">
        <v>2</v>
      </c>
      <c r="D2362" s="1">
        <v>1</v>
      </c>
      <c r="E2362" s="1">
        <v>0</v>
      </c>
      <c r="F2362" s="1">
        <v>0</v>
      </c>
      <c r="G2362" s="1" t="s">
        <v>8969</v>
      </c>
      <c r="H2362" s="1" t="s">
        <v>8982</v>
      </c>
      <c r="I2362" s="1" t="s">
        <v>8949</v>
      </c>
    </row>
    <row r="2363" spans="1:9" ht="15" x14ac:dyDescent="0.25">
      <c r="A2363" s="39" t="s">
        <v>9643</v>
      </c>
      <c r="B2363" s="35" t="s">
        <v>9644</v>
      </c>
      <c r="C2363" s="1">
        <v>2</v>
      </c>
      <c r="D2363" s="1">
        <v>1</v>
      </c>
      <c r="G2363" s="1" t="s">
        <v>8969</v>
      </c>
      <c r="H2363" s="1" t="s">
        <v>8982</v>
      </c>
      <c r="I2363" s="1" t="s">
        <v>8949</v>
      </c>
    </row>
    <row r="2364" spans="1:9" ht="15" x14ac:dyDescent="0.25">
      <c r="A2364" s="2" t="s">
        <v>1989</v>
      </c>
      <c r="B2364" s="1" t="s">
        <v>7321</v>
      </c>
      <c r="C2364" s="1">
        <v>11</v>
      </c>
      <c r="D2364" s="1">
        <v>4</v>
      </c>
      <c r="E2364" s="1">
        <v>13</v>
      </c>
      <c r="F2364" s="1">
        <v>65</v>
      </c>
      <c r="G2364" s="1" t="s">
        <v>8969</v>
      </c>
      <c r="H2364" s="1" t="s">
        <v>8983</v>
      </c>
      <c r="I2364" s="1" t="s">
        <v>8949</v>
      </c>
    </row>
    <row r="2365" spans="1:9" ht="15" x14ac:dyDescent="0.25">
      <c r="A2365" s="2" t="s">
        <v>1990</v>
      </c>
      <c r="B2365" s="1" t="s">
        <v>7322</v>
      </c>
      <c r="C2365" s="1">
        <v>2</v>
      </c>
      <c r="D2365" s="1">
        <v>1</v>
      </c>
      <c r="E2365" s="1">
        <v>0</v>
      </c>
      <c r="F2365" s="1">
        <v>0</v>
      </c>
      <c r="G2365" s="1" t="s">
        <v>8969</v>
      </c>
      <c r="H2365" s="1" t="s">
        <v>8982</v>
      </c>
      <c r="I2365" s="1" t="s">
        <v>8949</v>
      </c>
    </row>
    <row r="2366" spans="1:9" ht="15" x14ac:dyDescent="0.25">
      <c r="A2366" s="2" t="s">
        <v>1991</v>
      </c>
      <c r="B2366" s="1" t="s">
        <v>7323</v>
      </c>
      <c r="C2366" s="1">
        <v>2</v>
      </c>
      <c r="D2366" s="1">
        <v>1</v>
      </c>
      <c r="E2366" s="1">
        <v>0</v>
      </c>
      <c r="F2366" s="1">
        <v>0</v>
      </c>
      <c r="G2366" s="1" t="s">
        <v>8969</v>
      </c>
      <c r="H2366" s="1" t="s">
        <v>8982</v>
      </c>
      <c r="I2366" s="1" t="s">
        <v>8949</v>
      </c>
    </row>
    <row r="2367" spans="1:9" ht="15" x14ac:dyDescent="0.25">
      <c r="A2367" s="2" t="s">
        <v>1992</v>
      </c>
      <c r="B2367" s="1" t="s">
        <v>7324</v>
      </c>
      <c r="C2367" s="1">
        <v>2</v>
      </c>
      <c r="D2367" s="1">
        <v>1</v>
      </c>
      <c r="E2367" s="1">
        <v>0</v>
      </c>
      <c r="F2367" s="1">
        <v>0</v>
      </c>
      <c r="G2367" s="1" t="s">
        <v>8969</v>
      </c>
      <c r="H2367" s="1" t="s">
        <v>8982</v>
      </c>
      <c r="I2367" s="1" t="s">
        <v>8949</v>
      </c>
    </row>
    <row r="2368" spans="1:9" ht="15" x14ac:dyDescent="0.25">
      <c r="A2368" s="2" t="s">
        <v>1993</v>
      </c>
      <c r="B2368" s="1" t="s">
        <v>7325</v>
      </c>
      <c r="C2368" s="1">
        <v>2</v>
      </c>
      <c r="D2368" s="1">
        <v>1</v>
      </c>
      <c r="E2368" s="1">
        <v>0</v>
      </c>
      <c r="F2368" s="1">
        <v>0</v>
      </c>
      <c r="G2368" s="1" t="s">
        <v>8969</v>
      </c>
      <c r="H2368" s="1" t="s">
        <v>8982</v>
      </c>
      <c r="I2368" s="1" t="s">
        <v>8949</v>
      </c>
    </row>
    <row r="2369" spans="1:9" ht="15" x14ac:dyDescent="0.25">
      <c r="A2369" s="2" t="s">
        <v>1994</v>
      </c>
      <c r="B2369" s="1" t="s">
        <v>7326</v>
      </c>
      <c r="C2369" s="1">
        <v>2</v>
      </c>
      <c r="D2369" s="1">
        <v>1</v>
      </c>
      <c r="E2369" s="1">
        <v>0</v>
      </c>
      <c r="F2369" s="1">
        <v>0</v>
      </c>
      <c r="G2369" s="1" t="s">
        <v>8969</v>
      </c>
      <c r="H2369" s="1" t="s">
        <v>8982</v>
      </c>
      <c r="I2369" s="1" t="s">
        <v>8949</v>
      </c>
    </row>
    <row r="2370" spans="1:9" ht="15" x14ac:dyDescent="0.25">
      <c r="A2370" s="2" t="s">
        <v>1995</v>
      </c>
      <c r="B2370" s="1" t="s">
        <v>7327</v>
      </c>
      <c r="C2370" s="1">
        <v>2</v>
      </c>
      <c r="D2370" s="1">
        <v>1</v>
      </c>
      <c r="E2370" s="1">
        <v>0</v>
      </c>
      <c r="F2370" s="1">
        <v>0</v>
      </c>
      <c r="G2370" s="1" t="s">
        <v>8969</v>
      </c>
      <c r="H2370" s="1" t="s">
        <v>8982</v>
      </c>
      <c r="I2370" s="1" t="s">
        <v>8949</v>
      </c>
    </row>
    <row r="2371" spans="1:9" ht="15" x14ac:dyDescent="0.25">
      <c r="A2371" s="2" t="s">
        <v>1996</v>
      </c>
      <c r="B2371" s="1" t="s">
        <v>7328</v>
      </c>
      <c r="C2371" s="1">
        <v>2</v>
      </c>
      <c r="D2371" s="1">
        <v>1</v>
      </c>
      <c r="E2371" s="1">
        <v>0</v>
      </c>
      <c r="F2371" s="1">
        <v>0</v>
      </c>
      <c r="G2371" s="1" t="s">
        <v>8969</v>
      </c>
      <c r="H2371" s="1" t="s">
        <v>8982</v>
      </c>
      <c r="I2371" s="1" t="s">
        <v>8949</v>
      </c>
    </row>
    <row r="2372" spans="1:9" ht="15" x14ac:dyDescent="0.25">
      <c r="A2372" s="2" t="s">
        <v>1997</v>
      </c>
      <c r="B2372" s="1" t="s">
        <v>7329</v>
      </c>
      <c r="C2372" s="1">
        <v>2</v>
      </c>
      <c r="D2372" s="1">
        <v>1</v>
      </c>
      <c r="E2372" s="1">
        <v>0</v>
      </c>
      <c r="F2372" s="1">
        <v>0</v>
      </c>
      <c r="G2372" s="1" t="s">
        <v>8969</v>
      </c>
      <c r="H2372" s="1" t="s">
        <v>8982</v>
      </c>
      <c r="I2372" s="1" t="s">
        <v>8949</v>
      </c>
    </row>
    <row r="2373" spans="1:9" ht="15" x14ac:dyDescent="0.25">
      <c r="A2373" s="2" t="s">
        <v>1998</v>
      </c>
      <c r="B2373" s="1" t="s">
        <v>7330</v>
      </c>
      <c r="C2373" s="1">
        <v>2</v>
      </c>
      <c r="D2373" s="1">
        <v>1</v>
      </c>
      <c r="E2373" s="1">
        <v>0</v>
      </c>
      <c r="F2373" s="1">
        <v>0</v>
      </c>
      <c r="G2373" s="1" t="s">
        <v>8969</v>
      </c>
      <c r="H2373" s="1" t="s">
        <v>8982</v>
      </c>
      <c r="I2373" s="1" t="s">
        <v>8949</v>
      </c>
    </row>
    <row r="2374" spans="1:9" ht="15" x14ac:dyDescent="0.25">
      <c r="A2374" s="2" t="s">
        <v>1999</v>
      </c>
      <c r="B2374" s="1" t="s">
        <v>5241</v>
      </c>
      <c r="C2374" s="1">
        <v>2</v>
      </c>
      <c r="D2374" s="1">
        <v>1</v>
      </c>
      <c r="E2374" s="1">
        <v>0</v>
      </c>
      <c r="F2374" s="1">
        <v>0</v>
      </c>
      <c r="G2374" s="1" t="s">
        <v>8969</v>
      </c>
      <c r="H2374" s="1" t="s">
        <v>8982</v>
      </c>
      <c r="I2374" s="1" t="s">
        <v>8949</v>
      </c>
    </row>
    <row r="2375" spans="1:9" ht="15" x14ac:dyDescent="0.25">
      <c r="A2375" s="2" t="s">
        <v>2000</v>
      </c>
      <c r="B2375" s="1" t="s">
        <v>5242</v>
      </c>
      <c r="C2375" s="1">
        <v>2</v>
      </c>
      <c r="D2375" s="1">
        <v>1</v>
      </c>
      <c r="E2375" s="1">
        <v>0</v>
      </c>
      <c r="F2375" s="1">
        <v>0</v>
      </c>
      <c r="G2375" s="1" t="s">
        <v>8969</v>
      </c>
      <c r="H2375" s="1" t="s">
        <v>8982</v>
      </c>
      <c r="I2375" s="1" t="s">
        <v>8949</v>
      </c>
    </row>
    <row r="2376" spans="1:9" ht="15" x14ac:dyDescent="0.25">
      <c r="A2376" s="2" t="s">
        <v>2001</v>
      </c>
      <c r="B2376" s="1" t="s">
        <v>5243</v>
      </c>
      <c r="C2376" s="1">
        <v>2</v>
      </c>
      <c r="D2376" s="1">
        <v>1</v>
      </c>
      <c r="E2376" s="1">
        <v>0</v>
      </c>
      <c r="F2376" s="1">
        <v>0</v>
      </c>
      <c r="G2376" s="1" t="s">
        <v>8969</v>
      </c>
      <c r="H2376" s="1" t="s">
        <v>8982</v>
      </c>
      <c r="I2376" s="1" t="s">
        <v>8949</v>
      </c>
    </row>
    <row r="2377" spans="1:9" ht="15" x14ac:dyDescent="0.25">
      <c r="A2377" s="2" t="s">
        <v>2002</v>
      </c>
      <c r="B2377" s="1" t="s">
        <v>5244</v>
      </c>
      <c r="C2377" s="1">
        <v>2</v>
      </c>
      <c r="D2377" s="1">
        <v>1</v>
      </c>
      <c r="E2377" s="1">
        <v>0</v>
      </c>
      <c r="F2377" s="1">
        <v>0</v>
      </c>
      <c r="G2377" s="1" t="s">
        <v>8969</v>
      </c>
      <c r="H2377" s="1" t="s">
        <v>8982</v>
      </c>
      <c r="I2377" s="1" t="s">
        <v>8949</v>
      </c>
    </row>
    <row r="2378" spans="1:9" ht="15" x14ac:dyDescent="0.25">
      <c r="A2378" s="2" t="s">
        <v>2003</v>
      </c>
      <c r="B2378" s="1" t="s">
        <v>7331</v>
      </c>
      <c r="C2378" s="1">
        <v>2</v>
      </c>
      <c r="D2378" s="1">
        <v>1</v>
      </c>
      <c r="E2378" s="1">
        <v>0</v>
      </c>
      <c r="F2378" s="1">
        <v>0</v>
      </c>
      <c r="G2378" s="1" t="s">
        <v>8969</v>
      </c>
      <c r="H2378" s="1" t="s">
        <v>8982</v>
      </c>
      <c r="I2378" s="1" t="s">
        <v>8949</v>
      </c>
    </row>
    <row r="2379" spans="1:9" ht="15" x14ac:dyDescent="0.25">
      <c r="A2379" s="2" t="s">
        <v>2004</v>
      </c>
      <c r="B2379" s="1" t="s">
        <v>5245</v>
      </c>
      <c r="C2379" s="1">
        <v>2</v>
      </c>
      <c r="D2379" s="1">
        <v>1</v>
      </c>
      <c r="E2379" s="1">
        <v>0</v>
      </c>
      <c r="F2379" s="1">
        <v>0</v>
      </c>
      <c r="G2379" s="1" t="s">
        <v>8969</v>
      </c>
      <c r="H2379" s="1" t="s">
        <v>8982</v>
      </c>
      <c r="I2379" s="1" t="s">
        <v>8949</v>
      </c>
    </row>
    <row r="2380" spans="1:9" ht="15" x14ac:dyDescent="0.25">
      <c r="A2380" s="39" t="s">
        <v>9645</v>
      </c>
      <c r="B2380" s="35" t="s">
        <v>9646</v>
      </c>
      <c r="C2380" s="1">
        <v>11</v>
      </c>
      <c r="D2380" s="1">
        <v>4</v>
      </c>
      <c r="E2380" s="1">
        <v>13</v>
      </c>
      <c r="F2380" s="1">
        <v>65</v>
      </c>
      <c r="G2380" s="1" t="s">
        <v>8969</v>
      </c>
      <c r="H2380" s="1" t="s">
        <v>8983</v>
      </c>
      <c r="I2380" s="1" t="s">
        <v>8949</v>
      </c>
    </row>
    <row r="2381" spans="1:9" ht="15" x14ac:dyDescent="0.25">
      <c r="A2381" s="39" t="s">
        <v>9647</v>
      </c>
      <c r="B2381" s="35" t="s">
        <v>9648</v>
      </c>
      <c r="C2381" s="1">
        <v>7</v>
      </c>
      <c r="D2381" s="1">
        <v>2</v>
      </c>
      <c r="F2381" s="1">
        <v>55</v>
      </c>
      <c r="G2381" s="1" t="s">
        <v>8969</v>
      </c>
      <c r="H2381" s="1" t="s">
        <v>8982</v>
      </c>
      <c r="I2381" s="1" t="s">
        <v>8949</v>
      </c>
    </row>
    <row r="2382" spans="1:9" ht="15" x14ac:dyDescent="0.25">
      <c r="A2382" s="4" t="s">
        <v>8932</v>
      </c>
      <c r="B2382" s="1" t="s">
        <v>5246</v>
      </c>
      <c r="C2382" s="1">
        <v>7</v>
      </c>
      <c r="D2382" s="1">
        <v>2</v>
      </c>
      <c r="E2382" s="1">
        <v>0</v>
      </c>
      <c r="F2382" s="1">
        <v>55</v>
      </c>
      <c r="G2382" s="1" t="s">
        <v>8969</v>
      </c>
      <c r="H2382" s="1" t="s">
        <v>8982</v>
      </c>
      <c r="I2382" s="1" t="s">
        <v>8949</v>
      </c>
    </row>
    <row r="2383" spans="1:9" ht="15" x14ac:dyDescent="0.25">
      <c r="A2383" s="2" t="s">
        <v>2005</v>
      </c>
      <c r="B2383" s="1" t="s">
        <v>7332</v>
      </c>
      <c r="C2383" s="1">
        <v>2</v>
      </c>
      <c r="D2383" s="1">
        <v>1</v>
      </c>
      <c r="E2383" s="1">
        <v>0</v>
      </c>
      <c r="F2383" s="1">
        <v>0</v>
      </c>
      <c r="G2383" s="1" t="s">
        <v>8969</v>
      </c>
      <c r="H2383" s="1" t="s">
        <v>8982</v>
      </c>
      <c r="I2383" s="1" t="s">
        <v>8949</v>
      </c>
    </row>
    <row r="2384" spans="1:9" ht="15" x14ac:dyDescent="0.25">
      <c r="A2384" s="2" t="s">
        <v>2006</v>
      </c>
      <c r="B2384" s="1" t="s">
        <v>7333</v>
      </c>
      <c r="C2384" s="1">
        <v>17</v>
      </c>
      <c r="D2384" s="1" t="s">
        <v>8967</v>
      </c>
      <c r="E2384" s="1">
        <v>0</v>
      </c>
      <c r="F2384" s="1">
        <v>0</v>
      </c>
      <c r="G2384" s="1" t="s">
        <v>8969</v>
      </c>
      <c r="H2384" s="1" t="s">
        <v>8983</v>
      </c>
      <c r="I2384" s="1" t="s">
        <v>8949</v>
      </c>
    </row>
    <row r="2385" spans="1:9" ht="15" x14ac:dyDescent="0.25">
      <c r="A2385" s="2" t="s">
        <v>2007</v>
      </c>
      <c r="B2385" s="1" t="s">
        <v>5247</v>
      </c>
      <c r="C2385" s="1">
        <v>16</v>
      </c>
      <c r="D2385" s="1" t="s">
        <v>8967</v>
      </c>
      <c r="E2385" s="1">
        <v>0</v>
      </c>
      <c r="F2385" s="1">
        <v>0</v>
      </c>
      <c r="G2385" s="1" t="s">
        <v>8969</v>
      </c>
      <c r="H2385" s="1" t="s">
        <v>8982</v>
      </c>
      <c r="I2385" s="1" t="s">
        <v>8949</v>
      </c>
    </row>
    <row r="2386" spans="1:9" ht="15" x14ac:dyDescent="0.25">
      <c r="A2386" s="2" t="s">
        <v>2008</v>
      </c>
      <c r="B2386" s="1" t="s">
        <v>5248</v>
      </c>
      <c r="C2386" s="1">
        <v>16</v>
      </c>
      <c r="D2386" s="1" t="s">
        <v>8967</v>
      </c>
      <c r="E2386" s="1">
        <v>0</v>
      </c>
      <c r="F2386" s="1">
        <v>0</v>
      </c>
      <c r="G2386" s="1" t="s">
        <v>8969</v>
      </c>
      <c r="H2386" s="1" t="s">
        <v>8982</v>
      </c>
      <c r="I2386" s="1" t="s">
        <v>8949</v>
      </c>
    </row>
    <row r="2387" spans="1:9" ht="15" x14ac:dyDescent="0.25">
      <c r="A2387" s="2" t="s">
        <v>2009</v>
      </c>
      <c r="B2387" s="1" t="s">
        <v>5249</v>
      </c>
      <c r="C2387" s="1">
        <v>14</v>
      </c>
      <c r="D2387" s="1">
        <v>5</v>
      </c>
      <c r="E2387" s="1">
        <v>0</v>
      </c>
      <c r="F2387" s="1">
        <v>0</v>
      </c>
      <c r="G2387" s="1" t="s">
        <v>8980</v>
      </c>
      <c r="H2387" s="1" t="s">
        <v>8983</v>
      </c>
      <c r="I2387" s="1" t="s">
        <v>8949</v>
      </c>
    </row>
    <row r="2388" spans="1:9" ht="15" x14ac:dyDescent="0.25">
      <c r="A2388" s="2" t="s">
        <v>2010</v>
      </c>
      <c r="B2388" s="1" t="s">
        <v>7334</v>
      </c>
      <c r="C2388" s="1">
        <v>9</v>
      </c>
      <c r="D2388" s="1">
        <v>3</v>
      </c>
      <c r="E2388" s="1">
        <v>13</v>
      </c>
      <c r="F2388" s="1">
        <v>0</v>
      </c>
      <c r="G2388" s="1" t="s">
        <v>8969</v>
      </c>
      <c r="H2388" s="1" t="s">
        <v>8983</v>
      </c>
      <c r="I2388" s="1" t="s">
        <v>8949</v>
      </c>
    </row>
    <row r="2389" spans="1:9" ht="15" x14ac:dyDescent="0.25">
      <c r="A2389" s="2" t="s">
        <v>2011</v>
      </c>
      <c r="B2389" s="1" t="s">
        <v>7335</v>
      </c>
      <c r="C2389" s="1">
        <v>5</v>
      </c>
      <c r="D2389" s="1">
        <v>2</v>
      </c>
      <c r="E2389" s="1">
        <v>13</v>
      </c>
      <c r="F2389" s="1">
        <v>0</v>
      </c>
      <c r="G2389" s="1" t="s">
        <v>8969</v>
      </c>
      <c r="H2389" s="1" t="s">
        <v>8982</v>
      </c>
      <c r="I2389" s="1" t="s">
        <v>8949</v>
      </c>
    </row>
    <row r="2390" spans="1:9" ht="15" x14ac:dyDescent="0.25">
      <c r="A2390" s="2" t="s">
        <v>2012</v>
      </c>
      <c r="B2390" s="1" t="s">
        <v>5253</v>
      </c>
      <c r="C2390" s="1">
        <v>11</v>
      </c>
      <c r="D2390" s="1">
        <v>4</v>
      </c>
      <c r="E2390" s="1">
        <v>13</v>
      </c>
      <c r="F2390" s="1">
        <v>65</v>
      </c>
      <c r="G2390" s="1" t="s">
        <v>8969</v>
      </c>
      <c r="H2390" s="1" t="s">
        <v>8983</v>
      </c>
      <c r="I2390" s="1" t="s">
        <v>8949</v>
      </c>
    </row>
    <row r="2391" spans="1:9" ht="15" x14ac:dyDescent="0.25">
      <c r="A2391" s="2" t="s">
        <v>2013</v>
      </c>
      <c r="B2391" s="1" t="s">
        <v>7336</v>
      </c>
      <c r="C2391" s="1">
        <v>11</v>
      </c>
      <c r="D2391" s="1">
        <v>4</v>
      </c>
      <c r="E2391" s="1">
        <v>13</v>
      </c>
      <c r="F2391" s="1">
        <v>65</v>
      </c>
      <c r="G2391" s="1" t="s">
        <v>8969</v>
      </c>
      <c r="H2391" s="1" t="s">
        <v>8983</v>
      </c>
      <c r="I2391" s="1" t="s">
        <v>8949</v>
      </c>
    </row>
    <row r="2392" spans="1:9" ht="15" x14ac:dyDescent="0.25">
      <c r="A2392" s="2" t="s">
        <v>2014</v>
      </c>
      <c r="B2392" s="1" t="s">
        <v>7337</v>
      </c>
      <c r="C2392" s="1">
        <v>20</v>
      </c>
      <c r="D2392" s="1">
        <v>5</v>
      </c>
      <c r="E2392" s="1">
        <v>0</v>
      </c>
      <c r="F2392" s="1">
        <v>0</v>
      </c>
      <c r="G2392" s="1" t="s">
        <v>8980</v>
      </c>
      <c r="H2392" s="1" t="s">
        <v>8984</v>
      </c>
      <c r="I2392" s="1" t="s">
        <v>8949</v>
      </c>
    </row>
    <row r="2393" spans="1:9" ht="15" x14ac:dyDescent="0.25">
      <c r="A2393" s="2" t="s">
        <v>2015</v>
      </c>
      <c r="B2393" s="1" t="s">
        <v>7338</v>
      </c>
      <c r="C2393" s="1">
        <v>9</v>
      </c>
      <c r="D2393" s="1">
        <v>3</v>
      </c>
      <c r="E2393" s="1">
        <v>13</v>
      </c>
      <c r="F2393" s="1">
        <v>0</v>
      </c>
      <c r="G2393" s="1" t="s">
        <v>8969</v>
      </c>
      <c r="H2393" s="1" t="s">
        <v>8983</v>
      </c>
      <c r="I2393" s="1" t="s">
        <v>8949</v>
      </c>
    </row>
    <row r="2394" spans="1:9" ht="15" x14ac:dyDescent="0.25">
      <c r="A2394" s="2" t="s">
        <v>2016</v>
      </c>
      <c r="B2394" s="1" t="s">
        <v>7339</v>
      </c>
      <c r="C2394" s="1">
        <v>14</v>
      </c>
      <c r="D2394" s="1">
        <v>5</v>
      </c>
      <c r="E2394" s="1">
        <v>0</v>
      </c>
      <c r="F2394" s="1">
        <v>0</v>
      </c>
      <c r="G2394" s="1" t="s">
        <v>8980</v>
      </c>
      <c r="H2394" s="1" t="s">
        <v>8983</v>
      </c>
      <c r="I2394" s="1" t="s">
        <v>8949</v>
      </c>
    </row>
    <row r="2395" spans="1:9" ht="15" x14ac:dyDescent="0.25">
      <c r="A2395" s="2" t="s">
        <v>2017</v>
      </c>
      <c r="B2395" s="1" t="s">
        <v>5254</v>
      </c>
      <c r="C2395" s="1">
        <v>14</v>
      </c>
      <c r="D2395" s="1">
        <v>5</v>
      </c>
      <c r="E2395" s="1">
        <v>0</v>
      </c>
      <c r="F2395" s="1">
        <v>0</v>
      </c>
      <c r="G2395" s="1" t="s">
        <v>8980</v>
      </c>
      <c r="H2395" s="1" t="s">
        <v>8983</v>
      </c>
      <c r="I2395" s="1" t="s">
        <v>8949</v>
      </c>
    </row>
    <row r="2396" spans="1:9" ht="15" x14ac:dyDescent="0.25">
      <c r="A2396" s="2" t="s">
        <v>2018</v>
      </c>
      <c r="B2396" s="1" t="s">
        <v>5255</v>
      </c>
      <c r="C2396" s="1">
        <v>14</v>
      </c>
      <c r="D2396" s="1">
        <v>5</v>
      </c>
      <c r="E2396" s="1">
        <v>0</v>
      </c>
      <c r="F2396" s="1">
        <v>0</v>
      </c>
      <c r="G2396" s="1" t="s">
        <v>8980</v>
      </c>
      <c r="H2396" s="1" t="s">
        <v>8983</v>
      </c>
      <c r="I2396" s="1" t="s">
        <v>8949</v>
      </c>
    </row>
    <row r="2397" spans="1:9" ht="15" x14ac:dyDescent="0.25">
      <c r="A2397" s="2" t="s">
        <v>2019</v>
      </c>
      <c r="B2397" s="1" t="s">
        <v>7340</v>
      </c>
      <c r="C2397" s="1">
        <v>2</v>
      </c>
      <c r="D2397" s="1">
        <v>1</v>
      </c>
      <c r="E2397" s="1">
        <v>0</v>
      </c>
      <c r="F2397" s="1">
        <v>0</v>
      </c>
      <c r="G2397" s="1" t="s">
        <v>8969</v>
      </c>
      <c r="H2397" s="1" t="s">
        <v>8982</v>
      </c>
      <c r="I2397" s="1" t="s">
        <v>8949</v>
      </c>
    </row>
    <row r="2398" spans="1:9" ht="15" x14ac:dyDescent="0.25">
      <c r="A2398" s="39" t="s">
        <v>9649</v>
      </c>
      <c r="B2398" s="35" t="s">
        <v>9650</v>
      </c>
      <c r="C2398" s="1">
        <v>2</v>
      </c>
      <c r="D2398" s="1">
        <v>1</v>
      </c>
      <c r="G2398" s="1" t="s">
        <v>8969</v>
      </c>
      <c r="H2398" s="1" t="s">
        <v>8982</v>
      </c>
      <c r="I2398" s="1" t="s">
        <v>8949</v>
      </c>
    </row>
    <row r="2399" spans="1:9" ht="15" x14ac:dyDescent="0.25">
      <c r="A2399" s="39" t="s">
        <v>9651</v>
      </c>
      <c r="B2399" s="35" t="s">
        <v>9652</v>
      </c>
      <c r="C2399" s="1">
        <v>2</v>
      </c>
      <c r="D2399" s="1">
        <v>1</v>
      </c>
      <c r="G2399" s="1" t="s">
        <v>8969</v>
      </c>
      <c r="H2399" s="1" t="s">
        <v>8982</v>
      </c>
      <c r="I2399" s="1" t="s">
        <v>8949</v>
      </c>
    </row>
    <row r="2400" spans="1:9" ht="15" x14ac:dyDescent="0.25">
      <c r="A2400" s="39" t="s">
        <v>9653</v>
      </c>
      <c r="B2400" s="35" t="s">
        <v>9654</v>
      </c>
      <c r="C2400" s="1">
        <v>25</v>
      </c>
      <c r="D2400" s="1" t="s">
        <v>10400</v>
      </c>
      <c r="G2400" s="1" t="s">
        <v>8969</v>
      </c>
      <c r="H2400" s="1" t="s">
        <v>8982</v>
      </c>
      <c r="I2400" s="1" t="s">
        <v>8949</v>
      </c>
    </row>
    <row r="2401" spans="1:9" ht="15" x14ac:dyDescent="0.25">
      <c r="A2401" s="2" t="s">
        <v>2020</v>
      </c>
      <c r="B2401" s="1" t="s">
        <v>5256</v>
      </c>
      <c r="C2401" s="1">
        <v>14</v>
      </c>
      <c r="D2401" s="1">
        <v>5</v>
      </c>
      <c r="E2401" s="1">
        <v>0</v>
      </c>
      <c r="F2401" s="1">
        <v>0</v>
      </c>
      <c r="G2401" s="1" t="s">
        <v>8980</v>
      </c>
      <c r="H2401" s="1" t="s">
        <v>8983</v>
      </c>
      <c r="I2401" s="1" t="s">
        <v>8949</v>
      </c>
    </row>
    <row r="2402" spans="1:9" ht="15" x14ac:dyDescent="0.25">
      <c r="A2402" s="2" t="s">
        <v>2021</v>
      </c>
      <c r="B2402" s="1" t="s">
        <v>5257</v>
      </c>
      <c r="C2402" s="1">
        <v>2</v>
      </c>
      <c r="D2402" s="1">
        <v>1</v>
      </c>
      <c r="E2402" s="1">
        <v>0</v>
      </c>
      <c r="F2402" s="1">
        <v>0</v>
      </c>
      <c r="G2402" s="1" t="s">
        <v>8969</v>
      </c>
      <c r="H2402" s="1" t="s">
        <v>8982</v>
      </c>
      <c r="I2402" s="1" t="s">
        <v>8949</v>
      </c>
    </row>
    <row r="2403" spans="1:9" ht="15" x14ac:dyDescent="0.25">
      <c r="A2403" s="2" t="s">
        <v>2022</v>
      </c>
      <c r="B2403" s="1" t="s">
        <v>7341</v>
      </c>
      <c r="C2403" s="1">
        <v>2</v>
      </c>
      <c r="D2403" s="1">
        <v>1</v>
      </c>
      <c r="E2403" s="1">
        <v>0</v>
      </c>
      <c r="F2403" s="1">
        <v>0</v>
      </c>
      <c r="G2403" s="1" t="s">
        <v>8969</v>
      </c>
      <c r="H2403" s="1" t="s">
        <v>8982</v>
      </c>
      <c r="I2403" s="1" t="s">
        <v>8949</v>
      </c>
    </row>
    <row r="2404" spans="1:9" ht="15" x14ac:dyDescent="0.25">
      <c r="A2404" s="2" t="s">
        <v>2023</v>
      </c>
      <c r="B2404" s="1" t="s">
        <v>5258</v>
      </c>
      <c r="C2404" s="1">
        <v>14</v>
      </c>
      <c r="D2404" s="1">
        <v>5</v>
      </c>
      <c r="E2404" s="1">
        <v>0</v>
      </c>
      <c r="F2404" s="1">
        <v>0</v>
      </c>
      <c r="G2404" s="1" t="s">
        <v>8980</v>
      </c>
      <c r="H2404" s="1" t="s">
        <v>8983</v>
      </c>
      <c r="I2404" s="1" t="s">
        <v>8949</v>
      </c>
    </row>
    <row r="2405" spans="1:9" ht="15" x14ac:dyDescent="0.25">
      <c r="A2405" s="2" t="s">
        <v>2024</v>
      </c>
      <c r="B2405" s="1" t="s">
        <v>5259</v>
      </c>
      <c r="C2405" s="1">
        <v>2</v>
      </c>
      <c r="D2405" s="1">
        <v>1</v>
      </c>
      <c r="E2405" s="1">
        <v>0</v>
      </c>
      <c r="F2405" s="1">
        <v>0</v>
      </c>
      <c r="G2405" s="1" t="s">
        <v>8969</v>
      </c>
      <c r="H2405" s="1" t="s">
        <v>8982</v>
      </c>
      <c r="I2405" s="1" t="s">
        <v>8949</v>
      </c>
    </row>
    <row r="2406" spans="1:9" ht="15" x14ac:dyDescent="0.25">
      <c r="A2406" s="2" t="s">
        <v>2025</v>
      </c>
      <c r="B2406" s="1" t="s">
        <v>5260</v>
      </c>
      <c r="C2406" s="1">
        <v>8</v>
      </c>
      <c r="D2406" s="1">
        <v>3</v>
      </c>
      <c r="E2406" s="1">
        <v>13</v>
      </c>
      <c r="F2406" s="1">
        <v>0</v>
      </c>
      <c r="G2406" s="1" t="s">
        <v>8969</v>
      </c>
      <c r="H2406" s="1" t="s">
        <v>8982</v>
      </c>
      <c r="I2406" s="1" t="s">
        <v>8949</v>
      </c>
    </row>
    <row r="2407" spans="1:9" ht="15" x14ac:dyDescent="0.25">
      <c r="A2407" s="2" t="s">
        <v>2026</v>
      </c>
      <c r="B2407" s="1" t="s">
        <v>5261</v>
      </c>
      <c r="C2407" s="1">
        <v>4</v>
      </c>
      <c r="D2407" s="1">
        <v>2</v>
      </c>
      <c r="E2407" s="1">
        <v>0</v>
      </c>
      <c r="F2407" s="1">
        <v>0</v>
      </c>
      <c r="G2407" s="1" t="s">
        <v>8969</v>
      </c>
      <c r="H2407" s="1" t="s">
        <v>8982</v>
      </c>
      <c r="I2407" s="1" t="s">
        <v>8949</v>
      </c>
    </row>
    <row r="2408" spans="1:9" ht="15" x14ac:dyDescent="0.25">
      <c r="A2408" s="2" t="s">
        <v>2027</v>
      </c>
      <c r="B2408" s="1" t="s">
        <v>7342</v>
      </c>
      <c r="C2408" s="1">
        <v>4</v>
      </c>
      <c r="D2408" s="1">
        <v>2</v>
      </c>
      <c r="E2408" s="1">
        <v>0</v>
      </c>
      <c r="F2408" s="1">
        <v>0</v>
      </c>
      <c r="G2408" s="1" t="s">
        <v>8969</v>
      </c>
      <c r="H2408" s="1" t="s">
        <v>8982</v>
      </c>
      <c r="I2408" s="1" t="s">
        <v>8949</v>
      </c>
    </row>
    <row r="2409" spans="1:9" ht="15" x14ac:dyDescent="0.25">
      <c r="A2409" s="2" t="s">
        <v>2028</v>
      </c>
      <c r="B2409" s="1" t="s">
        <v>7343</v>
      </c>
      <c r="C2409" s="1">
        <v>2</v>
      </c>
      <c r="D2409" s="1">
        <v>1</v>
      </c>
      <c r="E2409" s="1">
        <v>0</v>
      </c>
      <c r="F2409" s="1">
        <v>0</v>
      </c>
      <c r="G2409" s="1" t="s">
        <v>8969</v>
      </c>
      <c r="H2409" s="1" t="s">
        <v>8982</v>
      </c>
      <c r="I2409" s="1" t="s">
        <v>8949</v>
      </c>
    </row>
    <row r="2410" spans="1:9" ht="15" x14ac:dyDescent="0.25">
      <c r="A2410" s="2" t="s">
        <v>2029</v>
      </c>
      <c r="B2410" s="1" t="s">
        <v>7344</v>
      </c>
      <c r="C2410" s="1">
        <v>2</v>
      </c>
      <c r="D2410" s="1">
        <v>1</v>
      </c>
      <c r="E2410" s="1">
        <v>0</v>
      </c>
      <c r="F2410" s="1">
        <v>0</v>
      </c>
      <c r="G2410" s="1" t="s">
        <v>8969</v>
      </c>
      <c r="H2410" s="1" t="s">
        <v>8982</v>
      </c>
      <c r="I2410" s="1" t="s">
        <v>8949</v>
      </c>
    </row>
    <row r="2411" spans="1:9" ht="15" x14ac:dyDescent="0.25">
      <c r="A2411" s="2" t="s">
        <v>2030</v>
      </c>
      <c r="B2411" s="1" t="s">
        <v>7345</v>
      </c>
      <c r="C2411" s="1">
        <v>4</v>
      </c>
      <c r="D2411" s="1">
        <v>2</v>
      </c>
      <c r="E2411" s="1">
        <v>0</v>
      </c>
      <c r="F2411" s="1">
        <v>0</v>
      </c>
      <c r="G2411" s="1" t="s">
        <v>8969</v>
      </c>
      <c r="H2411" s="1" t="s">
        <v>8982</v>
      </c>
      <c r="I2411" s="1" t="s">
        <v>8949</v>
      </c>
    </row>
    <row r="2412" spans="1:9" ht="15" x14ac:dyDescent="0.25">
      <c r="A2412" s="2" t="s">
        <v>2031</v>
      </c>
      <c r="B2412" s="1" t="s">
        <v>7346</v>
      </c>
      <c r="C2412" s="1">
        <v>2</v>
      </c>
      <c r="D2412" s="1">
        <v>1</v>
      </c>
      <c r="E2412" s="1">
        <v>0</v>
      </c>
      <c r="F2412" s="1">
        <v>0</v>
      </c>
      <c r="G2412" s="1" t="s">
        <v>8969</v>
      </c>
      <c r="H2412" s="1" t="s">
        <v>8982</v>
      </c>
      <c r="I2412" s="1" t="s">
        <v>8949</v>
      </c>
    </row>
    <row r="2413" spans="1:9" ht="15" x14ac:dyDescent="0.25">
      <c r="A2413" s="2" t="s">
        <v>2032</v>
      </c>
      <c r="B2413" s="1" t="s">
        <v>5262</v>
      </c>
      <c r="C2413" s="1">
        <v>2</v>
      </c>
      <c r="D2413" s="1">
        <v>1</v>
      </c>
      <c r="E2413" s="1">
        <v>0</v>
      </c>
      <c r="F2413" s="1">
        <v>0</v>
      </c>
      <c r="G2413" s="1" t="s">
        <v>8969</v>
      </c>
      <c r="H2413" s="1" t="s">
        <v>8982</v>
      </c>
      <c r="I2413" s="1" t="s">
        <v>8949</v>
      </c>
    </row>
    <row r="2414" spans="1:9" ht="15" x14ac:dyDescent="0.25">
      <c r="A2414" s="2" t="s">
        <v>2033</v>
      </c>
      <c r="B2414" s="1" t="s">
        <v>5263</v>
      </c>
      <c r="C2414" s="1">
        <v>4</v>
      </c>
      <c r="D2414" s="1">
        <v>2</v>
      </c>
      <c r="E2414" s="1">
        <v>0</v>
      </c>
      <c r="F2414" s="1">
        <v>0</v>
      </c>
      <c r="G2414" s="1" t="s">
        <v>8969</v>
      </c>
      <c r="H2414" s="1" t="s">
        <v>8982</v>
      </c>
      <c r="I2414" s="1" t="s">
        <v>8949</v>
      </c>
    </row>
    <row r="2415" spans="1:9" ht="15" x14ac:dyDescent="0.25">
      <c r="A2415" s="2" t="s">
        <v>2034</v>
      </c>
      <c r="B2415" s="1" t="s">
        <v>7347</v>
      </c>
      <c r="C2415" s="1">
        <v>11</v>
      </c>
      <c r="D2415" s="1">
        <v>4</v>
      </c>
      <c r="E2415" s="1">
        <v>13</v>
      </c>
      <c r="F2415" s="1">
        <v>65</v>
      </c>
      <c r="G2415" s="1" t="s">
        <v>8969</v>
      </c>
      <c r="H2415" s="1" t="s">
        <v>8983</v>
      </c>
      <c r="I2415" s="1" t="s">
        <v>8949</v>
      </c>
    </row>
    <row r="2416" spans="1:9" ht="15" x14ac:dyDescent="0.25">
      <c r="A2416" s="39" t="s">
        <v>9655</v>
      </c>
      <c r="B2416" s="35" t="s">
        <v>9656</v>
      </c>
      <c r="C2416" s="1">
        <v>14</v>
      </c>
      <c r="D2416" s="1">
        <v>5</v>
      </c>
      <c r="G2416" s="1" t="s">
        <v>8980</v>
      </c>
      <c r="H2416" s="1" t="s">
        <v>8983</v>
      </c>
      <c r="I2416" s="1" t="s">
        <v>8949</v>
      </c>
    </row>
    <row r="2417" spans="1:9" ht="15" x14ac:dyDescent="0.25">
      <c r="A2417" s="2" t="s">
        <v>2035</v>
      </c>
      <c r="B2417" s="1" t="s">
        <v>7348</v>
      </c>
      <c r="C2417" s="1">
        <v>2</v>
      </c>
      <c r="D2417" s="1">
        <v>1</v>
      </c>
      <c r="E2417" s="1">
        <v>0</v>
      </c>
      <c r="F2417" s="1">
        <v>0</v>
      </c>
      <c r="G2417" s="1" t="s">
        <v>8969</v>
      </c>
      <c r="H2417" s="1" t="s">
        <v>8982</v>
      </c>
      <c r="I2417" s="1" t="s">
        <v>8949</v>
      </c>
    </row>
    <row r="2418" spans="1:9" ht="15" x14ac:dyDescent="0.25">
      <c r="A2418" s="39" t="s">
        <v>9657</v>
      </c>
      <c r="B2418" s="35" t="s">
        <v>9658</v>
      </c>
      <c r="C2418" s="1">
        <v>2</v>
      </c>
      <c r="D2418" s="1">
        <v>1</v>
      </c>
      <c r="G2418" s="1" t="s">
        <v>8969</v>
      </c>
      <c r="H2418" s="1" t="s">
        <v>8982</v>
      </c>
      <c r="I2418" s="1" t="s">
        <v>8949</v>
      </c>
    </row>
    <row r="2419" spans="1:9" ht="15" x14ac:dyDescent="0.25">
      <c r="A2419" s="2" t="s">
        <v>2036</v>
      </c>
      <c r="B2419" s="1" t="s">
        <v>7349</v>
      </c>
      <c r="C2419" s="1">
        <v>2</v>
      </c>
      <c r="D2419" s="1">
        <v>1</v>
      </c>
      <c r="E2419" s="1">
        <v>0</v>
      </c>
      <c r="F2419" s="1">
        <v>0</v>
      </c>
      <c r="G2419" s="1" t="s">
        <v>8969</v>
      </c>
      <c r="H2419" s="1" t="s">
        <v>8982</v>
      </c>
      <c r="I2419" s="1" t="s">
        <v>8949</v>
      </c>
    </row>
    <row r="2420" spans="1:9" ht="15" x14ac:dyDescent="0.25">
      <c r="A2420" s="2" t="s">
        <v>2037</v>
      </c>
      <c r="B2420" s="1" t="s">
        <v>7350</v>
      </c>
      <c r="C2420" s="1">
        <v>2</v>
      </c>
      <c r="D2420" s="1">
        <v>1</v>
      </c>
      <c r="E2420" s="1">
        <v>0</v>
      </c>
      <c r="F2420" s="1">
        <v>0</v>
      </c>
      <c r="G2420" s="1" t="s">
        <v>8969</v>
      </c>
      <c r="H2420" s="1" t="s">
        <v>8982</v>
      </c>
      <c r="I2420" s="1" t="s">
        <v>8949</v>
      </c>
    </row>
    <row r="2421" spans="1:9" ht="15" x14ac:dyDescent="0.25">
      <c r="A2421" s="2" t="s">
        <v>2038</v>
      </c>
      <c r="B2421" s="1" t="s">
        <v>7351</v>
      </c>
      <c r="C2421" s="1">
        <v>2</v>
      </c>
      <c r="D2421" s="1">
        <v>1</v>
      </c>
      <c r="E2421" s="1">
        <v>0</v>
      </c>
      <c r="F2421" s="1">
        <v>0</v>
      </c>
      <c r="G2421" s="1" t="s">
        <v>8969</v>
      </c>
      <c r="H2421" s="1" t="s">
        <v>8982</v>
      </c>
      <c r="I2421" s="1" t="s">
        <v>8949</v>
      </c>
    </row>
    <row r="2422" spans="1:9" ht="15" x14ac:dyDescent="0.25">
      <c r="A2422" s="2" t="s">
        <v>2039</v>
      </c>
      <c r="B2422" s="1" t="s">
        <v>7352</v>
      </c>
      <c r="C2422" s="1">
        <v>13</v>
      </c>
      <c r="D2422" s="1">
        <v>5</v>
      </c>
      <c r="E2422" s="1">
        <v>0</v>
      </c>
      <c r="F2422" s="1">
        <v>0</v>
      </c>
      <c r="G2422" s="1" t="s">
        <v>8980</v>
      </c>
      <c r="H2422" s="1" t="s">
        <v>8983</v>
      </c>
      <c r="I2422" s="1" t="s">
        <v>8949</v>
      </c>
    </row>
    <row r="2423" spans="1:9" ht="15" x14ac:dyDescent="0.25">
      <c r="A2423" s="2" t="s">
        <v>2040</v>
      </c>
      <c r="B2423" s="1" t="s">
        <v>5264</v>
      </c>
      <c r="C2423" s="1">
        <v>11</v>
      </c>
      <c r="D2423" s="1">
        <v>4</v>
      </c>
      <c r="E2423" s="1">
        <v>13</v>
      </c>
      <c r="F2423" s="1">
        <v>65</v>
      </c>
      <c r="G2423" s="1" t="s">
        <v>8969</v>
      </c>
      <c r="H2423" s="1" t="s">
        <v>8983</v>
      </c>
      <c r="I2423" s="1" t="s">
        <v>8949</v>
      </c>
    </row>
    <row r="2424" spans="1:9" ht="15" x14ac:dyDescent="0.25">
      <c r="A2424" s="2" t="s">
        <v>2041</v>
      </c>
      <c r="B2424" s="1" t="s">
        <v>7353</v>
      </c>
      <c r="C2424" s="1">
        <v>14</v>
      </c>
      <c r="D2424" s="1">
        <v>5</v>
      </c>
      <c r="E2424" s="1">
        <v>0</v>
      </c>
      <c r="F2424" s="1">
        <v>0</v>
      </c>
      <c r="G2424" s="1" t="s">
        <v>8980</v>
      </c>
      <c r="H2424" s="1" t="s">
        <v>8983</v>
      </c>
      <c r="I2424" s="1" t="s">
        <v>8949</v>
      </c>
    </row>
    <row r="2425" spans="1:9" ht="15" x14ac:dyDescent="0.25">
      <c r="A2425" s="2" t="s">
        <v>2042</v>
      </c>
      <c r="B2425" s="1" t="s">
        <v>7354</v>
      </c>
      <c r="C2425" s="1">
        <v>2</v>
      </c>
      <c r="D2425" s="1">
        <v>1</v>
      </c>
      <c r="E2425" s="1">
        <v>0</v>
      </c>
      <c r="F2425" s="1">
        <v>0</v>
      </c>
      <c r="G2425" s="1" t="s">
        <v>8969</v>
      </c>
      <c r="H2425" s="1" t="s">
        <v>8982</v>
      </c>
      <c r="I2425" s="1" t="s">
        <v>8949</v>
      </c>
    </row>
    <row r="2426" spans="1:9" ht="15" x14ac:dyDescent="0.25">
      <c r="A2426" s="39" t="s">
        <v>9659</v>
      </c>
      <c r="B2426" s="35" t="s">
        <v>9660</v>
      </c>
      <c r="C2426" s="1">
        <v>14</v>
      </c>
      <c r="D2426" s="1">
        <v>5</v>
      </c>
      <c r="G2426" s="1" t="s">
        <v>8980</v>
      </c>
      <c r="H2426" s="1" t="s">
        <v>8983</v>
      </c>
      <c r="I2426" s="1" t="s">
        <v>8949</v>
      </c>
    </row>
    <row r="2427" spans="1:9" ht="15" x14ac:dyDescent="0.25">
      <c r="A2427" s="2" t="s">
        <v>2043</v>
      </c>
      <c r="B2427" s="1" t="s">
        <v>7355</v>
      </c>
      <c r="C2427" s="1">
        <v>14</v>
      </c>
      <c r="D2427" s="1">
        <v>5</v>
      </c>
      <c r="E2427" s="1">
        <v>0</v>
      </c>
      <c r="F2427" s="1">
        <v>0</v>
      </c>
      <c r="G2427" s="1" t="s">
        <v>8980</v>
      </c>
      <c r="H2427" s="1" t="s">
        <v>8983</v>
      </c>
      <c r="I2427" s="1" t="s">
        <v>8949</v>
      </c>
    </row>
    <row r="2428" spans="1:9" ht="15" x14ac:dyDescent="0.25">
      <c r="A2428" s="2" t="s">
        <v>2044</v>
      </c>
      <c r="B2428" s="1" t="s">
        <v>7356</v>
      </c>
      <c r="C2428" s="1">
        <v>2</v>
      </c>
      <c r="D2428" s="1">
        <v>1</v>
      </c>
      <c r="E2428" s="1">
        <v>0</v>
      </c>
      <c r="F2428" s="1">
        <v>0</v>
      </c>
      <c r="G2428" s="1" t="s">
        <v>8969</v>
      </c>
      <c r="H2428" s="1" t="s">
        <v>8982</v>
      </c>
      <c r="I2428" s="1" t="s">
        <v>8949</v>
      </c>
    </row>
    <row r="2429" spans="1:9" ht="15" x14ac:dyDescent="0.25">
      <c r="A2429" s="2" t="s">
        <v>2045</v>
      </c>
      <c r="B2429" s="1" t="s">
        <v>7357</v>
      </c>
      <c r="C2429" s="1">
        <v>9</v>
      </c>
      <c r="D2429" s="1">
        <v>3</v>
      </c>
      <c r="E2429" s="1">
        <v>13</v>
      </c>
      <c r="F2429" s="1">
        <v>0</v>
      </c>
      <c r="G2429" s="1" t="s">
        <v>8969</v>
      </c>
      <c r="H2429" s="1" t="s">
        <v>8983</v>
      </c>
      <c r="I2429" s="1" t="s">
        <v>8949</v>
      </c>
    </row>
    <row r="2430" spans="1:9" ht="15" x14ac:dyDescent="0.25">
      <c r="A2430" s="2" t="s">
        <v>2046</v>
      </c>
      <c r="B2430" s="1" t="s">
        <v>7358</v>
      </c>
      <c r="C2430" s="1">
        <v>2</v>
      </c>
      <c r="D2430" s="1">
        <v>1</v>
      </c>
      <c r="E2430" s="1">
        <v>0</v>
      </c>
      <c r="F2430" s="1">
        <v>0</v>
      </c>
      <c r="G2430" s="1" t="s">
        <v>8969</v>
      </c>
      <c r="H2430" s="1" t="s">
        <v>8982</v>
      </c>
      <c r="I2430" s="1" t="s">
        <v>8949</v>
      </c>
    </row>
    <row r="2431" spans="1:9" ht="15" x14ac:dyDescent="0.25">
      <c r="A2431" s="2" t="s">
        <v>2047</v>
      </c>
      <c r="B2431" s="1" t="s">
        <v>5265</v>
      </c>
      <c r="C2431" s="1">
        <v>14</v>
      </c>
      <c r="D2431" s="1">
        <v>5</v>
      </c>
      <c r="E2431" s="1">
        <v>0</v>
      </c>
      <c r="F2431" s="1">
        <v>0</v>
      </c>
      <c r="G2431" s="1" t="s">
        <v>8980</v>
      </c>
      <c r="H2431" s="1" t="s">
        <v>8983</v>
      </c>
      <c r="I2431" s="1" t="s">
        <v>8949</v>
      </c>
    </row>
    <row r="2432" spans="1:9" ht="15" x14ac:dyDescent="0.25">
      <c r="A2432" s="2" t="s">
        <v>2048</v>
      </c>
      <c r="B2432" s="1" t="s">
        <v>7359</v>
      </c>
      <c r="C2432" s="1">
        <v>2</v>
      </c>
      <c r="D2432" s="1">
        <v>1</v>
      </c>
      <c r="E2432" s="1">
        <v>0</v>
      </c>
      <c r="F2432" s="1">
        <v>0</v>
      </c>
      <c r="G2432" s="1" t="s">
        <v>8969</v>
      </c>
      <c r="H2432" s="1" t="s">
        <v>8982</v>
      </c>
      <c r="I2432" s="1" t="s">
        <v>8949</v>
      </c>
    </row>
    <row r="2433" spans="1:9" ht="15" x14ac:dyDescent="0.25">
      <c r="A2433" s="2" t="s">
        <v>2049</v>
      </c>
      <c r="B2433" s="1" t="s">
        <v>7360</v>
      </c>
      <c r="C2433" s="1">
        <v>4</v>
      </c>
      <c r="D2433" s="1">
        <v>2</v>
      </c>
      <c r="E2433" s="1">
        <v>0</v>
      </c>
      <c r="F2433" s="1">
        <v>0</v>
      </c>
      <c r="G2433" s="1" t="s">
        <v>8969</v>
      </c>
      <c r="H2433" s="1" t="s">
        <v>8982</v>
      </c>
      <c r="I2433" s="1" t="s">
        <v>8949</v>
      </c>
    </row>
    <row r="2434" spans="1:9" ht="15" x14ac:dyDescent="0.25">
      <c r="A2434" s="2" t="s">
        <v>2050</v>
      </c>
      <c r="B2434" s="1" t="s">
        <v>7361</v>
      </c>
      <c r="C2434" s="1">
        <v>4</v>
      </c>
      <c r="D2434" s="1">
        <v>2</v>
      </c>
      <c r="E2434" s="1">
        <v>0</v>
      </c>
      <c r="F2434" s="1">
        <v>0</v>
      </c>
      <c r="G2434" s="1" t="s">
        <v>8969</v>
      </c>
      <c r="H2434" s="1" t="s">
        <v>8982</v>
      </c>
      <c r="I2434" s="1" t="s">
        <v>8949</v>
      </c>
    </row>
    <row r="2435" spans="1:9" ht="15" x14ac:dyDescent="0.25">
      <c r="A2435" s="2" t="s">
        <v>2051</v>
      </c>
      <c r="B2435" s="1" t="s">
        <v>7362</v>
      </c>
      <c r="C2435" s="1">
        <v>11</v>
      </c>
      <c r="D2435" s="1">
        <v>4</v>
      </c>
      <c r="E2435" s="1">
        <v>13</v>
      </c>
      <c r="F2435" s="1">
        <v>65</v>
      </c>
      <c r="G2435" s="1" t="s">
        <v>8969</v>
      </c>
      <c r="H2435" s="1" t="s">
        <v>8983</v>
      </c>
      <c r="I2435" s="1" t="s">
        <v>8949</v>
      </c>
    </row>
    <row r="2436" spans="1:9" ht="15" x14ac:dyDescent="0.25">
      <c r="A2436" s="2" t="s">
        <v>2052</v>
      </c>
      <c r="B2436" s="1" t="s">
        <v>7363</v>
      </c>
      <c r="C2436" s="1">
        <v>11</v>
      </c>
      <c r="D2436" s="1">
        <v>4</v>
      </c>
      <c r="E2436" s="1">
        <v>13</v>
      </c>
      <c r="F2436" s="1">
        <v>65</v>
      </c>
      <c r="G2436" s="1" t="s">
        <v>8969</v>
      </c>
      <c r="H2436" s="1" t="s">
        <v>8983</v>
      </c>
      <c r="I2436" s="1" t="s">
        <v>8949</v>
      </c>
    </row>
    <row r="2437" spans="1:9" ht="15" x14ac:dyDescent="0.25">
      <c r="A2437" s="2" t="s">
        <v>2053</v>
      </c>
      <c r="B2437" s="1" t="s">
        <v>7364</v>
      </c>
      <c r="C2437" s="1">
        <v>11</v>
      </c>
      <c r="D2437" s="1">
        <v>4</v>
      </c>
      <c r="E2437" s="1">
        <v>13</v>
      </c>
      <c r="F2437" s="1">
        <v>65</v>
      </c>
      <c r="G2437" s="1" t="s">
        <v>8969</v>
      </c>
      <c r="H2437" s="1" t="s">
        <v>8983</v>
      </c>
      <c r="I2437" s="1" t="s">
        <v>8949</v>
      </c>
    </row>
    <row r="2438" spans="1:9" ht="15" x14ac:dyDescent="0.25">
      <c r="A2438" s="2" t="s">
        <v>2054</v>
      </c>
      <c r="B2438" s="1" t="s">
        <v>7365</v>
      </c>
      <c r="C2438" s="1">
        <v>11</v>
      </c>
      <c r="D2438" s="1">
        <v>4</v>
      </c>
      <c r="E2438" s="1">
        <v>13</v>
      </c>
      <c r="F2438" s="1">
        <v>65</v>
      </c>
      <c r="G2438" s="1" t="s">
        <v>8969</v>
      </c>
      <c r="H2438" s="1" t="s">
        <v>8983</v>
      </c>
      <c r="I2438" s="1" t="s">
        <v>8949</v>
      </c>
    </row>
    <row r="2439" spans="1:9" ht="15" x14ac:dyDescent="0.25">
      <c r="A2439" s="39" t="s">
        <v>9661</v>
      </c>
      <c r="B2439" s="35" t="s">
        <v>9662</v>
      </c>
      <c r="C2439" s="1">
        <v>14</v>
      </c>
      <c r="D2439" s="1">
        <v>5</v>
      </c>
      <c r="G2439" s="1" t="s">
        <v>8980</v>
      </c>
      <c r="H2439" s="1" t="s">
        <v>8983</v>
      </c>
      <c r="I2439" s="1" t="s">
        <v>8949</v>
      </c>
    </row>
    <row r="2440" spans="1:9" ht="15" x14ac:dyDescent="0.25">
      <c r="A2440" s="2" t="s">
        <v>2055</v>
      </c>
      <c r="B2440" s="1" t="s">
        <v>5266</v>
      </c>
      <c r="C2440" s="1">
        <v>14</v>
      </c>
      <c r="D2440" s="1">
        <v>5</v>
      </c>
      <c r="E2440" s="1">
        <v>0</v>
      </c>
      <c r="F2440" s="1">
        <v>0</v>
      </c>
      <c r="G2440" s="1" t="s">
        <v>8980</v>
      </c>
      <c r="H2440" s="1" t="s">
        <v>8983</v>
      </c>
      <c r="I2440" s="1" t="s">
        <v>8949</v>
      </c>
    </row>
    <row r="2441" spans="1:9" ht="15" x14ac:dyDescent="0.25">
      <c r="A2441" s="39" t="s">
        <v>9663</v>
      </c>
      <c r="B2441" s="35" t="s">
        <v>9664</v>
      </c>
      <c r="C2441" s="1">
        <v>14</v>
      </c>
      <c r="D2441" s="1">
        <v>5</v>
      </c>
      <c r="G2441" s="1" t="s">
        <v>8980</v>
      </c>
      <c r="H2441" s="1" t="s">
        <v>8983</v>
      </c>
      <c r="I2441" s="1" t="s">
        <v>8949</v>
      </c>
    </row>
    <row r="2442" spans="1:9" ht="15" x14ac:dyDescent="0.25">
      <c r="A2442" s="2" t="s">
        <v>5267</v>
      </c>
      <c r="B2442" s="1" t="s">
        <v>5268</v>
      </c>
      <c r="C2442" s="1">
        <v>4</v>
      </c>
      <c r="D2442" s="1">
        <v>2</v>
      </c>
      <c r="E2442" s="1">
        <v>0</v>
      </c>
      <c r="F2442" s="1">
        <v>0</v>
      </c>
      <c r="G2442" s="1" t="s">
        <v>8969</v>
      </c>
      <c r="H2442" s="1" t="s">
        <v>8982</v>
      </c>
      <c r="I2442" s="1" t="s">
        <v>8949</v>
      </c>
    </row>
    <row r="2443" spans="1:9" ht="15" x14ac:dyDescent="0.25">
      <c r="A2443" s="39" t="s">
        <v>9665</v>
      </c>
      <c r="B2443" s="35" t="s">
        <v>9666</v>
      </c>
      <c r="C2443" s="1">
        <v>4</v>
      </c>
      <c r="D2443" s="1">
        <v>2</v>
      </c>
      <c r="G2443" s="1" t="s">
        <v>8969</v>
      </c>
      <c r="H2443" s="1" t="s">
        <v>8982</v>
      </c>
      <c r="I2443" s="1" t="s">
        <v>8949</v>
      </c>
    </row>
    <row r="2444" spans="1:9" ht="15" x14ac:dyDescent="0.25">
      <c r="A2444" s="2" t="s">
        <v>2056</v>
      </c>
      <c r="B2444" s="1" t="s">
        <v>7366</v>
      </c>
      <c r="C2444" s="1">
        <v>11</v>
      </c>
      <c r="D2444" s="1">
        <v>4</v>
      </c>
      <c r="E2444" s="1">
        <v>13</v>
      </c>
      <c r="F2444" s="1">
        <v>65</v>
      </c>
      <c r="G2444" s="1" t="s">
        <v>8969</v>
      </c>
      <c r="H2444" s="1" t="s">
        <v>8983</v>
      </c>
      <c r="I2444" s="1" t="s">
        <v>8949</v>
      </c>
    </row>
    <row r="2445" spans="1:9" ht="15" x14ac:dyDescent="0.25">
      <c r="A2445" s="2" t="s">
        <v>2057</v>
      </c>
      <c r="B2445" s="1" t="s">
        <v>5269</v>
      </c>
      <c r="C2445" s="1">
        <v>6</v>
      </c>
      <c r="D2445" s="1">
        <v>2</v>
      </c>
      <c r="E2445" s="1">
        <v>13</v>
      </c>
      <c r="F2445" s="1">
        <v>0</v>
      </c>
      <c r="G2445" s="1" t="s">
        <v>8969</v>
      </c>
      <c r="H2445" s="1" t="s">
        <v>8983</v>
      </c>
      <c r="I2445" s="1" t="s">
        <v>8949</v>
      </c>
    </row>
    <row r="2446" spans="1:9" ht="15" x14ac:dyDescent="0.25">
      <c r="A2446" s="2" t="s">
        <v>2058</v>
      </c>
      <c r="B2446" s="1" t="s">
        <v>5270</v>
      </c>
      <c r="C2446" s="1">
        <v>6</v>
      </c>
      <c r="D2446" s="1">
        <v>2</v>
      </c>
      <c r="E2446" s="1">
        <v>13</v>
      </c>
      <c r="F2446" s="1">
        <v>0</v>
      </c>
      <c r="G2446" s="1" t="s">
        <v>8969</v>
      </c>
      <c r="H2446" s="1" t="s">
        <v>8983</v>
      </c>
      <c r="I2446" s="1" t="s">
        <v>8949</v>
      </c>
    </row>
    <row r="2447" spans="1:9" ht="15" x14ac:dyDescent="0.25">
      <c r="A2447" s="2" t="s">
        <v>2059</v>
      </c>
      <c r="B2447" s="1" t="s">
        <v>7367</v>
      </c>
      <c r="C2447" s="1">
        <v>11</v>
      </c>
      <c r="D2447" s="1">
        <v>4</v>
      </c>
      <c r="E2447" s="1">
        <v>13</v>
      </c>
      <c r="F2447" s="1">
        <v>65</v>
      </c>
      <c r="G2447" s="1" t="s">
        <v>8969</v>
      </c>
      <c r="H2447" s="1" t="s">
        <v>8983</v>
      </c>
      <c r="I2447" s="1" t="s">
        <v>8949</v>
      </c>
    </row>
    <row r="2448" spans="1:9" ht="15" x14ac:dyDescent="0.25">
      <c r="A2448" s="2" t="s">
        <v>2060</v>
      </c>
      <c r="B2448" s="1" t="s">
        <v>7368</v>
      </c>
      <c r="C2448" s="1">
        <v>11</v>
      </c>
      <c r="D2448" s="1">
        <v>4</v>
      </c>
      <c r="E2448" s="1">
        <v>13</v>
      </c>
      <c r="F2448" s="1">
        <v>65</v>
      </c>
      <c r="G2448" s="1" t="s">
        <v>8969</v>
      </c>
      <c r="H2448" s="1" t="s">
        <v>8983</v>
      </c>
      <c r="I2448" s="1" t="s">
        <v>8949</v>
      </c>
    </row>
    <row r="2449" spans="1:9" ht="15" x14ac:dyDescent="0.25">
      <c r="A2449" s="2" t="s">
        <v>2061</v>
      </c>
      <c r="B2449" s="1" t="s">
        <v>5271</v>
      </c>
      <c r="C2449" s="1">
        <v>14</v>
      </c>
      <c r="D2449" s="1">
        <v>5</v>
      </c>
      <c r="E2449" s="1">
        <v>0</v>
      </c>
      <c r="F2449" s="1">
        <v>0</v>
      </c>
      <c r="G2449" s="1" t="s">
        <v>8980</v>
      </c>
      <c r="H2449" s="1" t="s">
        <v>8983</v>
      </c>
      <c r="I2449" s="1" t="s">
        <v>8949</v>
      </c>
    </row>
    <row r="2450" spans="1:9" ht="15" x14ac:dyDescent="0.25">
      <c r="A2450" s="39" t="s">
        <v>9667</v>
      </c>
      <c r="B2450" s="35" t="s">
        <v>9668</v>
      </c>
      <c r="C2450" s="1">
        <v>14</v>
      </c>
      <c r="D2450" s="1">
        <v>5</v>
      </c>
      <c r="G2450" s="1" t="s">
        <v>8980</v>
      </c>
      <c r="H2450" s="1" t="s">
        <v>8983</v>
      </c>
      <c r="I2450" s="1" t="s">
        <v>8949</v>
      </c>
    </row>
    <row r="2451" spans="1:9" ht="15" x14ac:dyDescent="0.25">
      <c r="A2451" s="39" t="s">
        <v>9669</v>
      </c>
      <c r="B2451" s="35" t="s">
        <v>9670</v>
      </c>
      <c r="C2451" s="1">
        <v>11</v>
      </c>
      <c r="D2451" s="1">
        <v>4</v>
      </c>
      <c r="E2451" s="1">
        <v>13</v>
      </c>
      <c r="F2451" s="1">
        <v>65</v>
      </c>
      <c r="G2451" s="1" t="s">
        <v>8969</v>
      </c>
      <c r="H2451" s="1" t="s">
        <v>8983</v>
      </c>
      <c r="I2451" s="1" t="s">
        <v>8949</v>
      </c>
    </row>
    <row r="2452" spans="1:9" ht="15" x14ac:dyDescent="0.25">
      <c r="A2452" s="2" t="s">
        <v>2062</v>
      </c>
      <c r="B2452" s="1" t="s">
        <v>5272</v>
      </c>
      <c r="C2452" s="1">
        <v>2</v>
      </c>
      <c r="D2452" s="1">
        <v>1</v>
      </c>
      <c r="E2452" s="1">
        <v>0</v>
      </c>
      <c r="F2452" s="1">
        <v>0</v>
      </c>
      <c r="G2452" s="1" t="s">
        <v>8969</v>
      </c>
      <c r="H2452" s="1" t="s">
        <v>8982</v>
      </c>
      <c r="I2452" s="1" t="s">
        <v>8949</v>
      </c>
    </row>
    <row r="2453" spans="1:9" ht="15" x14ac:dyDescent="0.25">
      <c r="A2453" s="2" t="s">
        <v>2063</v>
      </c>
      <c r="B2453" s="1" t="s">
        <v>5273</v>
      </c>
      <c r="C2453" s="1">
        <v>2</v>
      </c>
      <c r="D2453" s="1">
        <v>1</v>
      </c>
      <c r="E2453" s="1">
        <v>0</v>
      </c>
      <c r="F2453" s="1">
        <v>0</v>
      </c>
      <c r="G2453" s="1" t="s">
        <v>8969</v>
      </c>
      <c r="H2453" s="1" t="s">
        <v>8982</v>
      </c>
      <c r="I2453" s="1" t="s">
        <v>8949</v>
      </c>
    </row>
    <row r="2454" spans="1:9" ht="15" x14ac:dyDescent="0.25">
      <c r="A2454" s="2" t="s">
        <v>2064</v>
      </c>
      <c r="B2454" s="1" t="s">
        <v>5274</v>
      </c>
      <c r="C2454" s="1">
        <v>2</v>
      </c>
      <c r="D2454" s="1">
        <v>1</v>
      </c>
      <c r="E2454" s="1">
        <v>0</v>
      </c>
      <c r="F2454" s="1">
        <v>0</v>
      </c>
      <c r="G2454" s="1" t="s">
        <v>8969</v>
      </c>
      <c r="H2454" s="1" t="s">
        <v>8982</v>
      </c>
      <c r="I2454" s="1" t="s">
        <v>8949</v>
      </c>
    </row>
    <row r="2455" spans="1:9" ht="15" x14ac:dyDescent="0.25">
      <c r="A2455" s="2" t="s">
        <v>2065</v>
      </c>
      <c r="B2455" s="1" t="s">
        <v>5275</v>
      </c>
      <c r="C2455" s="1">
        <v>2</v>
      </c>
      <c r="D2455" s="1">
        <v>1</v>
      </c>
      <c r="E2455" s="1">
        <v>0</v>
      </c>
      <c r="F2455" s="1">
        <v>0</v>
      </c>
      <c r="G2455" s="1" t="s">
        <v>8969</v>
      </c>
      <c r="H2455" s="1" t="s">
        <v>8982</v>
      </c>
      <c r="I2455" s="1" t="s">
        <v>8949</v>
      </c>
    </row>
    <row r="2456" spans="1:9" ht="15" x14ac:dyDescent="0.25">
      <c r="A2456" s="2" t="s">
        <v>2066</v>
      </c>
      <c r="B2456" s="1" t="s">
        <v>7369</v>
      </c>
      <c r="C2456" s="1">
        <v>2</v>
      </c>
      <c r="D2456" s="1">
        <v>1</v>
      </c>
      <c r="E2456" s="1">
        <v>0</v>
      </c>
      <c r="F2456" s="1">
        <v>0</v>
      </c>
      <c r="G2456" s="1" t="s">
        <v>8969</v>
      </c>
      <c r="H2456" s="1" t="s">
        <v>8982</v>
      </c>
      <c r="I2456" s="1" t="s">
        <v>8949</v>
      </c>
    </row>
    <row r="2457" spans="1:9" ht="15" x14ac:dyDescent="0.25">
      <c r="A2457" s="2" t="s">
        <v>2067</v>
      </c>
      <c r="B2457" s="1" t="s">
        <v>7370</v>
      </c>
      <c r="C2457" s="1">
        <v>1</v>
      </c>
      <c r="D2457" s="1" t="s">
        <v>8966</v>
      </c>
      <c r="E2457" s="1">
        <v>0</v>
      </c>
      <c r="F2457" s="1">
        <v>0</v>
      </c>
      <c r="G2457" s="1" t="s">
        <v>8969</v>
      </c>
      <c r="H2457" s="1" t="s">
        <v>8982</v>
      </c>
      <c r="I2457" s="1" t="s">
        <v>8949</v>
      </c>
    </row>
    <row r="2458" spans="1:9" ht="15" x14ac:dyDescent="0.25">
      <c r="A2458" s="2" t="s">
        <v>2068</v>
      </c>
      <c r="B2458" s="1" t="s">
        <v>7371</v>
      </c>
      <c r="C2458" s="1">
        <v>11</v>
      </c>
      <c r="D2458" s="1">
        <v>4</v>
      </c>
      <c r="E2458" s="1">
        <v>13</v>
      </c>
      <c r="F2458" s="1">
        <v>65</v>
      </c>
      <c r="G2458" s="1" t="s">
        <v>8969</v>
      </c>
      <c r="H2458" s="1" t="s">
        <v>8983</v>
      </c>
      <c r="I2458" s="1" t="s">
        <v>8949</v>
      </c>
    </row>
    <row r="2459" spans="1:9" ht="15" x14ac:dyDescent="0.25">
      <c r="A2459" s="2" t="s">
        <v>2069</v>
      </c>
      <c r="B2459" s="1" t="s">
        <v>5276</v>
      </c>
      <c r="C2459" s="1">
        <v>2</v>
      </c>
      <c r="D2459" s="1">
        <v>1</v>
      </c>
      <c r="E2459" s="1">
        <v>0</v>
      </c>
      <c r="F2459" s="1">
        <v>0</v>
      </c>
      <c r="G2459" s="1" t="s">
        <v>8969</v>
      </c>
      <c r="H2459" s="1" t="s">
        <v>8982</v>
      </c>
      <c r="I2459" s="1" t="s">
        <v>8949</v>
      </c>
    </row>
    <row r="2460" spans="1:9" ht="15" x14ac:dyDescent="0.25">
      <c r="A2460" s="2" t="s">
        <v>2070</v>
      </c>
      <c r="B2460" s="1" t="s">
        <v>5277</v>
      </c>
      <c r="C2460" s="1">
        <v>1</v>
      </c>
      <c r="D2460" s="1" t="s">
        <v>8966</v>
      </c>
      <c r="E2460" s="1">
        <v>0</v>
      </c>
      <c r="F2460" s="1">
        <v>0</v>
      </c>
      <c r="G2460" s="1" t="s">
        <v>8969</v>
      </c>
      <c r="H2460" s="1" t="s">
        <v>8982</v>
      </c>
      <c r="I2460" s="1" t="s">
        <v>8949</v>
      </c>
    </row>
    <row r="2461" spans="1:9" ht="15" x14ac:dyDescent="0.25">
      <c r="A2461" s="2" t="s">
        <v>2071</v>
      </c>
      <c r="B2461" s="1" t="s">
        <v>7372</v>
      </c>
      <c r="C2461" s="1">
        <v>2</v>
      </c>
      <c r="D2461" s="1">
        <v>1</v>
      </c>
      <c r="E2461" s="1">
        <v>0</v>
      </c>
      <c r="F2461" s="1">
        <v>0</v>
      </c>
      <c r="G2461" s="1" t="s">
        <v>8969</v>
      </c>
      <c r="H2461" s="1" t="s">
        <v>8982</v>
      </c>
      <c r="I2461" s="1" t="s">
        <v>8949</v>
      </c>
    </row>
    <row r="2462" spans="1:9" ht="15" x14ac:dyDescent="0.25">
      <c r="A2462" s="2" t="s">
        <v>2072</v>
      </c>
      <c r="B2462" s="1" t="s">
        <v>7373</v>
      </c>
      <c r="C2462" s="1">
        <v>2</v>
      </c>
      <c r="D2462" s="1">
        <v>1</v>
      </c>
      <c r="E2462" s="1">
        <v>0</v>
      </c>
      <c r="F2462" s="1">
        <v>0</v>
      </c>
      <c r="G2462" s="1" t="s">
        <v>8969</v>
      </c>
      <c r="H2462" s="1" t="s">
        <v>8982</v>
      </c>
      <c r="I2462" s="1" t="s">
        <v>8949</v>
      </c>
    </row>
    <row r="2463" spans="1:9" ht="15" x14ac:dyDescent="0.25">
      <c r="A2463" s="2" t="s">
        <v>2073</v>
      </c>
      <c r="B2463" s="1" t="s">
        <v>7374</v>
      </c>
      <c r="C2463" s="1">
        <v>4</v>
      </c>
      <c r="D2463" s="1">
        <v>2</v>
      </c>
      <c r="E2463" s="1">
        <v>0</v>
      </c>
      <c r="F2463" s="1">
        <v>0</v>
      </c>
      <c r="G2463" s="1" t="s">
        <v>8969</v>
      </c>
      <c r="H2463" s="1" t="s">
        <v>8982</v>
      </c>
      <c r="I2463" s="1" t="s">
        <v>8949</v>
      </c>
    </row>
    <row r="2464" spans="1:9" ht="15" x14ac:dyDescent="0.25">
      <c r="A2464" s="39" t="s">
        <v>9671</v>
      </c>
      <c r="B2464" s="35" t="s">
        <v>9672</v>
      </c>
      <c r="C2464" s="1">
        <v>2</v>
      </c>
      <c r="D2464" s="1">
        <v>1</v>
      </c>
      <c r="G2464" s="1" t="s">
        <v>8969</v>
      </c>
      <c r="H2464" s="1" t="s">
        <v>8982</v>
      </c>
      <c r="I2464" s="1" t="s">
        <v>8949</v>
      </c>
    </row>
    <row r="2465" spans="1:9" ht="15" x14ac:dyDescent="0.25">
      <c r="A2465" s="2" t="s">
        <v>2074</v>
      </c>
      <c r="B2465" s="1" t="s">
        <v>7375</v>
      </c>
      <c r="C2465" s="1">
        <v>2</v>
      </c>
      <c r="D2465" s="1">
        <v>1</v>
      </c>
      <c r="E2465" s="1">
        <v>0</v>
      </c>
      <c r="F2465" s="1">
        <v>0</v>
      </c>
      <c r="G2465" s="1" t="s">
        <v>8969</v>
      </c>
      <c r="H2465" s="1" t="s">
        <v>8982</v>
      </c>
      <c r="I2465" s="1" t="s">
        <v>8949</v>
      </c>
    </row>
    <row r="2466" spans="1:9" ht="15" x14ac:dyDescent="0.25">
      <c r="A2466" s="2" t="s">
        <v>2075</v>
      </c>
      <c r="B2466" s="1" t="s">
        <v>7376</v>
      </c>
      <c r="C2466" s="1">
        <v>25</v>
      </c>
      <c r="D2466" s="1" t="s">
        <v>10400</v>
      </c>
      <c r="E2466" s="1">
        <v>0</v>
      </c>
      <c r="F2466" s="1">
        <v>0</v>
      </c>
      <c r="G2466" s="1" t="s">
        <v>8969</v>
      </c>
      <c r="H2466" s="1" t="s">
        <v>8982</v>
      </c>
      <c r="I2466" s="1" t="s">
        <v>8949</v>
      </c>
    </row>
    <row r="2467" spans="1:9" ht="15" x14ac:dyDescent="0.25">
      <c r="A2467" s="2" t="s">
        <v>2076</v>
      </c>
      <c r="B2467" s="1" t="s">
        <v>5278</v>
      </c>
      <c r="C2467" s="1">
        <v>2</v>
      </c>
      <c r="D2467" s="1">
        <v>1</v>
      </c>
      <c r="E2467" s="1">
        <v>0</v>
      </c>
      <c r="F2467" s="1">
        <v>0</v>
      </c>
      <c r="G2467" s="1" t="s">
        <v>8969</v>
      </c>
      <c r="H2467" s="1" t="s">
        <v>8982</v>
      </c>
      <c r="I2467" s="1" t="s">
        <v>8949</v>
      </c>
    </row>
    <row r="2468" spans="1:9" ht="15" x14ac:dyDescent="0.25">
      <c r="A2468" s="2" t="s">
        <v>2077</v>
      </c>
      <c r="B2468" s="1" t="s">
        <v>7377</v>
      </c>
      <c r="C2468" s="1">
        <v>11</v>
      </c>
      <c r="D2468" s="1">
        <v>4</v>
      </c>
      <c r="E2468" s="1">
        <v>13</v>
      </c>
      <c r="F2468" s="1">
        <v>65</v>
      </c>
      <c r="G2468" s="1" t="s">
        <v>8969</v>
      </c>
      <c r="H2468" s="1" t="s">
        <v>8983</v>
      </c>
      <c r="I2468" s="1" t="s">
        <v>8949</v>
      </c>
    </row>
    <row r="2469" spans="1:9" ht="15" x14ac:dyDescent="0.25">
      <c r="A2469" s="2" t="s">
        <v>2078</v>
      </c>
      <c r="B2469" s="1" t="s">
        <v>7378</v>
      </c>
      <c r="C2469" s="1">
        <v>2</v>
      </c>
      <c r="D2469" s="1">
        <v>1</v>
      </c>
      <c r="E2469" s="1">
        <v>0</v>
      </c>
      <c r="F2469" s="1">
        <v>0</v>
      </c>
      <c r="G2469" s="1" t="s">
        <v>8969</v>
      </c>
      <c r="H2469" s="1" t="s">
        <v>8982</v>
      </c>
      <c r="I2469" s="1" t="s">
        <v>8949</v>
      </c>
    </row>
    <row r="2470" spans="1:9" ht="15" x14ac:dyDescent="0.25">
      <c r="A2470" s="2" t="s">
        <v>2079</v>
      </c>
      <c r="B2470" s="1" t="s">
        <v>7379</v>
      </c>
      <c r="C2470" s="1">
        <v>11</v>
      </c>
      <c r="D2470" s="1">
        <v>4</v>
      </c>
      <c r="E2470" s="1">
        <v>13</v>
      </c>
      <c r="F2470" s="1">
        <v>65</v>
      </c>
      <c r="G2470" s="1" t="s">
        <v>8969</v>
      </c>
      <c r="H2470" s="1" t="s">
        <v>8983</v>
      </c>
      <c r="I2470" s="1" t="s">
        <v>8949</v>
      </c>
    </row>
    <row r="2471" spans="1:9" ht="15" x14ac:dyDescent="0.25">
      <c r="A2471" s="2" t="s">
        <v>2080</v>
      </c>
      <c r="B2471" s="1" t="s">
        <v>5279</v>
      </c>
      <c r="C2471" s="1">
        <v>1</v>
      </c>
      <c r="D2471" s="1" t="s">
        <v>8966</v>
      </c>
      <c r="E2471" s="1">
        <v>0</v>
      </c>
      <c r="F2471" s="1">
        <v>0</v>
      </c>
      <c r="G2471" s="1" t="s">
        <v>8969</v>
      </c>
      <c r="H2471" s="1" t="s">
        <v>8982</v>
      </c>
      <c r="I2471" s="1" t="s">
        <v>8949</v>
      </c>
    </row>
    <row r="2472" spans="1:9" ht="15" x14ac:dyDescent="0.25">
      <c r="A2472" s="2" t="s">
        <v>2081</v>
      </c>
      <c r="B2472" s="1" t="s">
        <v>7380</v>
      </c>
      <c r="C2472" s="1">
        <v>1</v>
      </c>
      <c r="D2472" s="1" t="s">
        <v>8966</v>
      </c>
      <c r="E2472" s="1">
        <v>0</v>
      </c>
      <c r="F2472" s="1">
        <v>0</v>
      </c>
      <c r="G2472" s="1" t="s">
        <v>8969</v>
      </c>
      <c r="H2472" s="1" t="s">
        <v>8982</v>
      </c>
      <c r="I2472" s="1" t="s">
        <v>8949</v>
      </c>
    </row>
    <row r="2473" spans="1:9" ht="15" x14ac:dyDescent="0.25">
      <c r="A2473" s="2" t="s">
        <v>2082</v>
      </c>
      <c r="B2473" s="1" t="s">
        <v>7381</v>
      </c>
      <c r="C2473" s="1">
        <v>2</v>
      </c>
      <c r="D2473" s="1">
        <v>1</v>
      </c>
      <c r="E2473" s="1">
        <v>0</v>
      </c>
      <c r="F2473" s="1">
        <v>0</v>
      </c>
      <c r="G2473" s="1" t="s">
        <v>8969</v>
      </c>
      <c r="H2473" s="1" t="s">
        <v>8982</v>
      </c>
      <c r="I2473" s="1" t="s">
        <v>8949</v>
      </c>
    </row>
    <row r="2474" spans="1:9" ht="15" x14ac:dyDescent="0.25">
      <c r="A2474" s="39" t="s">
        <v>9673</v>
      </c>
      <c r="B2474" s="35" t="s">
        <v>9674</v>
      </c>
      <c r="C2474" s="1">
        <v>10</v>
      </c>
      <c r="D2474" s="1">
        <v>3</v>
      </c>
      <c r="E2474" s="1">
        <v>13</v>
      </c>
      <c r="F2474" s="1">
        <v>55</v>
      </c>
      <c r="G2474" s="1" t="s">
        <v>8969</v>
      </c>
      <c r="H2474" s="1" t="s">
        <v>8983</v>
      </c>
      <c r="I2474" s="1" t="s">
        <v>8949</v>
      </c>
    </row>
    <row r="2475" spans="1:9" ht="15" x14ac:dyDescent="0.25">
      <c r="A2475" s="39" t="s">
        <v>9675</v>
      </c>
      <c r="B2475" s="35" t="s">
        <v>9676</v>
      </c>
      <c r="C2475" s="1">
        <v>1</v>
      </c>
      <c r="D2475" s="1" t="s">
        <v>8966</v>
      </c>
      <c r="G2475" s="1" t="s">
        <v>8969</v>
      </c>
      <c r="H2475" s="1" t="s">
        <v>8982</v>
      </c>
      <c r="I2475" s="1" t="s">
        <v>8949</v>
      </c>
    </row>
    <row r="2476" spans="1:9" ht="15" x14ac:dyDescent="0.25">
      <c r="A2476" s="2" t="s">
        <v>2083</v>
      </c>
      <c r="B2476" s="1" t="s">
        <v>7382</v>
      </c>
      <c r="C2476" s="1">
        <v>14</v>
      </c>
      <c r="D2476" s="1">
        <v>5</v>
      </c>
      <c r="E2476" s="1">
        <v>0</v>
      </c>
      <c r="F2476" s="1">
        <v>0</v>
      </c>
      <c r="G2476" s="1" t="s">
        <v>8980</v>
      </c>
      <c r="H2476" s="1" t="s">
        <v>8983</v>
      </c>
      <c r="I2476" s="1" t="s">
        <v>8949</v>
      </c>
    </row>
    <row r="2477" spans="1:9" ht="15" x14ac:dyDescent="0.25">
      <c r="A2477" s="39" t="s">
        <v>9677</v>
      </c>
      <c r="B2477" s="35" t="s">
        <v>9678</v>
      </c>
      <c r="C2477" s="1">
        <v>11</v>
      </c>
      <c r="D2477" s="1">
        <v>4</v>
      </c>
      <c r="E2477" s="1">
        <v>13</v>
      </c>
      <c r="F2477" s="1">
        <v>65</v>
      </c>
      <c r="G2477" s="1" t="s">
        <v>8969</v>
      </c>
      <c r="H2477" s="1" t="s">
        <v>8983</v>
      </c>
      <c r="I2477" s="1" t="s">
        <v>8949</v>
      </c>
    </row>
    <row r="2478" spans="1:9" ht="15" x14ac:dyDescent="0.25">
      <c r="A2478" s="2" t="s">
        <v>2084</v>
      </c>
      <c r="B2478" s="1" t="s">
        <v>7383</v>
      </c>
      <c r="C2478" s="1">
        <v>9</v>
      </c>
      <c r="D2478" s="1">
        <v>3</v>
      </c>
      <c r="E2478" s="1">
        <v>13</v>
      </c>
      <c r="F2478" s="1">
        <v>0</v>
      </c>
      <c r="G2478" s="1" t="s">
        <v>8969</v>
      </c>
      <c r="H2478" s="1" t="s">
        <v>8983</v>
      </c>
      <c r="I2478" s="1" t="s">
        <v>8949</v>
      </c>
    </row>
    <row r="2479" spans="1:9" ht="15" x14ac:dyDescent="0.25">
      <c r="A2479" s="2" t="s">
        <v>2085</v>
      </c>
      <c r="B2479" s="1" t="s">
        <v>5280</v>
      </c>
      <c r="C2479" s="1">
        <v>9</v>
      </c>
      <c r="D2479" s="1">
        <v>3</v>
      </c>
      <c r="E2479" s="1">
        <v>13</v>
      </c>
      <c r="F2479" s="1">
        <v>0</v>
      </c>
      <c r="G2479" s="1" t="s">
        <v>8969</v>
      </c>
      <c r="H2479" s="1" t="s">
        <v>8983</v>
      </c>
      <c r="I2479" s="1" t="s">
        <v>8949</v>
      </c>
    </row>
    <row r="2480" spans="1:9" ht="15" x14ac:dyDescent="0.25">
      <c r="A2480" s="2" t="s">
        <v>2086</v>
      </c>
      <c r="B2480" s="1" t="s">
        <v>7384</v>
      </c>
      <c r="C2480" s="1">
        <v>6</v>
      </c>
      <c r="D2480" s="1">
        <v>2</v>
      </c>
      <c r="E2480" s="1">
        <v>13</v>
      </c>
      <c r="F2480" s="1">
        <v>0</v>
      </c>
      <c r="G2480" s="1" t="s">
        <v>8969</v>
      </c>
      <c r="H2480" s="1" t="s">
        <v>8983</v>
      </c>
      <c r="I2480" s="1" t="s">
        <v>8949</v>
      </c>
    </row>
    <row r="2481" spans="1:9" ht="15" x14ac:dyDescent="0.25">
      <c r="A2481" s="39" t="s">
        <v>9679</v>
      </c>
      <c r="B2481" s="35" t="s">
        <v>9680</v>
      </c>
      <c r="C2481" s="1">
        <v>2</v>
      </c>
      <c r="D2481" s="1">
        <v>1</v>
      </c>
      <c r="G2481" s="1" t="s">
        <v>8969</v>
      </c>
      <c r="H2481" s="1" t="s">
        <v>8982</v>
      </c>
      <c r="I2481" s="1" t="s">
        <v>8949</v>
      </c>
    </row>
    <row r="2482" spans="1:9" ht="15" x14ac:dyDescent="0.25">
      <c r="A2482" s="2" t="s">
        <v>2087</v>
      </c>
      <c r="B2482" s="1" t="s">
        <v>5250</v>
      </c>
      <c r="C2482" s="1">
        <v>2</v>
      </c>
      <c r="D2482" s="1">
        <v>1</v>
      </c>
      <c r="E2482" s="1">
        <v>0</v>
      </c>
      <c r="F2482" s="1">
        <v>0</v>
      </c>
      <c r="G2482" s="1" t="s">
        <v>8969</v>
      </c>
      <c r="H2482" s="1" t="s">
        <v>8982</v>
      </c>
      <c r="I2482" s="1" t="s">
        <v>8949</v>
      </c>
    </row>
    <row r="2483" spans="1:9" ht="15" x14ac:dyDescent="0.25">
      <c r="A2483" s="2" t="s">
        <v>2088</v>
      </c>
      <c r="B2483" s="1" t="s">
        <v>7385</v>
      </c>
      <c r="C2483" s="1">
        <v>2</v>
      </c>
      <c r="D2483" s="1">
        <v>1</v>
      </c>
      <c r="E2483" s="1">
        <v>0</v>
      </c>
      <c r="F2483" s="1">
        <v>0</v>
      </c>
      <c r="G2483" s="1" t="s">
        <v>8969</v>
      </c>
      <c r="H2483" s="1" t="s">
        <v>8982</v>
      </c>
      <c r="I2483" s="1" t="s">
        <v>8949</v>
      </c>
    </row>
    <row r="2484" spans="1:9" ht="15" x14ac:dyDescent="0.25">
      <c r="A2484" s="2" t="s">
        <v>2089</v>
      </c>
      <c r="B2484" s="1" t="s">
        <v>7386</v>
      </c>
      <c r="C2484" s="1">
        <v>2</v>
      </c>
      <c r="D2484" s="1">
        <v>1</v>
      </c>
      <c r="E2484" s="1">
        <v>0</v>
      </c>
      <c r="F2484" s="1">
        <v>0</v>
      </c>
      <c r="G2484" s="1" t="s">
        <v>8969</v>
      </c>
      <c r="H2484" s="1" t="s">
        <v>8982</v>
      </c>
      <c r="I2484" s="1" t="s">
        <v>8949</v>
      </c>
    </row>
    <row r="2485" spans="1:9" ht="15" x14ac:dyDescent="0.25">
      <c r="A2485" s="2" t="s">
        <v>2090</v>
      </c>
      <c r="B2485" s="1" t="s">
        <v>7387</v>
      </c>
      <c r="C2485" s="1">
        <v>2</v>
      </c>
      <c r="D2485" s="1">
        <v>1</v>
      </c>
      <c r="E2485" s="1">
        <v>0</v>
      </c>
      <c r="F2485" s="1">
        <v>0</v>
      </c>
      <c r="G2485" s="1" t="s">
        <v>8969</v>
      </c>
      <c r="H2485" s="1" t="s">
        <v>8982</v>
      </c>
      <c r="I2485" s="1" t="s">
        <v>8949</v>
      </c>
    </row>
    <row r="2486" spans="1:9" ht="15" x14ac:dyDescent="0.25">
      <c r="A2486" s="2" t="s">
        <v>2091</v>
      </c>
      <c r="B2486" s="1" t="s">
        <v>7388</v>
      </c>
      <c r="C2486" s="1">
        <v>2</v>
      </c>
      <c r="D2486" s="1">
        <v>1</v>
      </c>
      <c r="E2486" s="1">
        <v>0</v>
      </c>
      <c r="F2486" s="1">
        <v>0</v>
      </c>
      <c r="G2486" s="1" t="s">
        <v>8969</v>
      </c>
      <c r="H2486" s="1" t="s">
        <v>8982</v>
      </c>
      <c r="I2486" s="1" t="s">
        <v>8949</v>
      </c>
    </row>
    <row r="2487" spans="1:9" ht="15" x14ac:dyDescent="0.25">
      <c r="A2487" s="2" t="s">
        <v>2092</v>
      </c>
      <c r="B2487" s="1" t="s">
        <v>7389</v>
      </c>
      <c r="C2487" s="1">
        <v>2</v>
      </c>
      <c r="D2487" s="1">
        <v>1</v>
      </c>
      <c r="E2487" s="1">
        <v>0</v>
      </c>
      <c r="F2487" s="1">
        <v>0</v>
      </c>
      <c r="G2487" s="1" t="s">
        <v>8969</v>
      </c>
      <c r="H2487" s="1" t="s">
        <v>8982</v>
      </c>
      <c r="I2487" s="1" t="s">
        <v>8949</v>
      </c>
    </row>
    <row r="2488" spans="1:9" ht="15" x14ac:dyDescent="0.25">
      <c r="A2488" s="2" t="s">
        <v>2093</v>
      </c>
      <c r="B2488" s="1" t="s">
        <v>7390</v>
      </c>
      <c r="C2488" s="1">
        <v>2</v>
      </c>
      <c r="D2488" s="1">
        <v>1</v>
      </c>
      <c r="E2488" s="1">
        <v>0</v>
      </c>
      <c r="F2488" s="1">
        <v>0</v>
      </c>
      <c r="G2488" s="1" t="s">
        <v>8969</v>
      </c>
      <c r="H2488" s="1" t="s">
        <v>8982</v>
      </c>
      <c r="I2488" s="1" t="s">
        <v>8949</v>
      </c>
    </row>
    <row r="2489" spans="1:9" ht="15" x14ac:dyDescent="0.25">
      <c r="A2489" s="39" t="s">
        <v>9681</v>
      </c>
      <c r="B2489" s="35" t="s">
        <v>9682</v>
      </c>
      <c r="C2489" s="1">
        <v>5</v>
      </c>
      <c r="D2489" s="1">
        <v>2</v>
      </c>
      <c r="E2489" s="1">
        <v>13</v>
      </c>
      <c r="G2489" s="1" t="s">
        <v>8969</v>
      </c>
      <c r="H2489" s="1" t="s">
        <v>8982</v>
      </c>
      <c r="I2489" s="1" t="s">
        <v>8949</v>
      </c>
    </row>
    <row r="2490" spans="1:9" ht="15" x14ac:dyDescent="0.25">
      <c r="A2490" s="2" t="s">
        <v>2094</v>
      </c>
      <c r="B2490" s="1" t="s">
        <v>7391</v>
      </c>
      <c r="C2490" s="1">
        <v>2</v>
      </c>
      <c r="D2490" s="1">
        <v>1</v>
      </c>
      <c r="E2490" s="1">
        <v>0</v>
      </c>
      <c r="F2490" s="1">
        <v>0</v>
      </c>
      <c r="G2490" s="1" t="s">
        <v>8969</v>
      </c>
      <c r="H2490" s="1" t="s">
        <v>8982</v>
      </c>
      <c r="I2490" s="1" t="s">
        <v>8949</v>
      </c>
    </row>
    <row r="2491" spans="1:9" ht="15" x14ac:dyDescent="0.25">
      <c r="A2491" s="2" t="s">
        <v>2095</v>
      </c>
      <c r="B2491" s="1" t="s">
        <v>7392</v>
      </c>
      <c r="C2491" s="1">
        <v>2</v>
      </c>
      <c r="D2491" s="1">
        <v>1</v>
      </c>
      <c r="E2491" s="1">
        <v>0</v>
      </c>
      <c r="F2491" s="1">
        <v>0</v>
      </c>
      <c r="G2491" s="1" t="s">
        <v>8969</v>
      </c>
      <c r="H2491" s="1" t="s">
        <v>8982</v>
      </c>
      <c r="I2491" s="1" t="s">
        <v>8949</v>
      </c>
    </row>
    <row r="2492" spans="1:9" ht="15" x14ac:dyDescent="0.25">
      <c r="A2492" s="2" t="s">
        <v>2096</v>
      </c>
      <c r="B2492" s="1" t="s">
        <v>7393</v>
      </c>
      <c r="C2492" s="1">
        <v>2</v>
      </c>
      <c r="D2492" s="1">
        <v>1</v>
      </c>
      <c r="E2492" s="1">
        <v>0</v>
      </c>
      <c r="F2492" s="1">
        <v>0</v>
      </c>
      <c r="G2492" s="1" t="s">
        <v>8969</v>
      </c>
      <c r="H2492" s="1" t="s">
        <v>8982</v>
      </c>
      <c r="I2492" s="1" t="s">
        <v>8949</v>
      </c>
    </row>
    <row r="2493" spans="1:9" ht="15" x14ac:dyDescent="0.25">
      <c r="A2493" s="39" t="s">
        <v>9683</v>
      </c>
      <c r="B2493" s="35" t="s">
        <v>9684</v>
      </c>
      <c r="C2493" s="1">
        <v>2</v>
      </c>
      <c r="D2493" s="1">
        <v>1</v>
      </c>
      <c r="G2493" s="1" t="s">
        <v>8969</v>
      </c>
      <c r="H2493" s="1" t="s">
        <v>8982</v>
      </c>
      <c r="I2493" s="1" t="s">
        <v>8949</v>
      </c>
    </row>
    <row r="2494" spans="1:9" ht="15" x14ac:dyDescent="0.25">
      <c r="A2494" s="39" t="s">
        <v>9685</v>
      </c>
      <c r="B2494" s="35" t="s">
        <v>9686</v>
      </c>
      <c r="C2494" s="1">
        <v>5</v>
      </c>
      <c r="D2494" s="1">
        <v>2</v>
      </c>
      <c r="E2494" s="1">
        <v>13</v>
      </c>
      <c r="G2494" s="1" t="s">
        <v>8969</v>
      </c>
      <c r="H2494" s="1" t="s">
        <v>8982</v>
      </c>
      <c r="I2494" s="1" t="s">
        <v>8949</v>
      </c>
    </row>
    <row r="2495" spans="1:9" ht="15" x14ac:dyDescent="0.25">
      <c r="A2495" s="39" t="s">
        <v>9687</v>
      </c>
      <c r="B2495" s="35" t="s">
        <v>9688</v>
      </c>
      <c r="C2495" s="1">
        <v>2</v>
      </c>
      <c r="D2495" s="1">
        <v>1</v>
      </c>
      <c r="G2495" s="1" t="s">
        <v>8969</v>
      </c>
      <c r="H2495" s="1" t="s">
        <v>8982</v>
      </c>
      <c r="I2495" s="1" t="s">
        <v>8949</v>
      </c>
    </row>
    <row r="2496" spans="1:9" ht="15" x14ac:dyDescent="0.25">
      <c r="A2496" s="2" t="s">
        <v>2097</v>
      </c>
      <c r="B2496" s="1" t="s">
        <v>5251</v>
      </c>
      <c r="C2496" s="1">
        <v>2</v>
      </c>
      <c r="D2496" s="1">
        <v>1</v>
      </c>
      <c r="E2496" s="1">
        <v>0</v>
      </c>
      <c r="F2496" s="1">
        <v>0</v>
      </c>
      <c r="G2496" s="1" t="s">
        <v>8969</v>
      </c>
      <c r="H2496" s="1" t="s">
        <v>8982</v>
      </c>
      <c r="I2496" s="1" t="s">
        <v>8949</v>
      </c>
    </row>
    <row r="2497" spans="1:9" ht="15" x14ac:dyDescent="0.25">
      <c r="A2497" s="2" t="s">
        <v>2098</v>
      </c>
      <c r="B2497" s="1" t="s">
        <v>7394</v>
      </c>
      <c r="C2497" s="1">
        <v>2</v>
      </c>
      <c r="D2497" s="1">
        <v>1</v>
      </c>
      <c r="E2497" s="1">
        <v>0</v>
      </c>
      <c r="F2497" s="1">
        <v>0</v>
      </c>
      <c r="G2497" s="1" t="s">
        <v>8969</v>
      </c>
      <c r="H2497" s="1" t="s">
        <v>8982</v>
      </c>
      <c r="I2497" s="1" t="s">
        <v>8949</v>
      </c>
    </row>
    <row r="2498" spans="1:9" ht="15" x14ac:dyDescent="0.25">
      <c r="A2498" s="39" t="s">
        <v>9689</v>
      </c>
      <c r="B2498" s="35" t="s">
        <v>9690</v>
      </c>
      <c r="C2498" s="1">
        <v>2</v>
      </c>
      <c r="D2498" s="1">
        <v>1</v>
      </c>
      <c r="G2498" s="1" t="s">
        <v>8969</v>
      </c>
      <c r="H2498" s="1" t="s">
        <v>8982</v>
      </c>
      <c r="I2498" s="1" t="s">
        <v>8949</v>
      </c>
    </row>
    <row r="2499" spans="1:9" ht="15" x14ac:dyDescent="0.25">
      <c r="A2499" s="39" t="s">
        <v>9691</v>
      </c>
      <c r="B2499" s="35" t="s">
        <v>9692</v>
      </c>
      <c r="C2499" s="1">
        <v>2</v>
      </c>
      <c r="D2499" s="1">
        <v>1</v>
      </c>
      <c r="G2499" s="1" t="s">
        <v>8969</v>
      </c>
      <c r="H2499" s="1" t="s">
        <v>8982</v>
      </c>
      <c r="I2499" s="1" t="s">
        <v>8949</v>
      </c>
    </row>
    <row r="2500" spans="1:9" ht="15" x14ac:dyDescent="0.25">
      <c r="A2500" s="40" t="s">
        <v>9693</v>
      </c>
      <c r="B2500" s="35" t="s">
        <v>9694</v>
      </c>
      <c r="C2500" s="1">
        <v>2</v>
      </c>
      <c r="D2500" s="1">
        <v>1</v>
      </c>
      <c r="G2500" s="1" t="s">
        <v>8969</v>
      </c>
      <c r="H2500" s="1" t="s">
        <v>8982</v>
      </c>
      <c r="I2500" s="1" t="s">
        <v>8949</v>
      </c>
    </row>
    <row r="2501" spans="1:9" ht="15" x14ac:dyDescent="0.25">
      <c r="A2501" s="2" t="s">
        <v>2099</v>
      </c>
      <c r="B2501" s="1" t="s">
        <v>7395</v>
      </c>
      <c r="C2501" s="1">
        <v>2</v>
      </c>
      <c r="D2501" s="1">
        <v>1</v>
      </c>
      <c r="E2501" s="1">
        <v>0</v>
      </c>
      <c r="F2501" s="1">
        <v>0</v>
      </c>
      <c r="G2501" s="1" t="s">
        <v>8969</v>
      </c>
      <c r="H2501" s="1" t="s">
        <v>8982</v>
      </c>
      <c r="I2501" s="1" t="s">
        <v>8949</v>
      </c>
    </row>
    <row r="2502" spans="1:9" ht="15" x14ac:dyDescent="0.25">
      <c r="A2502" s="39" t="s">
        <v>9695</v>
      </c>
      <c r="B2502" s="35" t="s">
        <v>9696</v>
      </c>
      <c r="C2502" s="1">
        <v>2</v>
      </c>
      <c r="D2502" s="1">
        <v>1</v>
      </c>
      <c r="G2502" s="1" t="s">
        <v>8969</v>
      </c>
      <c r="H2502" s="1" t="s">
        <v>8982</v>
      </c>
      <c r="I2502" s="1" t="s">
        <v>8949</v>
      </c>
    </row>
    <row r="2503" spans="1:9" ht="15" x14ac:dyDescent="0.25">
      <c r="A2503" s="2" t="s">
        <v>2100</v>
      </c>
      <c r="B2503" s="1" t="s">
        <v>7396</v>
      </c>
      <c r="C2503" s="1">
        <v>2</v>
      </c>
      <c r="D2503" s="1">
        <v>1</v>
      </c>
      <c r="E2503" s="1">
        <v>0</v>
      </c>
      <c r="F2503" s="1">
        <v>0</v>
      </c>
      <c r="G2503" s="1" t="s">
        <v>8969</v>
      </c>
      <c r="H2503" s="1" t="s">
        <v>8982</v>
      </c>
      <c r="I2503" s="1" t="s">
        <v>8949</v>
      </c>
    </row>
    <row r="2504" spans="1:9" ht="15" x14ac:dyDescent="0.25">
      <c r="A2504" s="39" t="s">
        <v>9697</v>
      </c>
      <c r="B2504" s="35" t="s">
        <v>9698</v>
      </c>
      <c r="C2504" s="1">
        <v>2</v>
      </c>
      <c r="D2504" s="1">
        <v>1</v>
      </c>
      <c r="G2504" s="1" t="s">
        <v>8969</v>
      </c>
      <c r="H2504" s="1" t="s">
        <v>8982</v>
      </c>
      <c r="I2504" s="1" t="s">
        <v>8949</v>
      </c>
    </row>
    <row r="2505" spans="1:9" ht="15" x14ac:dyDescent="0.25">
      <c r="A2505" s="2" t="s">
        <v>2101</v>
      </c>
      <c r="B2505" s="1" t="s">
        <v>7397</v>
      </c>
      <c r="C2505" s="1">
        <v>2</v>
      </c>
      <c r="D2505" s="1">
        <v>1</v>
      </c>
      <c r="E2505" s="1">
        <v>0</v>
      </c>
      <c r="F2505" s="1">
        <v>0</v>
      </c>
      <c r="G2505" s="1" t="s">
        <v>8969</v>
      </c>
      <c r="H2505" s="1" t="s">
        <v>8982</v>
      </c>
      <c r="I2505" s="1" t="s">
        <v>8949</v>
      </c>
    </row>
    <row r="2506" spans="1:9" ht="15" x14ac:dyDescent="0.25">
      <c r="A2506" s="39" t="s">
        <v>9699</v>
      </c>
      <c r="B2506" s="35" t="s">
        <v>9700</v>
      </c>
      <c r="C2506" s="1">
        <v>5</v>
      </c>
      <c r="D2506" s="1">
        <v>2</v>
      </c>
      <c r="E2506" s="1">
        <v>13</v>
      </c>
      <c r="G2506" s="1" t="s">
        <v>8969</v>
      </c>
      <c r="H2506" s="1" t="s">
        <v>8982</v>
      </c>
      <c r="I2506" s="1" t="s">
        <v>8949</v>
      </c>
    </row>
    <row r="2507" spans="1:9" ht="15" x14ac:dyDescent="0.25">
      <c r="A2507" s="2" t="s">
        <v>2102</v>
      </c>
      <c r="B2507" s="1" t="s">
        <v>7398</v>
      </c>
      <c r="C2507" s="1">
        <v>2</v>
      </c>
      <c r="D2507" s="1">
        <v>1</v>
      </c>
      <c r="E2507" s="1">
        <v>0</v>
      </c>
      <c r="F2507" s="1">
        <v>0</v>
      </c>
      <c r="G2507" s="1" t="s">
        <v>8969</v>
      </c>
      <c r="H2507" s="1" t="s">
        <v>8982</v>
      </c>
      <c r="I2507" s="1" t="s">
        <v>8949</v>
      </c>
    </row>
    <row r="2508" spans="1:9" ht="15" x14ac:dyDescent="0.25">
      <c r="A2508" s="39" t="s">
        <v>9701</v>
      </c>
      <c r="B2508" s="35" t="s">
        <v>9702</v>
      </c>
      <c r="C2508" s="1">
        <v>2</v>
      </c>
      <c r="D2508" s="1">
        <v>1</v>
      </c>
      <c r="G2508" s="1" t="s">
        <v>8969</v>
      </c>
      <c r="H2508" s="1" t="s">
        <v>8982</v>
      </c>
      <c r="I2508" s="1" t="s">
        <v>8949</v>
      </c>
    </row>
    <row r="2509" spans="1:9" ht="15" x14ac:dyDescent="0.25">
      <c r="A2509" s="2" t="s">
        <v>2103</v>
      </c>
      <c r="B2509" s="1" t="s">
        <v>5252</v>
      </c>
      <c r="C2509" s="1">
        <v>2</v>
      </c>
      <c r="D2509" s="1">
        <v>1</v>
      </c>
      <c r="E2509" s="1">
        <v>0</v>
      </c>
      <c r="F2509" s="1">
        <v>0</v>
      </c>
      <c r="G2509" s="1" t="s">
        <v>8969</v>
      </c>
      <c r="H2509" s="1" t="s">
        <v>8982</v>
      </c>
      <c r="I2509" s="1" t="s">
        <v>8949</v>
      </c>
    </row>
    <row r="2510" spans="1:9" ht="15" x14ac:dyDescent="0.25">
      <c r="A2510" s="39" t="s">
        <v>9703</v>
      </c>
      <c r="B2510" s="35" t="s">
        <v>9704</v>
      </c>
      <c r="C2510" s="1">
        <v>27</v>
      </c>
      <c r="D2510" s="1" t="s">
        <v>10399</v>
      </c>
      <c r="G2510" s="1" t="s">
        <v>8969</v>
      </c>
      <c r="H2510" s="1" t="s">
        <v>8983</v>
      </c>
      <c r="I2510" s="1" t="s">
        <v>8949</v>
      </c>
    </row>
    <row r="2511" spans="1:9" ht="15" x14ac:dyDescent="0.25">
      <c r="A2511" s="2" t="s">
        <v>2104</v>
      </c>
      <c r="B2511" s="1" t="s">
        <v>7399</v>
      </c>
      <c r="C2511" s="1">
        <v>11</v>
      </c>
      <c r="D2511" s="1">
        <v>4</v>
      </c>
      <c r="E2511" s="1">
        <v>13</v>
      </c>
      <c r="F2511" s="1">
        <v>65</v>
      </c>
      <c r="G2511" s="1" t="s">
        <v>8969</v>
      </c>
      <c r="H2511" s="1" t="s">
        <v>8983</v>
      </c>
      <c r="I2511" s="1" t="s">
        <v>8949</v>
      </c>
    </row>
    <row r="2512" spans="1:9" ht="15" x14ac:dyDescent="0.25">
      <c r="A2512" s="2" t="s">
        <v>2105</v>
      </c>
      <c r="B2512" s="1" t="s">
        <v>5281</v>
      </c>
      <c r="C2512" s="1">
        <v>9</v>
      </c>
      <c r="D2512" s="1">
        <v>3</v>
      </c>
      <c r="E2512" s="1">
        <v>13</v>
      </c>
      <c r="F2512" s="1">
        <v>0</v>
      </c>
      <c r="G2512" s="1" t="s">
        <v>8969</v>
      </c>
      <c r="H2512" s="1" t="s">
        <v>8983</v>
      </c>
      <c r="I2512" s="1" t="s">
        <v>8949</v>
      </c>
    </row>
    <row r="2513" spans="1:9" ht="15" x14ac:dyDescent="0.25">
      <c r="A2513" s="2" t="s">
        <v>2106</v>
      </c>
      <c r="B2513" s="1" t="s">
        <v>7400</v>
      </c>
      <c r="C2513" s="1">
        <v>14</v>
      </c>
      <c r="D2513" s="1">
        <v>5</v>
      </c>
      <c r="E2513" s="1">
        <v>0</v>
      </c>
      <c r="F2513" s="1">
        <v>0</v>
      </c>
      <c r="G2513" s="1" t="s">
        <v>8980</v>
      </c>
      <c r="H2513" s="1" t="s">
        <v>8983</v>
      </c>
      <c r="I2513" s="1" t="s">
        <v>8949</v>
      </c>
    </row>
    <row r="2514" spans="1:9" ht="15" x14ac:dyDescent="0.25">
      <c r="A2514" s="2" t="s">
        <v>2107</v>
      </c>
      <c r="B2514" s="1" t="s">
        <v>7401</v>
      </c>
      <c r="C2514" s="1">
        <v>14</v>
      </c>
      <c r="D2514" s="1">
        <v>5</v>
      </c>
      <c r="E2514" s="1">
        <v>0</v>
      </c>
      <c r="F2514" s="1">
        <v>0</v>
      </c>
      <c r="G2514" s="1" t="s">
        <v>8980</v>
      </c>
      <c r="H2514" s="1" t="s">
        <v>8983</v>
      </c>
      <c r="I2514" s="1" t="s">
        <v>8949</v>
      </c>
    </row>
    <row r="2515" spans="1:9" ht="15" x14ac:dyDescent="0.25">
      <c r="A2515" s="2" t="s">
        <v>2108</v>
      </c>
      <c r="B2515" s="1" t="s">
        <v>7402</v>
      </c>
      <c r="C2515" s="1">
        <v>14</v>
      </c>
      <c r="D2515" s="1">
        <v>5</v>
      </c>
      <c r="E2515" s="1">
        <v>0</v>
      </c>
      <c r="F2515" s="1">
        <v>0</v>
      </c>
      <c r="G2515" s="1" t="s">
        <v>8980</v>
      </c>
      <c r="H2515" s="1" t="s">
        <v>8983</v>
      </c>
      <c r="I2515" s="1" t="s">
        <v>8949</v>
      </c>
    </row>
    <row r="2516" spans="1:9" ht="15" x14ac:dyDescent="0.25">
      <c r="A2516" s="2" t="s">
        <v>2109</v>
      </c>
      <c r="B2516" s="1" t="s">
        <v>5282</v>
      </c>
      <c r="C2516" s="1">
        <v>14</v>
      </c>
      <c r="D2516" s="1">
        <v>5</v>
      </c>
      <c r="E2516" s="1">
        <v>0</v>
      </c>
      <c r="F2516" s="1">
        <v>0</v>
      </c>
      <c r="G2516" s="1" t="s">
        <v>8980</v>
      </c>
      <c r="H2516" s="1" t="s">
        <v>8983</v>
      </c>
      <c r="I2516" s="1" t="s">
        <v>8949</v>
      </c>
    </row>
    <row r="2517" spans="1:9" ht="15" x14ac:dyDescent="0.25">
      <c r="A2517" s="2" t="s">
        <v>2110</v>
      </c>
      <c r="B2517" s="1" t="s">
        <v>5283</v>
      </c>
      <c r="C2517" s="1">
        <v>9</v>
      </c>
      <c r="D2517" s="1">
        <v>3</v>
      </c>
      <c r="E2517" s="1">
        <v>13</v>
      </c>
      <c r="F2517" s="1">
        <v>0</v>
      </c>
      <c r="G2517" s="1" t="s">
        <v>8969</v>
      </c>
      <c r="H2517" s="1" t="s">
        <v>8983</v>
      </c>
      <c r="I2517" s="1" t="s">
        <v>8949</v>
      </c>
    </row>
    <row r="2518" spans="1:9" ht="15" x14ac:dyDescent="0.25">
      <c r="A2518" s="2" t="s">
        <v>2111</v>
      </c>
      <c r="B2518" s="1" t="s">
        <v>7403</v>
      </c>
      <c r="C2518" s="1">
        <v>9</v>
      </c>
      <c r="D2518" s="1">
        <v>3</v>
      </c>
      <c r="E2518" s="1">
        <v>13</v>
      </c>
      <c r="F2518" s="1">
        <v>0</v>
      </c>
      <c r="G2518" s="1" t="s">
        <v>8969</v>
      </c>
      <c r="H2518" s="1" t="s">
        <v>8983</v>
      </c>
      <c r="I2518" s="1" t="s">
        <v>8949</v>
      </c>
    </row>
    <row r="2519" spans="1:9" ht="15" x14ac:dyDescent="0.25">
      <c r="A2519" s="2" t="s">
        <v>2112</v>
      </c>
      <c r="B2519" s="1" t="s">
        <v>7404</v>
      </c>
      <c r="C2519" s="1">
        <v>8</v>
      </c>
      <c r="D2519" s="1">
        <v>3</v>
      </c>
      <c r="E2519" s="1">
        <v>13</v>
      </c>
      <c r="F2519" s="1">
        <v>0</v>
      </c>
      <c r="G2519" s="1" t="s">
        <v>8969</v>
      </c>
      <c r="H2519" s="1" t="s">
        <v>8982</v>
      </c>
      <c r="I2519" s="1" t="s">
        <v>8949</v>
      </c>
    </row>
    <row r="2520" spans="1:9" ht="15" x14ac:dyDescent="0.25">
      <c r="A2520" s="2" t="s">
        <v>2113</v>
      </c>
      <c r="B2520" s="1" t="s">
        <v>5284</v>
      </c>
      <c r="C2520" s="1">
        <v>9</v>
      </c>
      <c r="D2520" s="1">
        <v>3</v>
      </c>
      <c r="E2520" s="1">
        <v>13</v>
      </c>
      <c r="F2520" s="1">
        <v>0</v>
      </c>
      <c r="G2520" s="1" t="s">
        <v>8969</v>
      </c>
      <c r="H2520" s="1" t="s">
        <v>8983</v>
      </c>
      <c r="I2520" s="1" t="s">
        <v>8949</v>
      </c>
    </row>
    <row r="2521" spans="1:9" ht="15" x14ac:dyDescent="0.25">
      <c r="A2521" s="2" t="s">
        <v>2114</v>
      </c>
      <c r="B2521" s="1" t="s">
        <v>5285</v>
      </c>
      <c r="C2521" s="1">
        <v>9</v>
      </c>
      <c r="D2521" s="1">
        <v>3</v>
      </c>
      <c r="E2521" s="1">
        <v>13</v>
      </c>
      <c r="F2521" s="1">
        <v>0</v>
      </c>
      <c r="G2521" s="1" t="s">
        <v>8969</v>
      </c>
      <c r="H2521" s="1" t="s">
        <v>8983</v>
      </c>
      <c r="I2521" s="1" t="s">
        <v>8949</v>
      </c>
    </row>
    <row r="2522" spans="1:9" ht="15" x14ac:dyDescent="0.25">
      <c r="A2522" s="39" t="s">
        <v>9705</v>
      </c>
      <c r="B2522" s="35" t="s">
        <v>9706</v>
      </c>
      <c r="C2522" s="1">
        <v>9</v>
      </c>
      <c r="D2522" s="1">
        <v>3</v>
      </c>
      <c r="E2522" s="1">
        <v>13</v>
      </c>
      <c r="F2522" s="1">
        <v>0</v>
      </c>
      <c r="G2522" s="1" t="s">
        <v>8969</v>
      </c>
      <c r="H2522" s="1" t="s">
        <v>8983</v>
      </c>
      <c r="I2522" s="1" t="s">
        <v>8949</v>
      </c>
    </row>
    <row r="2523" spans="1:9" ht="15" x14ac:dyDescent="0.25">
      <c r="A2523" s="2" t="s">
        <v>2115</v>
      </c>
      <c r="B2523" s="1" t="s">
        <v>5286</v>
      </c>
      <c r="C2523" s="1">
        <v>9</v>
      </c>
      <c r="D2523" s="1">
        <v>3</v>
      </c>
      <c r="E2523" s="1">
        <v>13</v>
      </c>
      <c r="F2523" s="1">
        <v>0</v>
      </c>
      <c r="G2523" s="1" t="s">
        <v>8969</v>
      </c>
      <c r="H2523" s="1" t="s">
        <v>8983</v>
      </c>
      <c r="I2523" s="1" t="s">
        <v>8949</v>
      </c>
    </row>
    <row r="2524" spans="1:9" ht="15" x14ac:dyDescent="0.25">
      <c r="A2524" s="2" t="s">
        <v>2116</v>
      </c>
      <c r="B2524" s="1" t="s">
        <v>7405</v>
      </c>
      <c r="C2524" s="1">
        <v>11</v>
      </c>
      <c r="D2524" s="1">
        <v>4</v>
      </c>
      <c r="E2524" s="1">
        <v>13</v>
      </c>
      <c r="F2524" s="1">
        <v>65</v>
      </c>
      <c r="G2524" s="1" t="s">
        <v>8969</v>
      </c>
      <c r="H2524" s="1" t="s">
        <v>8983</v>
      </c>
      <c r="I2524" s="1" t="s">
        <v>8949</v>
      </c>
    </row>
    <row r="2525" spans="1:9" ht="15" x14ac:dyDescent="0.25">
      <c r="A2525" s="2" t="s">
        <v>2117</v>
      </c>
      <c r="B2525" s="1" t="s">
        <v>7406</v>
      </c>
      <c r="C2525" s="1">
        <v>11</v>
      </c>
      <c r="D2525" s="1">
        <v>4</v>
      </c>
      <c r="E2525" s="1">
        <v>13</v>
      </c>
      <c r="F2525" s="1">
        <v>65</v>
      </c>
      <c r="G2525" s="1" t="s">
        <v>8969</v>
      </c>
      <c r="H2525" s="1" t="s">
        <v>8983</v>
      </c>
      <c r="I2525" s="1" t="s">
        <v>8949</v>
      </c>
    </row>
    <row r="2526" spans="1:9" ht="15" x14ac:dyDescent="0.25">
      <c r="A2526" s="2" t="s">
        <v>2118</v>
      </c>
      <c r="B2526" s="1" t="s">
        <v>7407</v>
      </c>
      <c r="C2526" s="1">
        <v>11</v>
      </c>
      <c r="D2526" s="1">
        <v>4</v>
      </c>
      <c r="E2526" s="1">
        <v>13</v>
      </c>
      <c r="F2526" s="1">
        <v>65</v>
      </c>
      <c r="G2526" s="1" t="s">
        <v>8969</v>
      </c>
      <c r="H2526" s="1" t="s">
        <v>8983</v>
      </c>
      <c r="I2526" s="1" t="s">
        <v>8949</v>
      </c>
    </row>
    <row r="2527" spans="1:9" ht="15" x14ac:dyDescent="0.25">
      <c r="A2527" s="2" t="s">
        <v>2119</v>
      </c>
      <c r="B2527" s="1" t="s">
        <v>7408</v>
      </c>
      <c r="C2527" s="1">
        <v>11</v>
      </c>
      <c r="D2527" s="1">
        <v>4</v>
      </c>
      <c r="E2527" s="1">
        <v>13</v>
      </c>
      <c r="F2527" s="1">
        <v>65</v>
      </c>
      <c r="G2527" s="1" t="s">
        <v>8969</v>
      </c>
      <c r="H2527" s="1" t="s">
        <v>8983</v>
      </c>
      <c r="I2527" s="1" t="s">
        <v>8949</v>
      </c>
    </row>
    <row r="2528" spans="1:9" ht="15" x14ac:dyDescent="0.25">
      <c r="A2528" s="2" t="s">
        <v>2120</v>
      </c>
      <c r="B2528" s="1" t="s">
        <v>7409</v>
      </c>
      <c r="C2528" s="1">
        <v>11</v>
      </c>
      <c r="D2528" s="1">
        <v>4</v>
      </c>
      <c r="E2528" s="1">
        <v>13</v>
      </c>
      <c r="F2528" s="1">
        <v>65</v>
      </c>
      <c r="G2528" s="1" t="s">
        <v>8969</v>
      </c>
      <c r="H2528" s="1" t="s">
        <v>8983</v>
      </c>
      <c r="I2528" s="1" t="s">
        <v>8949</v>
      </c>
    </row>
    <row r="2529" spans="1:9" ht="15" x14ac:dyDescent="0.25">
      <c r="A2529" s="2" t="s">
        <v>2121</v>
      </c>
      <c r="B2529" s="1" t="s">
        <v>7410</v>
      </c>
      <c r="C2529" s="1">
        <v>20</v>
      </c>
      <c r="D2529" s="1">
        <v>5</v>
      </c>
      <c r="E2529" s="1">
        <v>0</v>
      </c>
      <c r="F2529" s="1">
        <v>0</v>
      </c>
      <c r="G2529" s="1" t="s">
        <v>8980</v>
      </c>
      <c r="H2529" s="1" t="s">
        <v>8984</v>
      </c>
      <c r="I2529" s="1" t="s">
        <v>8949</v>
      </c>
    </row>
    <row r="2530" spans="1:9" ht="15" x14ac:dyDescent="0.25">
      <c r="A2530" s="2" t="s">
        <v>2122</v>
      </c>
      <c r="B2530" s="1" t="s">
        <v>7411</v>
      </c>
      <c r="C2530" s="1">
        <v>11</v>
      </c>
      <c r="D2530" s="1">
        <v>4</v>
      </c>
      <c r="E2530" s="1">
        <v>13</v>
      </c>
      <c r="F2530" s="1">
        <v>65</v>
      </c>
      <c r="G2530" s="1" t="s">
        <v>8969</v>
      </c>
      <c r="H2530" s="1" t="s">
        <v>8983</v>
      </c>
      <c r="I2530" s="1" t="s">
        <v>8949</v>
      </c>
    </row>
    <row r="2531" spans="1:9" ht="15" x14ac:dyDescent="0.25">
      <c r="A2531" s="2" t="s">
        <v>2123</v>
      </c>
      <c r="B2531" s="1" t="s">
        <v>5287</v>
      </c>
      <c r="C2531" s="1">
        <v>11</v>
      </c>
      <c r="D2531" s="1">
        <v>4</v>
      </c>
      <c r="E2531" s="1">
        <v>13</v>
      </c>
      <c r="F2531" s="1">
        <v>65</v>
      </c>
      <c r="G2531" s="1" t="s">
        <v>8969</v>
      </c>
      <c r="H2531" s="1" t="s">
        <v>8983</v>
      </c>
      <c r="I2531" s="1" t="s">
        <v>8949</v>
      </c>
    </row>
    <row r="2532" spans="1:9" ht="15" x14ac:dyDescent="0.25">
      <c r="A2532" s="2" t="s">
        <v>2124</v>
      </c>
      <c r="B2532" s="1" t="s">
        <v>5288</v>
      </c>
      <c r="C2532" s="1">
        <v>11</v>
      </c>
      <c r="D2532" s="1">
        <v>4</v>
      </c>
      <c r="E2532" s="1">
        <v>13</v>
      </c>
      <c r="F2532" s="1">
        <v>65</v>
      </c>
      <c r="G2532" s="1" t="s">
        <v>8969</v>
      </c>
      <c r="H2532" s="1" t="s">
        <v>8983</v>
      </c>
      <c r="I2532" s="1" t="s">
        <v>8949</v>
      </c>
    </row>
    <row r="2533" spans="1:9" ht="15" x14ac:dyDescent="0.25">
      <c r="A2533" s="40" t="s">
        <v>9707</v>
      </c>
      <c r="B2533" s="35" t="s">
        <v>9708</v>
      </c>
      <c r="C2533" s="1">
        <v>11</v>
      </c>
      <c r="D2533" s="1">
        <v>4</v>
      </c>
      <c r="E2533" s="1">
        <v>13</v>
      </c>
      <c r="F2533" s="1">
        <v>65</v>
      </c>
      <c r="G2533" s="1" t="s">
        <v>8969</v>
      </c>
      <c r="H2533" s="1" t="s">
        <v>8983</v>
      </c>
      <c r="I2533" s="1" t="s">
        <v>8949</v>
      </c>
    </row>
    <row r="2534" spans="1:9" ht="15" x14ac:dyDescent="0.25">
      <c r="A2534" s="2" t="s">
        <v>2125</v>
      </c>
      <c r="B2534" s="1" t="s">
        <v>5289</v>
      </c>
      <c r="C2534" s="1">
        <v>11</v>
      </c>
      <c r="D2534" s="1">
        <v>4</v>
      </c>
      <c r="E2534" s="1">
        <v>13</v>
      </c>
      <c r="F2534" s="1">
        <v>65</v>
      </c>
      <c r="G2534" s="1" t="s">
        <v>8969</v>
      </c>
      <c r="H2534" s="1" t="s">
        <v>8983</v>
      </c>
      <c r="I2534" s="1" t="s">
        <v>8949</v>
      </c>
    </row>
    <row r="2535" spans="1:9" ht="15" x14ac:dyDescent="0.25">
      <c r="A2535" s="39" t="s">
        <v>9709</v>
      </c>
      <c r="B2535" s="35" t="s">
        <v>9710</v>
      </c>
      <c r="C2535" s="1">
        <v>4</v>
      </c>
      <c r="D2535" s="1">
        <v>2</v>
      </c>
      <c r="G2535" s="1" t="s">
        <v>8969</v>
      </c>
      <c r="H2535" s="1" t="s">
        <v>8982</v>
      </c>
      <c r="I2535" s="1" t="s">
        <v>8949</v>
      </c>
    </row>
    <row r="2536" spans="1:9" ht="15" x14ac:dyDescent="0.25">
      <c r="A2536" s="2" t="s">
        <v>8933</v>
      </c>
      <c r="B2536" s="1" t="s">
        <v>5290</v>
      </c>
      <c r="C2536" s="1">
        <v>4</v>
      </c>
      <c r="D2536" s="1">
        <v>2</v>
      </c>
      <c r="E2536" s="1">
        <v>0</v>
      </c>
      <c r="F2536" s="1">
        <v>0</v>
      </c>
      <c r="G2536" s="1" t="s">
        <v>8969</v>
      </c>
      <c r="H2536" s="1" t="s">
        <v>8982</v>
      </c>
      <c r="I2536" s="1" t="s">
        <v>8949</v>
      </c>
    </row>
    <row r="2537" spans="1:9" ht="15" x14ac:dyDescent="0.25">
      <c r="A2537" s="2" t="s">
        <v>2126</v>
      </c>
      <c r="B2537" s="1" t="s">
        <v>5291</v>
      </c>
      <c r="C2537" s="1">
        <v>6</v>
      </c>
      <c r="D2537" s="1">
        <v>2</v>
      </c>
      <c r="E2537" s="1">
        <v>13</v>
      </c>
      <c r="F2537" s="1">
        <v>0</v>
      </c>
      <c r="G2537" s="1" t="s">
        <v>8969</v>
      </c>
      <c r="H2537" s="1" t="s">
        <v>8983</v>
      </c>
      <c r="I2537" s="1" t="s">
        <v>8949</v>
      </c>
    </row>
    <row r="2538" spans="1:9" ht="15" x14ac:dyDescent="0.25">
      <c r="A2538" s="39" t="s">
        <v>9711</v>
      </c>
      <c r="B2538" s="35" t="s">
        <v>9712</v>
      </c>
      <c r="C2538" s="1">
        <v>6</v>
      </c>
      <c r="D2538" s="1">
        <v>2</v>
      </c>
      <c r="E2538" s="1">
        <v>13</v>
      </c>
      <c r="G2538" s="1" t="s">
        <v>8969</v>
      </c>
      <c r="H2538" s="1" t="s">
        <v>8983</v>
      </c>
      <c r="I2538" s="1" t="s">
        <v>8949</v>
      </c>
    </row>
    <row r="2539" spans="1:9" ht="15" x14ac:dyDescent="0.25">
      <c r="A2539" s="2" t="s">
        <v>2127</v>
      </c>
      <c r="B2539" s="1" t="s">
        <v>5292</v>
      </c>
      <c r="C2539" s="1">
        <v>1</v>
      </c>
      <c r="D2539" s="1" t="s">
        <v>8966</v>
      </c>
      <c r="E2539" s="1">
        <v>0</v>
      </c>
      <c r="F2539" s="1">
        <v>0</v>
      </c>
      <c r="G2539" s="1" t="s">
        <v>8969</v>
      </c>
      <c r="H2539" s="1" t="s">
        <v>8982</v>
      </c>
      <c r="I2539" s="1" t="s">
        <v>8949</v>
      </c>
    </row>
    <row r="2540" spans="1:9" ht="15" x14ac:dyDescent="0.25">
      <c r="A2540" s="2" t="s">
        <v>2128</v>
      </c>
      <c r="B2540" s="1" t="s">
        <v>5293</v>
      </c>
      <c r="C2540" s="1">
        <v>2</v>
      </c>
      <c r="D2540" s="1">
        <v>1</v>
      </c>
      <c r="E2540" s="1">
        <v>0</v>
      </c>
      <c r="F2540" s="1">
        <v>0</v>
      </c>
      <c r="G2540" s="1" t="s">
        <v>8969</v>
      </c>
      <c r="H2540" s="1" t="s">
        <v>8982</v>
      </c>
      <c r="I2540" s="1" t="s">
        <v>8949</v>
      </c>
    </row>
    <row r="2541" spans="1:9" ht="15" x14ac:dyDescent="0.25">
      <c r="A2541" s="2" t="s">
        <v>2129</v>
      </c>
      <c r="B2541" s="1" t="s">
        <v>5294</v>
      </c>
      <c r="C2541" s="1">
        <v>14</v>
      </c>
      <c r="D2541" s="1">
        <v>5</v>
      </c>
      <c r="E2541" s="1">
        <v>0</v>
      </c>
      <c r="F2541" s="1">
        <v>0</v>
      </c>
      <c r="G2541" s="1" t="s">
        <v>8980</v>
      </c>
      <c r="H2541" s="1" t="s">
        <v>8983</v>
      </c>
      <c r="I2541" s="1" t="s">
        <v>8949</v>
      </c>
    </row>
    <row r="2542" spans="1:9" ht="15" x14ac:dyDescent="0.25">
      <c r="A2542" s="2" t="s">
        <v>2130</v>
      </c>
      <c r="B2542" s="1" t="s">
        <v>7412</v>
      </c>
      <c r="C2542" s="1">
        <v>25</v>
      </c>
      <c r="D2542" s="1" t="s">
        <v>10400</v>
      </c>
      <c r="E2542" s="1">
        <v>0</v>
      </c>
      <c r="F2542" s="1">
        <v>0</v>
      </c>
      <c r="G2542" s="1" t="s">
        <v>8969</v>
      </c>
      <c r="H2542" s="1" t="s">
        <v>8982</v>
      </c>
      <c r="I2542" s="1" t="s">
        <v>8949</v>
      </c>
    </row>
    <row r="2543" spans="1:9" ht="15" x14ac:dyDescent="0.25">
      <c r="A2543" s="2" t="s">
        <v>2131</v>
      </c>
      <c r="B2543" s="1" t="s">
        <v>5295</v>
      </c>
      <c r="C2543" s="1">
        <v>1</v>
      </c>
      <c r="D2543" s="1" t="s">
        <v>8966</v>
      </c>
      <c r="E2543" s="1">
        <v>0</v>
      </c>
      <c r="F2543" s="1">
        <v>0</v>
      </c>
      <c r="G2543" s="1" t="s">
        <v>8969</v>
      </c>
      <c r="H2543" s="1" t="s">
        <v>8982</v>
      </c>
      <c r="I2543" s="1" t="s">
        <v>8949</v>
      </c>
    </row>
    <row r="2544" spans="1:9" ht="15" x14ac:dyDescent="0.25">
      <c r="A2544" s="2" t="s">
        <v>2132</v>
      </c>
      <c r="B2544" s="1" t="s">
        <v>5296</v>
      </c>
      <c r="C2544" s="1">
        <v>14</v>
      </c>
      <c r="D2544" s="1">
        <v>5</v>
      </c>
      <c r="E2544" s="1">
        <v>0</v>
      </c>
      <c r="F2544" s="1">
        <v>0</v>
      </c>
      <c r="G2544" s="1" t="s">
        <v>8980</v>
      </c>
      <c r="H2544" s="1" t="s">
        <v>8983</v>
      </c>
      <c r="I2544" s="1" t="s">
        <v>8949</v>
      </c>
    </row>
    <row r="2545" spans="1:9" ht="15" x14ac:dyDescent="0.25">
      <c r="A2545" s="2" t="s">
        <v>2133</v>
      </c>
      <c r="B2545" s="1" t="s">
        <v>7413</v>
      </c>
      <c r="C2545" s="1">
        <v>10</v>
      </c>
      <c r="D2545" s="1">
        <v>3</v>
      </c>
      <c r="E2545" s="1">
        <v>13</v>
      </c>
      <c r="F2545" s="1">
        <v>55</v>
      </c>
      <c r="G2545" s="1" t="s">
        <v>8969</v>
      </c>
      <c r="H2545" s="1" t="s">
        <v>8983</v>
      </c>
      <c r="I2545" s="1" t="s">
        <v>8949</v>
      </c>
    </row>
    <row r="2546" spans="1:9" ht="15" x14ac:dyDescent="0.25">
      <c r="A2546" s="2" t="s">
        <v>2134</v>
      </c>
      <c r="B2546" s="1" t="s">
        <v>5297</v>
      </c>
      <c r="C2546" s="1">
        <v>6</v>
      </c>
      <c r="D2546" s="1">
        <v>2</v>
      </c>
      <c r="E2546" s="1">
        <v>13</v>
      </c>
      <c r="F2546" s="1">
        <v>0</v>
      </c>
      <c r="G2546" s="1" t="s">
        <v>8969</v>
      </c>
      <c r="H2546" s="1" t="s">
        <v>8983</v>
      </c>
      <c r="I2546" s="1" t="s">
        <v>8949</v>
      </c>
    </row>
    <row r="2547" spans="1:9" ht="15" x14ac:dyDescent="0.25">
      <c r="A2547" s="2" t="s">
        <v>2135</v>
      </c>
      <c r="B2547" s="1" t="s">
        <v>5298</v>
      </c>
      <c r="C2547" s="1">
        <v>11</v>
      </c>
      <c r="D2547" s="1">
        <v>4</v>
      </c>
      <c r="E2547" s="1">
        <v>13</v>
      </c>
      <c r="F2547" s="1">
        <v>65</v>
      </c>
      <c r="G2547" s="1" t="s">
        <v>8969</v>
      </c>
      <c r="H2547" s="1" t="s">
        <v>8983</v>
      </c>
      <c r="I2547" s="1" t="s">
        <v>8949</v>
      </c>
    </row>
    <row r="2548" spans="1:9" ht="15" x14ac:dyDescent="0.25">
      <c r="A2548" s="2" t="s">
        <v>2136</v>
      </c>
      <c r="B2548" s="1" t="s">
        <v>7414</v>
      </c>
      <c r="C2548" s="1">
        <v>11</v>
      </c>
      <c r="D2548" s="1">
        <v>4</v>
      </c>
      <c r="E2548" s="1">
        <v>13</v>
      </c>
      <c r="F2548" s="1">
        <v>65</v>
      </c>
      <c r="G2548" s="1" t="s">
        <v>8969</v>
      </c>
      <c r="H2548" s="1" t="s">
        <v>8983</v>
      </c>
      <c r="I2548" s="1" t="s">
        <v>8949</v>
      </c>
    </row>
    <row r="2549" spans="1:9" ht="15" x14ac:dyDescent="0.25">
      <c r="A2549" s="2" t="s">
        <v>2137</v>
      </c>
      <c r="B2549" s="1" t="s">
        <v>7415</v>
      </c>
      <c r="C2549" s="1">
        <v>11</v>
      </c>
      <c r="D2549" s="1">
        <v>4</v>
      </c>
      <c r="E2549" s="1">
        <v>13</v>
      </c>
      <c r="F2549" s="1">
        <v>65</v>
      </c>
      <c r="G2549" s="1" t="s">
        <v>8969</v>
      </c>
      <c r="H2549" s="1" t="s">
        <v>8983</v>
      </c>
      <c r="I2549" s="1" t="s">
        <v>8949</v>
      </c>
    </row>
    <row r="2550" spans="1:9" ht="15" x14ac:dyDescent="0.25">
      <c r="A2550" s="2" t="s">
        <v>2138</v>
      </c>
      <c r="B2550" s="1" t="s">
        <v>7416</v>
      </c>
      <c r="C2550" s="1">
        <v>6</v>
      </c>
      <c r="D2550" s="1">
        <v>2</v>
      </c>
      <c r="E2550" s="1">
        <v>13</v>
      </c>
      <c r="F2550" s="1">
        <v>0</v>
      </c>
      <c r="G2550" s="1" t="s">
        <v>8969</v>
      </c>
      <c r="H2550" s="1" t="s">
        <v>8983</v>
      </c>
      <c r="I2550" s="1" t="s">
        <v>8949</v>
      </c>
    </row>
    <row r="2551" spans="1:9" ht="15" x14ac:dyDescent="0.25">
      <c r="A2551" s="2" t="s">
        <v>2139</v>
      </c>
      <c r="B2551" s="1" t="s">
        <v>7417</v>
      </c>
      <c r="C2551" s="1">
        <v>11</v>
      </c>
      <c r="D2551" s="1">
        <v>4</v>
      </c>
      <c r="E2551" s="1">
        <v>13</v>
      </c>
      <c r="F2551" s="1">
        <v>65</v>
      </c>
      <c r="G2551" s="1" t="s">
        <v>8969</v>
      </c>
      <c r="H2551" s="1" t="s">
        <v>8983</v>
      </c>
      <c r="I2551" s="1" t="s">
        <v>8949</v>
      </c>
    </row>
    <row r="2552" spans="1:9" ht="15" x14ac:dyDescent="0.25">
      <c r="A2552" s="2" t="s">
        <v>2140</v>
      </c>
      <c r="B2552" s="1" t="s">
        <v>5299</v>
      </c>
      <c r="C2552" s="1">
        <v>14</v>
      </c>
      <c r="D2552" s="1">
        <v>5</v>
      </c>
      <c r="E2552" s="1">
        <v>0</v>
      </c>
      <c r="F2552" s="1">
        <v>0</v>
      </c>
      <c r="G2552" s="1" t="s">
        <v>8980</v>
      </c>
      <c r="H2552" s="1" t="s">
        <v>8983</v>
      </c>
      <c r="I2552" s="1" t="s">
        <v>8949</v>
      </c>
    </row>
    <row r="2553" spans="1:9" ht="15" x14ac:dyDescent="0.25">
      <c r="A2553" s="2" t="s">
        <v>2141</v>
      </c>
      <c r="B2553" s="1" t="s">
        <v>5300</v>
      </c>
      <c r="C2553" s="1">
        <v>9</v>
      </c>
      <c r="D2553" s="1">
        <v>3</v>
      </c>
      <c r="E2553" s="1">
        <v>13</v>
      </c>
      <c r="F2553" s="1">
        <v>0</v>
      </c>
      <c r="G2553" s="1" t="s">
        <v>8969</v>
      </c>
      <c r="H2553" s="1" t="s">
        <v>8983</v>
      </c>
      <c r="I2553" s="1" t="s">
        <v>8949</v>
      </c>
    </row>
    <row r="2554" spans="1:9" ht="15" x14ac:dyDescent="0.25">
      <c r="A2554" s="2" t="s">
        <v>2142</v>
      </c>
      <c r="B2554" s="1" t="s">
        <v>7418</v>
      </c>
      <c r="C2554" s="1">
        <v>9</v>
      </c>
      <c r="D2554" s="1">
        <v>3</v>
      </c>
      <c r="E2554" s="1">
        <v>13</v>
      </c>
      <c r="F2554" s="1">
        <v>0</v>
      </c>
      <c r="G2554" s="1" t="s">
        <v>8969</v>
      </c>
      <c r="H2554" s="1" t="s">
        <v>8983</v>
      </c>
      <c r="I2554" s="1" t="s">
        <v>8949</v>
      </c>
    </row>
    <row r="2555" spans="1:9" ht="15" x14ac:dyDescent="0.25">
      <c r="A2555" s="2" t="s">
        <v>2143</v>
      </c>
      <c r="B2555" s="1" t="s">
        <v>7419</v>
      </c>
      <c r="C2555" s="1">
        <v>2</v>
      </c>
      <c r="D2555" s="1">
        <v>1</v>
      </c>
      <c r="E2555" s="1">
        <v>0</v>
      </c>
      <c r="F2555" s="1">
        <v>0</v>
      </c>
      <c r="G2555" s="1" t="s">
        <v>8969</v>
      </c>
      <c r="H2555" s="1" t="s">
        <v>8982</v>
      </c>
      <c r="I2555" s="1" t="s">
        <v>8949</v>
      </c>
    </row>
    <row r="2556" spans="1:9" ht="15" x14ac:dyDescent="0.25">
      <c r="A2556" s="39" t="s">
        <v>9713</v>
      </c>
      <c r="B2556" s="35" t="s">
        <v>9714</v>
      </c>
      <c r="C2556" s="1">
        <v>2</v>
      </c>
      <c r="D2556" s="1">
        <v>1</v>
      </c>
      <c r="G2556" s="1" t="s">
        <v>8969</v>
      </c>
      <c r="H2556" s="1" t="s">
        <v>8982</v>
      </c>
      <c r="I2556" s="1" t="s">
        <v>8949</v>
      </c>
    </row>
    <row r="2557" spans="1:9" ht="15" x14ac:dyDescent="0.25">
      <c r="A2557" s="2" t="s">
        <v>2144</v>
      </c>
      <c r="B2557" s="1" t="s">
        <v>5301</v>
      </c>
      <c r="C2557" s="1">
        <v>2</v>
      </c>
      <c r="D2557" s="1">
        <v>1</v>
      </c>
      <c r="E2557" s="1">
        <v>0</v>
      </c>
      <c r="F2557" s="1">
        <v>0</v>
      </c>
      <c r="G2557" s="1" t="s">
        <v>8969</v>
      </c>
      <c r="H2557" s="1" t="s">
        <v>8982</v>
      </c>
      <c r="I2557" s="1" t="s">
        <v>8949</v>
      </c>
    </row>
    <row r="2558" spans="1:9" ht="15" x14ac:dyDescent="0.25">
      <c r="A2558" s="2" t="s">
        <v>2145</v>
      </c>
      <c r="B2558" s="1" t="s">
        <v>7420</v>
      </c>
      <c r="C2558" s="1">
        <v>2</v>
      </c>
      <c r="D2558" s="1">
        <v>1</v>
      </c>
      <c r="E2558" s="1">
        <v>0</v>
      </c>
      <c r="F2558" s="1">
        <v>0</v>
      </c>
      <c r="G2558" s="1" t="s">
        <v>8969</v>
      </c>
      <c r="H2558" s="1" t="s">
        <v>8982</v>
      </c>
      <c r="I2558" s="1" t="s">
        <v>8949</v>
      </c>
    </row>
    <row r="2559" spans="1:9" ht="15" x14ac:dyDescent="0.25">
      <c r="A2559" s="2" t="s">
        <v>2146</v>
      </c>
      <c r="B2559" s="1" t="s">
        <v>5302</v>
      </c>
      <c r="C2559" s="1">
        <v>14</v>
      </c>
      <c r="D2559" s="1">
        <v>5</v>
      </c>
      <c r="E2559" s="1">
        <v>0</v>
      </c>
      <c r="F2559" s="1">
        <v>0</v>
      </c>
      <c r="G2559" s="1" t="s">
        <v>8980</v>
      </c>
      <c r="H2559" s="1" t="s">
        <v>8983</v>
      </c>
      <c r="I2559" s="1" t="s">
        <v>8949</v>
      </c>
    </row>
    <row r="2560" spans="1:9" ht="15" x14ac:dyDescent="0.25">
      <c r="A2560" s="2" t="s">
        <v>2147</v>
      </c>
      <c r="B2560" s="1" t="s">
        <v>7421</v>
      </c>
      <c r="C2560" s="1">
        <v>14</v>
      </c>
      <c r="D2560" s="1">
        <v>5</v>
      </c>
      <c r="E2560" s="1">
        <v>0</v>
      </c>
      <c r="F2560" s="1">
        <v>0</v>
      </c>
      <c r="G2560" s="1" t="s">
        <v>8980</v>
      </c>
      <c r="H2560" s="1" t="s">
        <v>8983</v>
      </c>
      <c r="I2560" s="1" t="s">
        <v>8949</v>
      </c>
    </row>
    <row r="2561" spans="1:9" ht="15" x14ac:dyDescent="0.25">
      <c r="A2561" s="2" t="s">
        <v>2148</v>
      </c>
      <c r="B2561" s="1" t="s">
        <v>5303</v>
      </c>
      <c r="C2561" s="1">
        <v>14</v>
      </c>
      <c r="D2561" s="1">
        <v>5</v>
      </c>
      <c r="E2561" s="1">
        <v>0</v>
      </c>
      <c r="F2561" s="1">
        <v>0</v>
      </c>
      <c r="G2561" s="1" t="s">
        <v>8980</v>
      </c>
      <c r="H2561" s="1" t="s">
        <v>8983</v>
      </c>
      <c r="I2561" s="1" t="s">
        <v>8949</v>
      </c>
    </row>
    <row r="2562" spans="1:9" ht="15" x14ac:dyDescent="0.25">
      <c r="A2562" s="2" t="s">
        <v>2149</v>
      </c>
      <c r="B2562" s="1" t="s">
        <v>7422</v>
      </c>
      <c r="C2562" s="1">
        <v>14</v>
      </c>
      <c r="D2562" s="1">
        <v>5</v>
      </c>
      <c r="E2562" s="1">
        <v>0</v>
      </c>
      <c r="F2562" s="1">
        <v>0</v>
      </c>
      <c r="G2562" s="1" t="s">
        <v>8980</v>
      </c>
      <c r="H2562" s="1" t="s">
        <v>8983</v>
      </c>
      <c r="I2562" s="1" t="s">
        <v>8949</v>
      </c>
    </row>
    <row r="2563" spans="1:9" ht="15" x14ac:dyDescent="0.25">
      <c r="A2563" s="2" t="s">
        <v>2150</v>
      </c>
      <c r="B2563" s="1" t="s">
        <v>7423</v>
      </c>
      <c r="C2563" s="1">
        <v>14</v>
      </c>
      <c r="D2563" s="1">
        <v>5</v>
      </c>
      <c r="E2563" s="1">
        <v>0</v>
      </c>
      <c r="F2563" s="1">
        <v>0</v>
      </c>
      <c r="G2563" s="1" t="s">
        <v>8980</v>
      </c>
      <c r="H2563" s="1" t="s">
        <v>8983</v>
      </c>
      <c r="I2563" s="1" t="s">
        <v>8949</v>
      </c>
    </row>
    <row r="2564" spans="1:9" ht="15" x14ac:dyDescent="0.25">
      <c r="A2564" s="2" t="s">
        <v>2151</v>
      </c>
      <c r="B2564" s="1" t="s">
        <v>7424</v>
      </c>
      <c r="C2564" s="1">
        <v>11</v>
      </c>
      <c r="D2564" s="1">
        <v>4</v>
      </c>
      <c r="E2564" s="1">
        <v>13</v>
      </c>
      <c r="F2564" s="1">
        <v>65</v>
      </c>
      <c r="G2564" s="1" t="s">
        <v>8969</v>
      </c>
      <c r="H2564" s="1" t="s">
        <v>8983</v>
      </c>
      <c r="I2564" s="1" t="s">
        <v>8949</v>
      </c>
    </row>
    <row r="2565" spans="1:9" ht="15" x14ac:dyDescent="0.25">
      <c r="A2565" s="39" t="s">
        <v>9715</v>
      </c>
      <c r="B2565" s="35" t="s">
        <v>9716</v>
      </c>
      <c r="C2565" s="1">
        <v>1</v>
      </c>
      <c r="D2565" s="1" t="s">
        <v>8966</v>
      </c>
      <c r="G2565" s="1" t="s">
        <v>8969</v>
      </c>
      <c r="H2565" s="1" t="s">
        <v>8982</v>
      </c>
      <c r="I2565" s="1" t="s">
        <v>8949</v>
      </c>
    </row>
    <row r="2566" spans="1:9" ht="15" x14ac:dyDescent="0.25">
      <c r="A2566" s="2" t="s">
        <v>2152</v>
      </c>
      <c r="B2566" s="1" t="s">
        <v>7425</v>
      </c>
      <c r="C2566" s="1">
        <v>6</v>
      </c>
      <c r="D2566" s="1">
        <v>2</v>
      </c>
      <c r="E2566" s="1">
        <v>13</v>
      </c>
      <c r="F2566" s="1">
        <v>0</v>
      </c>
      <c r="G2566" s="1" t="s">
        <v>8969</v>
      </c>
      <c r="H2566" s="1" t="s">
        <v>8983</v>
      </c>
      <c r="I2566" s="1" t="s">
        <v>8949</v>
      </c>
    </row>
    <row r="2567" spans="1:9" ht="15" x14ac:dyDescent="0.25">
      <c r="A2567" s="2" t="s">
        <v>2153</v>
      </c>
      <c r="B2567" s="1" t="s">
        <v>7426</v>
      </c>
      <c r="C2567" s="1">
        <v>9</v>
      </c>
      <c r="D2567" s="1">
        <v>3</v>
      </c>
      <c r="E2567" s="1">
        <v>13</v>
      </c>
      <c r="F2567" s="1">
        <v>0</v>
      </c>
      <c r="G2567" s="1" t="s">
        <v>8969</v>
      </c>
      <c r="H2567" s="1" t="s">
        <v>8983</v>
      </c>
      <c r="I2567" s="1" t="s">
        <v>8949</v>
      </c>
    </row>
    <row r="2568" spans="1:9" ht="15" x14ac:dyDescent="0.25">
      <c r="A2568" s="2" t="s">
        <v>2154</v>
      </c>
      <c r="B2568" s="1" t="s">
        <v>7427</v>
      </c>
      <c r="C2568" s="1">
        <v>2</v>
      </c>
      <c r="D2568" s="1">
        <v>1</v>
      </c>
      <c r="E2568" s="1">
        <v>0</v>
      </c>
      <c r="F2568" s="1">
        <v>0</v>
      </c>
      <c r="G2568" s="1" t="s">
        <v>8969</v>
      </c>
      <c r="H2568" s="1" t="s">
        <v>8982</v>
      </c>
      <c r="I2568" s="1" t="s">
        <v>8949</v>
      </c>
    </row>
    <row r="2569" spans="1:9" ht="15" x14ac:dyDescent="0.25">
      <c r="A2569" s="2" t="s">
        <v>2155</v>
      </c>
      <c r="B2569" s="1" t="s">
        <v>7428</v>
      </c>
      <c r="C2569" s="1">
        <v>11</v>
      </c>
      <c r="D2569" s="1">
        <v>4</v>
      </c>
      <c r="E2569" s="1">
        <v>13</v>
      </c>
      <c r="F2569" s="1">
        <v>65</v>
      </c>
      <c r="G2569" s="1" t="s">
        <v>8969</v>
      </c>
      <c r="H2569" s="1" t="s">
        <v>8983</v>
      </c>
      <c r="I2569" s="1" t="s">
        <v>8949</v>
      </c>
    </row>
    <row r="2570" spans="1:9" ht="15" x14ac:dyDescent="0.25">
      <c r="A2570" s="2" t="s">
        <v>2156</v>
      </c>
      <c r="B2570" s="1" t="s">
        <v>7429</v>
      </c>
      <c r="C2570" s="1">
        <v>9</v>
      </c>
      <c r="D2570" s="1">
        <v>3</v>
      </c>
      <c r="E2570" s="1">
        <v>13</v>
      </c>
      <c r="F2570" s="1">
        <v>0</v>
      </c>
      <c r="G2570" s="1" t="s">
        <v>8969</v>
      </c>
      <c r="H2570" s="1" t="s">
        <v>8983</v>
      </c>
      <c r="I2570" s="1" t="s">
        <v>8949</v>
      </c>
    </row>
    <row r="2571" spans="1:9" ht="15" x14ac:dyDescent="0.25">
      <c r="A2571" s="39" t="s">
        <v>9717</v>
      </c>
      <c r="B2571" s="35" t="s">
        <v>9718</v>
      </c>
      <c r="C2571" s="1">
        <v>2</v>
      </c>
      <c r="D2571" s="1">
        <v>1</v>
      </c>
      <c r="G2571" s="1" t="s">
        <v>8969</v>
      </c>
      <c r="H2571" s="1" t="s">
        <v>8982</v>
      </c>
      <c r="I2571" s="1" t="s">
        <v>8949</v>
      </c>
    </row>
    <row r="2572" spans="1:9" ht="15" x14ac:dyDescent="0.25">
      <c r="A2572" s="2" t="s">
        <v>2157</v>
      </c>
      <c r="B2572" s="1" t="s">
        <v>7430</v>
      </c>
      <c r="C2572" s="1">
        <v>11</v>
      </c>
      <c r="D2572" s="1">
        <v>4</v>
      </c>
      <c r="E2572" s="1">
        <v>13</v>
      </c>
      <c r="F2572" s="1">
        <v>65</v>
      </c>
      <c r="G2572" s="1" t="s">
        <v>8969</v>
      </c>
      <c r="H2572" s="1" t="s">
        <v>8983</v>
      </c>
      <c r="I2572" s="1" t="s">
        <v>8949</v>
      </c>
    </row>
    <row r="2573" spans="1:9" ht="15" x14ac:dyDescent="0.25">
      <c r="A2573" s="2" t="s">
        <v>2158</v>
      </c>
      <c r="B2573" s="1" t="s">
        <v>5304</v>
      </c>
      <c r="C2573" s="1">
        <v>9</v>
      </c>
      <c r="D2573" s="1">
        <v>3</v>
      </c>
      <c r="E2573" s="1">
        <v>13</v>
      </c>
      <c r="F2573" s="1">
        <v>0</v>
      </c>
      <c r="G2573" s="1" t="s">
        <v>8969</v>
      </c>
      <c r="H2573" s="1" t="s">
        <v>8983</v>
      </c>
      <c r="I2573" s="1" t="s">
        <v>8949</v>
      </c>
    </row>
    <row r="2574" spans="1:9" ht="15" x14ac:dyDescent="0.25">
      <c r="A2574" s="2" t="s">
        <v>2159</v>
      </c>
      <c r="B2574" s="1" t="s">
        <v>5305</v>
      </c>
      <c r="C2574" s="1">
        <v>9</v>
      </c>
      <c r="D2574" s="1">
        <v>3</v>
      </c>
      <c r="E2574" s="1">
        <v>13</v>
      </c>
      <c r="F2574" s="1">
        <v>0</v>
      </c>
      <c r="G2574" s="1" t="s">
        <v>8969</v>
      </c>
      <c r="H2574" s="1" t="s">
        <v>8983</v>
      </c>
      <c r="I2574" s="1" t="s">
        <v>8949</v>
      </c>
    </row>
    <row r="2575" spans="1:9" ht="15" x14ac:dyDescent="0.25">
      <c r="A2575" s="2" t="s">
        <v>2160</v>
      </c>
      <c r="B2575" s="1" t="s">
        <v>7431</v>
      </c>
      <c r="C2575" s="1">
        <v>6</v>
      </c>
      <c r="D2575" s="1">
        <v>2</v>
      </c>
      <c r="E2575" s="1">
        <v>13</v>
      </c>
      <c r="F2575" s="1">
        <v>0</v>
      </c>
      <c r="G2575" s="1" t="s">
        <v>8969</v>
      </c>
      <c r="H2575" s="1" t="s">
        <v>8983</v>
      </c>
      <c r="I2575" s="1" t="s">
        <v>8949</v>
      </c>
    </row>
    <row r="2576" spans="1:9" ht="15" x14ac:dyDescent="0.25">
      <c r="A2576" s="2" t="s">
        <v>2161</v>
      </c>
      <c r="B2576" s="1" t="s">
        <v>5306</v>
      </c>
      <c r="C2576" s="1">
        <v>20</v>
      </c>
      <c r="D2576" s="1">
        <v>5</v>
      </c>
      <c r="E2576" s="1">
        <v>0</v>
      </c>
      <c r="F2576" s="1">
        <v>0</v>
      </c>
      <c r="G2576" s="1" t="s">
        <v>8980</v>
      </c>
      <c r="H2576" s="1" t="s">
        <v>8984</v>
      </c>
      <c r="I2576" s="1" t="s">
        <v>8949</v>
      </c>
    </row>
    <row r="2577" spans="1:9" ht="15" x14ac:dyDescent="0.25">
      <c r="A2577" s="2" t="s">
        <v>2162</v>
      </c>
      <c r="B2577" s="1" t="s">
        <v>5307</v>
      </c>
      <c r="C2577" s="1">
        <v>9</v>
      </c>
      <c r="D2577" s="1">
        <v>3</v>
      </c>
      <c r="E2577" s="1">
        <v>13</v>
      </c>
      <c r="F2577" s="1">
        <v>0</v>
      </c>
      <c r="G2577" s="1" t="s">
        <v>8969</v>
      </c>
      <c r="H2577" s="1" t="s">
        <v>8983</v>
      </c>
      <c r="I2577" s="1" t="s">
        <v>8949</v>
      </c>
    </row>
    <row r="2578" spans="1:9" ht="15" x14ac:dyDescent="0.25">
      <c r="A2578" s="2" t="s">
        <v>2163</v>
      </c>
      <c r="B2578" s="1" t="s">
        <v>7432</v>
      </c>
      <c r="C2578" s="1">
        <v>11</v>
      </c>
      <c r="D2578" s="1">
        <v>4</v>
      </c>
      <c r="E2578" s="1">
        <v>13</v>
      </c>
      <c r="F2578" s="1">
        <v>65</v>
      </c>
      <c r="G2578" s="1" t="s">
        <v>8969</v>
      </c>
      <c r="H2578" s="1" t="s">
        <v>8983</v>
      </c>
      <c r="I2578" s="1" t="s">
        <v>8949</v>
      </c>
    </row>
    <row r="2579" spans="1:9" ht="15" x14ac:dyDescent="0.25">
      <c r="A2579" s="2" t="s">
        <v>2164</v>
      </c>
      <c r="B2579" s="1" t="s">
        <v>7433</v>
      </c>
      <c r="C2579" s="1">
        <v>4</v>
      </c>
      <c r="D2579" s="1">
        <v>2</v>
      </c>
      <c r="E2579" s="1">
        <v>0</v>
      </c>
      <c r="F2579" s="1">
        <v>0</v>
      </c>
      <c r="G2579" s="1" t="s">
        <v>8969</v>
      </c>
      <c r="H2579" s="1" t="s">
        <v>8982</v>
      </c>
      <c r="I2579" s="1" t="s">
        <v>8949</v>
      </c>
    </row>
    <row r="2580" spans="1:9" ht="15" x14ac:dyDescent="0.25">
      <c r="A2580" s="2" t="s">
        <v>2165</v>
      </c>
      <c r="B2580" s="1" t="s">
        <v>7434</v>
      </c>
      <c r="C2580" s="1">
        <v>4</v>
      </c>
      <c r="D2580" s="1">
        <v>2</v>
      </c>
      <c r="E2580" s="1">
        <v>0</v>
      </c>
      <c r="F2580" s="1">
        <v>0</v>
      </c>
      <c r="G2580" s="1" t="s">
        <v>8969</v>
      </c>
      <c r="H2580" s="1" t="s">
        <v>8982</v>
      </c>
      <c r="I2580" s="1" t="s">
        <v>8949</v>
      </c>
    </row>
    <row r="2581" spans="1:9" ht="15" x14ac:dyDescent="0.25">
      <c r="A2581" s="2" t="s">
        <v>2166</v>
      </c>
      <c r="B2581" s="1" t="s">
        <v>5308</v>
      </c>
      <c r="C2581" s="1">
        <v>11</v>
      </c>
      <c r="D2581" s="1">
        <v>4</v>
      </c>
      <c r="E2581" s="1">
        <v>13</v>
      </c>
      <c r="F2581" s="1">
        <v>65</v>
      </c>
      <c r="G2581" s="1" t="s">
        <v>8969</v>
      </c>
      <c r="H2581" s="1" t="s">
        <v>8983</v>
      </c>
      <c r="I2581" s="1" t="s">
        <v>8949</v>
      </c>
    </row>
    <row r="2582" spans="1:9" ht="15" x14ac:dyDescent="0.25">
      <c r="A2582" s="2" t="s">
        <v>2167</v>
      </c>
      <c r="B2582" s="1" t="s">
        <v>7435</v>
      </c>
      <c r="C2582" s="1">
        <v>11</v>
      </c>
      <c r="D2582" s="1">
        <v>4</v>
      </c>
      <c r="E2582" s="1">
        <v>13</v>
      </c>
      <c r="F2582" s="1">
        <v>65</v>
      </c>
      <c r="G2582" s="1" t="s">
        <v>8969</v>
      </c>
      <c r="H2582" s="1" t="s">
        <v>8983</v>
      </c>
      <c r="I2582" s="1" t="s">
        <v>8949</v>
      </c>
    </row>
    <row r="2583" spans="1:9" ht="15" x14ac:dyDescent="0.25">
      <c r="A2583" s="40" t="s">
        <v>9719</v>
      </c>
      <c r="B2583" s="35" t="s">
        <v>9720</v>
      </c>
      <c r="C2583" s="1">
        <v>4</v>
      </c>
      <c r="D2583" s="1">
        <v>2</v>
      </c>
      <c r="G2583" s="1" t="s">
        <v>8969</v>
      </c>
      <c r="H2583" s="1" t="s">
        <v>8982</v>
      </c>
      <c r="I2583" s="1" t="s">
        <v>8949</v>
      </c>
    </row>
    <row r="2584" spans="1:9" ht="15" x14ac:dyDescent="0.25">
      <c r="A2584" s="2" t="s">
        <v>2168</v>
      </c>
      <c r="B2584" s="1" t="s">
        <v>5309</v>
      </c>
      <c r="C2584" s="1">
        <v>4</v>
      </c>
      <c r="D2584" s="1">
        <v>2</v>
      </c>
      <c r="E2584" s="1">
        <v>0</v>
      </c>
      <c r="F2584" s="1">
        <v>0</v>
      </c>
      <c r="G2584" s="1" t="s">
        <v>8969</v>
      </c>
      <c r="H2584" s="1" t="s">
        <v>8982</v>
      </c>
      <c r="I2584" s="1" t="s">
        <v>8949</v>
      </c>
    </row>
    <row r="2585" spans="1:9" ht="15" x14ac:dyDescent="0.25">
      <c r="A2585" s="39" t="s">
        <v>9721</v>
      </c>
      <c r="B2585" s="35" t="s">
        <v>9722</v>
      </c>
      <c r="C2585" s="1">
        <v>4</v>
      </c>
      <c r="D2585" s="1">
        <v>2</v>
      </c>
      <c r="G2585" s="1" t="s">
        <v>8969</v>
      </c>
      <c r="H2585" s="1" t="s">
        <v>8982</v>
      </c>
      <c r="I2585" s="1" t="s">
        <v>8949</v>
      </c>
    </row>
    <row r="2586" spans="1:9" ht="15" x14ac:dyDescent="0.25">
      <c r="A2586" s="2" t="s">
        <v>2169</v>
      </c>
      <c r="B2586" s="1" t="s">
        <v>5310</v>
      </c>
      <c r="C2586" s="1">
        <v>4</v>
      </c>
      <c r="D2586" s="1">
        <v>2</v>
      </c>
      <c r="E2586" s="1">
        <v>0</v>
      </c>
      <c r="F2586" s="1">
        <v>0</v>
      </c>
      <c r="G2586" s="1" t="s">
        <v>8969</v>
      </c>
      <c r="H2586" s="1" t="s">
        <v>8982</v>
      </c>
      <c r="I2586" s="1" t="s">
        <v>8949</v>
      </c>
    </row>
    <row r="2587" spans="1:9" ht="15" x14ac:dyDescent="0.25">
      <c r="A2587" s="2" t="s">
        <v>2170</v>
      </c>
      <c r="B2587" s="1" t="s">
        <v>7436</v>
      </c>
      <c r="C2587" s="1">
        <v>14</v>
      </c>
      <c r="D2587" s="1">
        <v>5</v>
      </c>
      <c r="E2587" s="1">
        <v>0</v>
      </c>
      <c r="F2587" s="1">
        <v>0</v>
      </c>
      <c r="G2587" s="1" t="s">
        <v>8980</v>
      </c>
      <c r="H2587" s="1" t="s">
        <v>8983</v>
      </c>
      <c r="I2587" s="1" t="s">
        <v>8949</v>
      </c>
    </row>
    <row r="2588" spans="1:9" ht="15" x14ac:dyDescent="0.25">
      <c r="A2588" s="2" t="s">
        <v>2171</v>
      </c>
      <c r="B2588" s="1" t="s">
        <v>5311</v>
      </c>
      <c r="C2588" s="1">
        <v>14</v>
      </c>
      <c r="D2588" s="1">
        <v>5</v>
      </c>
      <c r="E2588" s="1">
        <v>0</v>
      </c>
      <c r="F2588" s="1">
        <v>0</v>
      </c>
      <c r="G2588" s="1" t="s">
        <v>8980</v>
      </c>
      <c r="H2588" s="1" t="s">
        <v>8983</v>
      </c>
      <c r="I2588" s="1" t="s">
        <v>8949</v>
      </c>
    </row>
    <row r="2589" spans="1:9" ht="15" x14ac:dyDescent="0.25">
      <c r="A2589" s="2" t="s">
        <v>2172</v>
      </c>
      <c r="B2589" s="1" t="s">
        <v>7437</v>
      </c>
      <c r="C2589" s="1">
        <v>11</v>
      </c>
      <c r="D2589" s="1">
        <v>4</v>
      </c>
      <c r="E2589" s="1">
        <v>13</v>
      </c>
      <c r="F2589" s="1">
        <v>65</v>
      </c>
      <c r="G2589" s="1" t="s">
        <v>8969</v>
      </c>
      <c r="H2589" s="1" t="s">
        <v>8983</v>
      </c>
      <c r="I2589" s="1" t="s">
        <v>8949</v>
      </c>
    </row>
    <row r="2590" spans="1:9" ht="15" x14ac:dyDescent="0.25">
      <c r="A2590" s="2" t="s">
        <v>2173</v>
      </c>
      <c r="B2590" s="1" t="s">
        <v>7438</v>
      </c>
      <c r="C2590" s="1">
        <v>4</v>
      </c>
      <c r="D2590" s="1">
        <v>2</v>
      </c>
      <c r="E2590" s="1">
        <v>0</v>
      </c>
      <c r="F2590" s="1">
        <v>0</v>
      </c>
      <c r="G2590" s="1" t="s">
        <v>8969</v>
      </c>
      <c r="H2590" s="1" t="s">
        <v>8982</v>
      </c>
      <c r="I2590" s="1" t="s">
        <v>8949</v>
      </c>
    </row>
    <row r="2591" spans="1:9" ht="15" x14ac:dyDescent="0.25">
      <c r="A2591" s="2" t="s">
        <v>2174</v>
      </c>
      <c r="B2591" s="1" t="s">
        <v>5312</v>
      </c>
      <c r="C2591" s="1">
        <v>14</v>
      </c>
      <c r="D2591" s="1">
        <v>5</v>
      </c>
      <c r="E2591" s="1">
        <v>0</v>
      </c>
      <c r="F2591" s="1">
        <v>0</v>
      </c>
      <c r="G2591" s="1" t="s">
        <v>8980</v>
      </c>
      <c r="H2591" s="1" t="s">
        <v>8983</v>
      </c>
      <c r="I2591" s="1" t="s">
        <v>8949</v>
      </c>
    </row>
    <row r="2592" spans="1:9" ht="15" x14ac:dyDescent="0.25">
      <c r="A2592" s="2" t="s">
        <v>2175</v>
      </c>
      <c r="B2592" s="1" t="s">
        <v>5313</v>
      </c>
      <c r="C2592" s="1">
        <v>11</v>
      </c>
      <c r="D2592" s="1">
        <v>4</v>
      </c>
      <c r="E2592" s="1">
        <v>13</v>
      </c>
      <c r="F2592" s="1">
        <v>65</v>
      </c>
      <c r="G2592" s="1" t="s">
        <v>8969</v>
      </c>
      <c r="H2592" s="1" t="s">
        <v>8983</v>
      </c>
      <c r="I2592" s="1" t="s">
        <v>8949</v>
      </c>
    </row>
    <row r="2593" spans="1:9" ht="15" x14ac:dyDescent="0.25">
      <c r="A2593" s="2" t="s">
        <v>2176</v>
      </c>
      <c r="B2593" s="1" t="s">
        <v>7439</v>
      </c>
      <c r="C2593" s="1">
        <v>11</v>
      </c>
      <c r="D2593" s="1">
        <v>4</v>
      </c>
      <c r="E2593" s="1">
        <v>13</v>
      </c>
      <c r="F2593" s="1">
        <v>65</v>
      </c>
      <c r="G2593" s="1" t="s">
        <v>8969</v>
      </c>
      <c r="H2593" s="1" t="s">
        <v>8983</v>
      </c>
      <c r="I2593" s="1" t="s">
        <v>8949</v>
      </c>
    </row>
    <row r="2594" spans="1:9" ht="15" x14ac:dyDescent="0.25">
      <c r="A2594" s="2" t="s">
        <v>2177</v>
      </c>
      <c r="B2594" s="1" t="s">
        <v>7440</v>
      </c>
      <c r="C2594" s="1">
        <v>11</v>
      </c>
      <c r="D2594" s="1">
        <v>4</v>
      </c>
      <c r="E2594" s="1">
        <v>13</v>
      </c>
      <c r="F2594" s="1">
        <v>65</v>
      </c>
      <c r="G2594" s="1" t="s">
        <v>8969</v>
      </c>
      <c r="H2594" s="1" t="s">
        <v>8983</v>
      </c>
      <c r="I2594" s="1" t="s">
        <v>8949</v>
      </c>
    </row>
    <row r="2595" spans="1:9" ht="15" x14ac:dyDescent="0.25">
      <c r="A2595" s="2" t="s">
        <v>2178</v>
      </c>
      <c r="B2595" s="1" t="s">
        <v>7441</v>
      </c>
      <c r="C2595" s="1">
        <v>11</v>
      </c>
      <c r="D2595" s="1">
        <v>4</v>
      </c>
      <c r="E2595" s="1">
        <v>13</v>
      </c>
      <c r="F2595" s="1">
        <v>65</v>
      </c>
      <c r="G2595" s="1" t="s">
        <v>8969</v>
      </c>
      <c r="H2595" s="1" t="s">
        <v>8983</v>
      </c>
      <c r="I2595" s="1" t="s">
        <v>8949</v>
      </c>
    </row>
    <row r="2596" spans="1:9" ht="15" x14ac:dyDescent="0.25">
      <c r="A2596" s="2" t="s">
        <v>2179</v>
      </c>
      <c r="B2596" s="1" t="s">
        <v>7442</v>
      </c>
      <c r="C2596" s="1">
        <v>24</v>
      </c>
      <c r="D2596" s="1">
        <v>5</v>
      </c>
      <c r="E2596" s="1">
        <v>0</v>
      </c>
      <c r="F2596" s="1">
        <v>0</v>
      </c>
      <c r="G2596" s="1" t="s">
        <v>8980</v>
      </c>
      <c r="H2596" s="1" t="s">
        <v>8984</v>
      </c>
      <c r="I2596" s="1" t="s">
        <v>8949</v>
      </c>
    </row>
    <row r="2597" spans="1:9" ht="15" x14ac:dyDescent="0.25">
      <c r="A2597" s="2" t="s">
        <v>2180</v>
      </c>
      <c r="B2597" s="1" t="s">
        <v>5314</v>
      </c>
      <c r="C2597" s="1">
        <v>2</v>
      </c>
      <c r="D2597" s="1">
        <v>1</v>
      </c>
      <c r="E2597" s="1">
        <v>0</v>
      </c>
      <c r="F2597" s="1">
        <v>0</v>
      </c>
      <c r="G2597" s="1" t="s">
        <v>8969</v>
      </c>
      <c r="H2597" s="1" t="s">
        <v>8982</v>
      </c>
      <c r="I2597" s="1" t="s">
        <v>8949</v>
      </c>
    </row>
    <row r="2598" spans="1:9" ht="15" x14ac:dyDescent="0.25">
      <c r="A2598" s="2" t="s">
        <v>2181</v>
      </c>
      <c r="B2598" s="1" t="s">
        <v>5315</v>
      </c>
      <c r="C2598" s="1">
        <v>14</v>
      </c>
      <c r="D2598" s="1">
        <v>5</v>
      </c>
      <c r="E2598" s="1">
        <v>0</v>
      </c>
      <c r="F2598" s="1">
        <v>0</v>
      </c>
      <c r="G2598" s="1" t="s">
        <v>8980</v>
      </c>
      <c r="H2598" s="1" t="s">
        <v>8983</v>
      </c>
      <c r="I2598" s="1" t="s">
        <v>8949</v>
      </c>
    </row>
    <row r="2599" spans="1:9" ht="15" x14ac:dyDescent="0.25">
      <c r="A2599" s="2" t="s">
        <v>2182</v>
      </c>
      <c r="B2599" s="1" t="s">
        <v>7443</v>
      </c>
      <c r="C2599" s="1">
        <v>2</v>
      </c>
      <c r="D2599" s="1">
        <v>1</v>
      </c>
      <c r="E2599" s="1">
        <v>0</v>
      </c>
      <c r="F2599" s="1">
        <v>0</v>
      </c>
      <c r="G2599" s="1" t="s">
        <v>8969</v>
      </c>
      <c r="H2599" s="1" t="s">
        <v>8982</v>
      </c>
      <c r="I2599" s="1" t="s">
        <v>8949</v>
      </c>
    </row>
    <row r="2600" spans="1:9" ht="15" x14ac:dyDescent="0.25">
      <c r="A2600" s="2" t="s">
        <v>2183</v>
      </c>
      <c r="B2600" s="1" t="s">
        <v>5316</v>
      </c>
      <c r="C2600" s="1">
        <v>4</v>
      </c>
      <c r="D2600" s="1">
        <v>2</v>
      </c>
      <c r="E2600" s="1">
        <v>0</v>
      </c>
      <c r="F2600" s="1">
        <v>0</v>
      </c>
      <c r="G2600" s="1" t="s">
        <v>8969</v>
      </c>
      <c r="H2600" s="1" t="s">
        <v>8982</v>
      </c>
      <c r="I2600" s="1" t="s">
        <v>8949</v>
      </c>
    </row>
    <row r="2601" spans="1:9" ht="15" x14ac:dyDescent="0.25">
      <c r="A2601" s="2" t="s">
        <v>2184</v>
      </c>
      <c r="B2601" s="1" t="s">
        <v>7444</v>
      </c>
      <c r="C2601" s="1">
        <v>13</v>
      </c>
      <c r="D2601" s="1">
        <v>5</v>
      </c>
      <c r="E2601" s="1">
        <v>0</v>
      </c>
      <c r="F2601" s="1">
        <v>0</v>
      </c>
      <c r="G2601" s="1" t="s">
        <v>8980</v>
      </c>
      <c r="H2601" s="1" t="s">
        <v>8983</v>
      </c>
      <c r="I2601" s="1" t="s">
        <v>8949</v>
      </c>
    </row>
    <row r="2602" spans="1:9" ht="15" x14ac:dyDescent="0.25">
      <c r="A2602" s="2" t="s">
        <v>2185</v>
      </c>
      <c r="B2602" s="1" t="s">
        <v>7445</v>
      </c>
      <c r="C2602" s="1">
        <v>13</v>
      </c>
      <c r="D2602" s="1">
        <v>5</v>
      </c>
      <c r="E2602" s="1">
        <v>0</v>
      </c>
      <c r="F2602" s="1">
        <v>0</v>
      </c>
      <c r="G2602" s="1" t="s">
        <v>8980</v>
      </c>
      <c r="H2602" s="1" t="s">
        <v>8983</v>
      </c>
      <c r="I2602" s="1" t="s">
        <v>8949</v>
      </c>
    </row>
    <row r="2603" spans="1:9" ht="15" x14ac:dyDescent="0.25">
      <c r="A2603" s="40" t="s">
        <v>9723</v>
      </c>
      <c r="B2603" s="35" t="s">
        <v>9724</v>
      </c>
      <c r="C2603" s="1">
        <v>11</v>
      </c>
      <c r="D2603" s="1">
        <v>4</v>
      </c>
      <c r="E2603" s="1">
        <v>13</v>
      </c>
      <c r="F2603" s="1">
        <v>65</v>
      </c>
      <c r="G2603" s="1" t="s">
        <v>8969</v>
      </c>
      <c r="H2603" s="1" t="s">
        <v>8983</v>
      </c>
      <c r="I2603" s="1" t="s">
        <v>8949</v>
      </c>
    </row>
    <row r="2604" spans="1:9" ht="15" x14ac:dyDescent="0.25">
      <c r="A2604" s="39" t="s">
        <v>9725</v>
      </c>
      <c r="B2604" s="35" t="s">
        <v>9726</v>
      </c>
      <c r="C2604" s="1">
        <v>2</v>
      </c>
      <c r="D2604" s="1">
        <v>1</v>
      </c>
      <c r="G2604" s="1" t="s">
        <v>8969</v>
      </c>
      <c r="H2604" s="1" t="s">
        <v>8982</v>
      </c>
      <c r="I2604" s="1" t="s">
        <v>8949</v>
      </c>
    </row>
    <row r="2605" spans="1:9" ht="15" x14ac:dyDescent="0.25">
      <c r="A2605" s="4" t="s">
        <v>8934</v>
      </c>
      <c r="B2605" s="1" t="s">
        <v>5317</v>
      </c>
      <c r="C2605" s="1">
        <v>11</v>
      </c>
      <c r="D2605" s="1">
        <v>4</v>
      </c>
      <c r="E2605" s="1">
        <v>13</v>
      </c>
      <c r="F2605" s="1">
        <v>65</v>
      </c>
      <c r="G2605" s="1" t="s">
        <v>8969</v>
      </c>
      <c r="H2605" s="1" t="s">
        <v>8983</v>
      </c>
      <c r="I2605" s="1" t="s">
        <v>8949</v>
      </c>
    </row>
    <row r="2606" spans="1:9" ht="15" x14ac:dyDescent="0.25">
      <c r="A2606" s="4" t="s">
        <v>8935</v>
      </c>
      <c r="B2606" s="1" t="s">
        <v>5318</v>
      </c>
      <c r="C2606" s="1">
        <v>2</v>
      </c>
      <c r="D2606" s="1">
        <v>1</v>
      </c>
      <c r="E2606" s="1">
        <v>0</v>
      </c>
      <c r="F2606" s="1">
        <v>0</v>
      </c>
      <c r="G2606" s="1" t="s">
        <v>8969</v>
      </c>
      <c r="H2606" s="1" t="s">
        <v>8982</v>
      </c>
      <c r="I2606" s="1" t="s">
        <v>8949</v>
      </c>
    </row>
    <row r="2607" spans="1:9" ht="15" x14ac:dyDescent="0.25">
      <c r="A2607" s="39" t="s">
        <v>9727</v>
      </c>
      <c r="B2607" s="35" t="s">
        <v>9728</v>
      </c>
      <c r="C2607" s="1">
        <v>1</v>
      </c>
      <c r="D2607" s="1" t="s">
        <v>8966</v>
      </c>
      <c r="G2607" s="1" t="s">
        <v>8969</v>
      </c>
      <c r="H2607" s="1" t="s">
        <v>8982</v>
      </c>
      <c r="I2607" s="1" t="s">
        <v>8949</v>
      </c>
    </row>
    <row r="2608" spans="1:9" ht="15" x14ac:dyDescent="0.25">
      <c r="A2608" s="2" t="s">
        <v>2186</v>
      </c>
      <c r="B2608" s="1" t="s">
        <v>7446</v>
      </c>
      <c r="C2608" s="1">
        <v>11</v>
      </c>
      <c r="D2608" s="1">
        <v>4</v>
      </c>
      <c r="E2608" s="1">
        <v>13</v>
      </c>
      <c r="F2608" s="1">
        <v>65</v>
      </c>
      <c r="G2608" s="1" t="s">
        <v>8969</v>
      </c>
      <c r="H2608" s="1" t="s">
        <v>8983</v>
      </c>
      <c r="I2608" s="1" t="s">
        <v>8949</v>
      </c>
    </row>
    <row r="2609" spans="1:9" ht="15" x14ac:dyDescent="0.25">
      <c r="A2609" s="2" t="s">
        <v>2187</v>
      </c>
      <c r="B2609" s="1" t="s">
        <v>7447</v>
      </c>
      <c r="C2609" s="1">
        <v>2</v>
      </c>
      <c r="D2609" s="1">
        <v>1</v>
      </c>
      <c r="E2609" s="1">
        <v>0</v>
      </c>
      <c r="F2609" s="1">
        <v>0</v>
      </c>
      <c r="G2609" s="1" t="s">
        <v>8969</v>
      </c>
      <c r="H2609" s="1" t="s">
        <v>8982</v>
      </c>
      <c r="I2609" s="1" t="s">
        <v>8949</v>
      </c>
    </row>
    <row r="2610" spans="1:9" ht="15" x14ac:dyDescent="0.25">
      <c r="A2610" s="2" t="s">
        <v>2188</v>
      </c>
      <c r="B2610" s="1" t="s">
        <v>5319</v>
      </c>
      <c r="C2610" s="1">
        <v>11</v>
      </c>
      <c r="D2610" s="1">
        <v>4</v>
      </c>
      <c r="E2610" s="1">
        <v>13</v>
      </c>
      <c r="F2610" s="1">
        <v>65</v>
      </c>
      <c r="G2610" s="1" t="s">
        <v>8969</v>
      </c>
      <c r="H2610" s="1" t="s">
        <v>8983</v>
      </c>
      <c r="I2610" s="1" t="s">
        <v>8949</v>
      </c>
    </row>
    <row r="2611" spans="1:9" ht="15" x14ac:dyDescent="0.25">
      <c r="A2611" s="2" t="s">
        <v>2189</v>
      </c>
      <c r="B2611" s="1" t="s">
        <v>5320</v>
      </c>
      <c r="C2611" s="1">
        <v>11</v>
      </c>
      <c r="D2611" s="1">
        <v>4</v>
      </c>
      <c r="E2611" s="1">
        <v>13</v>
      </c>
      <c r="F2611" s="1">
        <v>65</v>
      </c>
      <c r="G2611" s="1" t="s">
        <v>8969</v>
      </c>
      <c r="H2611" s="1" t="s">
        <v>8983</v>
      </c>
      <c r="I2611" s="1" t="s">
        <v>8949</v>
      </c>
    </row>
    <row r="2612" spans="1:9" ht="15" x14ac:dyDescent="0.25">
      <c r="A2612" s="2" t="s">
        <v>2190</v>
      </c>
      <c r="B2612" s="1" t="s">
        <v>7448</v>
      </c>
      <c r="C2612" s="1">
        <v>11</v>
      </c>
      <c r="D2612" s="1">
        <v>4</v>
      </c>
      <c r="E2612" s="1">
        <v>13</v>
      </c>
      <c r="F2612" s="1">
        <v>65</v>
      </c>
      <c r="G2612" s="1" t="s">
        <v>8969</v>
      </c>
      <c r="H2612" s="1" t="s">
        <v>8983</v>
      </c>
      <c r="I2612" s="1" t="s">
        <v>8949</v>
      </c>
    </row>
    <row r="2613" spans="1:9" ht="15" x14ac:dyDescent="0.25">
      <c r="A2613" s="2" t="s">
        <v>2191</v>
      </c>
      <c r="B2613" s="1" t="s">
        <v>7449</v>
      </c>
      <c r="C2613" s="1">
        <v>9</v>
      </c>
      <c r="D2613" s="1">
        <v>3</v>
      </c>
      <c r="E2613" s="1">
        <v>13</v>
      </c>
      <c r="F2613" s="1">
        <v>0</v>
      </c>
      <c r="G2613" s="1" t="s">
        <v>8969</v>
      </c>
      <c r="H2613" s="1" t="s">
        <v>8983</v>
      </c>
      <c r="I2613" s="1" t="s">
        <v>8949</v>
      </c>
    </row>
    <row r="2614" spans="1:9" ht="15" x14ac:dyDescent="0.25">
      <c r="A2614" s="2" t="s">
        <v>2192</v>
      </c>
      <c r="B2614" s="1" t="s">
        <v>5321</v>
      </c>
      <c r="C2614" s="1">
        <v>11</v>
      </c>
      <c r="D2614" s="1">
        <v>4</v>
      </c>
      <c r="E2614" s="1">
        <v>13</v>
      </c>
      <c r="F2614" s="1">
        <v>65</v>
      </c>
      <c r="G2614" s="1" t="s">
        <v>8969</v>
      </c>
      <c r="H2614" s="1" t="s">
        <v>8983</v>
      </c>
      <c r="I2614" s="1" t="s">
        <v>8949</v>
      </c>
    </row>
    <row r="2615" spans="1:9" ht="15" x14ac:dyDescent="0.25">
      <c r="A2615" s="2" t="s">
        <v>2193</v>
      </c>
      <c r="B2615" s="1" t="s">
        <v>7450</v>
      </c>
      <c r="C2615" s="1">
        <v>11</v>
      </c>
      <c r="D2615" s="1">
        <v>4</v>
      </c>
      <c r="E2615" s="1">
        <v>13</v>
      </c>
      <c r="F2615" s="1">
        <v>65</v>
      </c>
      <c r="G2615" s="1" t="s">
        <v>8969</v>
      </c>
      <c r="H2615" s="1" t="s">
        <v>8983</v>
      </c>
      <c r="I2615" s="1" t="s">
        <v>8949</v>
      </c>
    </row>
    <row r="2616" spans="1:9" ht="15" x14ac:dyDescent="0.25">
      <c r="A2616" s="2" t="s">
        <v>2194</v>
      </c>
      <c r="B2616" s="1" t="s">
        <v>7451</v>
      </c>
      <c r="C2616" s="1">
        <v>9</v>
      </c>
      <c r="D2616" s="1">
        <v>3</v>
      </c>
      <c r="E2616" s="1">
        <v>13</v>
      </c>
      <c r="F2616" s="1">
        <v>0</v>
      </c>
      <c r="G2616" s="1" t="s">
        <v>8969</v>
      </c>
      <c r="H2616" s="1" t="s">
        <v>8983</v>
      </c>
      <c r="I2616" s="1" t="s">
        <v>8949</v>
      </c>
    </row>
    <row r="2617" spans="1:9" ht="15" x14ac:dyDescent="0.25">
      <c r="A2617" s="2" t="s">
        <v>2195</v>
      </c>
      <c r="B2617" s="1" t="s">
        <v>5322</v>
      </c>
      <c r="C2617" s="1">
        <v>9</v>
      </c>
      <c r="D2617" s="1">
        <v>3</v>
      </c>
      <c r="E2617" s="1">
        <v>13</v>
      </c>
      <c r="F2617" s="1">
        <v>0</v>
      </c>
      <c r="G2617" s="1" t="s">
        <v>8969</v>
      </c>
      <c r="H2617" s="1" t="s">
        <v>8983</v>
      </c>
      <c r="I2617" s="1" t="s">
        <v>8949</v>
      </c>
    </row>
    <row r="2618" spans="1:9" ht="15" x14ac:dyDescent="0.25">
      <c r="A2618" s="2" t="s">
        <v>2196</v>
      </c>
      <c r="B2618" s="1" t="s">
        <v>7452</v>
      </c>
      <c r="C2618" s="1">
        <v>6</v>
      </c>
      <c r="D2618" s="1">
        <v>2</v>
      </c>
      <c r="E2618" s="1">
        <v>13</v>
      </c>
      <c r="F2618" s="1">
        <v>0</v>
      </c>
      <c r="G2618" s="1" t="s">
        <v>8969</v>
      </c>
      <c r="H2618" s="1" t="s">
        <v>8983</v>
      </c>
      <c r="I2618" s="1" t="s">
        <v>8949</v>
      </c>
    </row>
    <row r="2619" spans="1:9" ht="15" x14ac:dyDescent="0.25">
      <c r="A2619" s="2" t="s">
        <v>2197</v>
      </c>
      <c r="B2619" s="1" t="s">
        <v>7453</v>
      </c>
      <c r="C2619" s="1">
        <v>6</v>
      </c>
      <c r="D2619" s="1">
        <v>2</v>
      </c>
      <c r="E2619" s="1">
        <v>13</v>
      </c>
      <c r="F2619" s="1">
        <v>0</v>
      </c>
      <c r="G2619" s="1" t="s">
        <v>8969</v>
      </c>
      <c r="H2619" s="1" t="s">
        <v>8983</v>
      </c>
      <c r="I2619" s="1" t="s">
        <v>8949</v>
      </c>
    </row>
    <row r="2620" spans="1:9" ht="15" x14ac:dyDescent="0.25">
      <c r="A2620" s="2" t="s">
        <v>2198</v>
      </c>
      <c r="B2620" s="1" t="s">
        <v>7454</v>
      </c>
      <c r="C2620" s="1">
        <v>9</v>
      </c>
      <c r="D2620" s="1">
        <v>3</v>
      </c>
      <c r="E2620" s="1">
        <v>13</v>
      </c>
      <c r="F2620" s="1">
        <v>0</v>
      </c>
      <c r="G2620" s="1" t="s">
        <v>8969</v>
      </c>
      <c r="H2620" s="1" t="s">
        <v>8983</v>
      </c>
      <c r="I2620" s="1" t="s">
        <v>8949</v>
      </c>
    </row>
    <row r="2621" spans="1:9" ht="15" x14ac:dyDescent="0.25">
      <c r="A2621" s="2" t="s">
        <v>2199</v>
      </c>
      <c r="B2621" s="1" t="s">
        <v>7455</v>
      </c>
      <c r="C2621" s="1">
        <v>9</v>
      </c>
      <c r="D2621" s="1">
        <v>3</v>
      </c>
      <c r="E2621" s="1">
        <v>13</v>
      </c>
      <c r="F2621" s="1">
        <v>0</v>
      </c>
      <c r="G2621" s="1" t="s">
        <v>8969</v>
      </c>
      <c r="H2621" s="1" t="s">
        <v>8983</v>
      </c>
      <c r="I2621" s="1" t="s">
        <v>8949</v>
      </c>
    </row>
    <row r="2622" spans="1:9" ht="15" x14ac:dyDescent="0.25">
      <c r="A2622" s="2" t="s">
        <v>2200</v>
      </c>
      <c r="B2622" s="1" t="s">
        <v>5323</v>
      </c>
      <c r="C2622" s="1">
        <v>9</v>
      </c>
      <c r="D2622" s="1">
        <v>3</v>
      </c>
      <c r="E2622" s="1">
        <v>13</v>
      </c>
      <c r="F2622" s="1">
        <v>0</v>
      </c>
      <c r="G2622" s="1" t="s">
        <v>8969</v>
      </c>
      <c r="H2622" s="1" t="s">
        <v>8983</v>
      </c>
      <c r="I2622" s="1" t="s">
        <v>8949</v>
      </c>
    </row>
    <row r="2623" spans="1:9" ht="15" x14ac:dyDescent="0.25">
      <c r="A2623" s="2" t="s">
        <v>2201</v>
      </c>
      <c r="B2623" s="1" t="s">
        <v>5324</v>
      </c>
      <c r="C2623" s="1">
        <v>14</v>
      </c>
      <c r="D2623" s="1">
        <v>5</v>
      </c>
      <c r="E2623" s="1">
        <v>0</v>
      </c>
      <c r="F2623" s="1">
        <v>0</v>
      </c>
      <c r="G2623" s="1" t="s">
        <v>8980</v>
      </c>
      <c r="H2623" s="1" t="s">
        <v>8983</v>
      </c>
      <c r="I2623" s="1" t="s">
        <v>8949</v>
      </c>
    </row>
    <row r="2624" spans="1:9" ht="15" x14ac:dyDescent="0.25">
      <c r="A2624" s="2" t="s">
        <v>2202</v>
      </c>
      <c r="B2624" s="1" t="s">
        <v>7456</v>
      </c>
      <c r="C2624" s="1">
        <v>14</v>
      </c>
      <c r="D2624" s="1">
        <v>5</v>
      </c>
      <c r="E2624" s="1">
        <v>0</v>
      </c>
      <c r="F2624" s="1">
        <v>0</v>
      </c>
      <c r="G2624" s="1" t="s">
        <v>8980</v>
      </c>
      <c r="H2624" s="1" t="s">
        <v>8983</v>
      </c>
      <c r="I2624" s="1" t="s">
        <v>8949</v>
      </c>
    </row>
    <row r="2625" spans="1:9" ht="15" x14ac:dyDescent="0.25">
      <c r="A2625" s="2" t="s">
        <v>2203</v>
      </c>
      <c r="B2625" s="1" t="s">
        <v>5325</v>
      </c>
      <c r="C2625" s="1">
        <v>1</v>
      </c>
      <c r="D2625" s="1" t="s">
        <v>8966</v>
      </c>
      <c r="E2625" s="1">
        <v>0</v>
      </c>
      <c r="F2625" s="1">
        <v>0</v>
      </c>
      <c r="G2625" s="1" t="s">
        <v>8969</v>
      </c>
      <c r="H2625" s="1" t="s">
        <v>8982</v>
      </c>
      <c r="I2625" s="1" t="s">
        <v>8949</v>
      </c>
    </row>
    <row r="2626" spans="1:9" ht="15" x14ac:dyDescent="0.25">
      <c r="A2626" s="2" t="s">
        <v>2204</v>
      </c>
      <c r="B2626" s="1" t="s">
        <v>7457</v>
      </c>
      <c r="C2626" s="1">
        <v>11</v>
      </c>
      <c r="D2626" s="1">
        <v>4</v>
      </c>
      <c r="E2626" s="1">
        <v>13</v>
      </c>
      <c r="F2626" s="1">
        <v>65</v>
      </c>
      <c r="G2626" s="1" t="s">
        <v>8969</v>
      </c>
      <c r="H2626" s="1" t="s">
        <v>8983</v>
      </c>
      <c r="I2626" s="1" t="s">
        <v>8949</v>
      </c>
    </row>
    <row r="2627" spans="1:9" ht="15" x14ac:dyDescent="0.25">
      <c r="A2627" s="39" t="s">
        <v>9729</v>
      </c>
      <c r="B2627" s="35" t="s">
        <v>9730</v>
      </c>
      <c r="C2627" s="1">
        <v>14</v>
      </c>
      <c r="D2627" s="1">
        <v>5</v>
      </c>
      <c r="G2627" s="1" t="s">
        <v>8980</v>
      </c>
      <c r="H2627" s="1" t="s">
        <v>8983</v>
      </c>
      <c r="I2627" s="1" t="s">
        <v>8949</v>
      </c>
    </row>
    <row r="2628" spans="1:9" ht="15" x14ac:dyDescent="0.25">
      <c r="A2628" s="2" t="s">
        <v>2205</v>
      </c>
      <c r="B2628" s="1" t="s">
        <v>5326</v>
      </c>
      <c r="C2628" s="1">
        <v>14</v>
      </c>
      <c r="D2628" s="1">
        <v>5</v>
      </c>
      <c r="E2628" s="1">
        <v>0</v>
      </c>
      <c r="F2628" s="1">
        <v>0</v>
      </c>
      <c r="G2628" s="1" t="s">
        <v>8980</v>
      </c>
      <c r="H2628" s="1" t="s">
        <v>8983</v>
      </c>
      <c r="I2628" s="1" t="s">
        <v>8949</v>
      </c>
    </row>
    <row r="2629" spans="1:9" ht="15" x14ac:dyDescent="0.25">
      <c r="A2629" s="2" t="s">
        <v>2206</v>
      </c>
      <c r="B2629" s="1" t="s">
        <v>7458</v>
      </c>
      <c r="C2629" s="1">
        <v>14</v>
      </c>
      <c r="D2629" s="1">
        <v>5</v>
      </c>
      <c r="E2629" s="1">
        <v>0</v>
      </c>
      <c r="F2629" s="1">
        <v>0</v>
      </c>
      <c r="G2629" s="1" t="s">
        <v>8980</v>
      </c>
      <c r="H2629" s="1" t="s">
        <v>8983</v>
      </c>
      <c r="I2629" s="1" t="s">
        <v>8949</v>
      </c>
    </row>
    <row r="2630" spans="1:9" ht="15" x14ac:dyDescent="0.25">
      <c r="A2630" s="2" t="s">
        <v>2207</v>
      </c>
      <c r="B2630" s="1" t="s">
        <v>7459</v>
      </c>
      <c r="C2630" s="1">
        <v>14</v>
      </c>
      <c r="D2630" s="1">
        <v>5</v>
      </c>
      <c r="E2630" s="1">
        <v>0</v>
      </c>
      <c r="F2630" s="1">
        <v>0</v>
      </c>
      <c r="G2630" s="1" t="s">
        <v>8980</v>
      </c>
      <c r="H2630" s="1" t="s">
        <v>8983</v>
      </c>
      <c r="I2630" s="1" t="s">
        <v>8949</v>
      </c>
    </row>
    <row r="2631" spans="1:9" ht="15" x14ac:dyDescent="0.25">
      <c r="A2631" s="39" t="s">
        <v>9731</v>
      </c>
      <c r="B2631" s="35" t="s">
        <v>9732</v>
      </c>
      <c r="C2631" s="1">
        <v>27</v>
      </c>
      <c r="D2631" s="1" t="s">
        <v>10399</v>
      </c>
      <c r="G2631" s="1" t="s">
        <v>8969</v>
      </c>
      <c r="H2631" s="1" t="s">
        <v>8983</v>
      </c>
      <c r="I2631" s="1" t="s">
        <v>8949</v>
      </c>
    </row>
    <row r="2632" spans="1:9" ht="15" x14ac:dyDescent="0.25">
      <c r="A2632" s="2" t="s">
        <v>2208</v>
      </c>
      <c r="B2632" s="1" t="s">
        <v>5327</v>
      </c>
      <c r="C2632" s="1">
        <v>4</v>
      </c>
      <c r="D2632" s="1">
        <v>2</v>
      </c>
      <c r="E2632" s="1">
        <v>0</v>
      </c>
      <c r="F2632" s="1">
        <v>0</v>
      </c>
      <c r="G2632" s="1" t="s">
        <v>8969</v>
      </c>
      <c r="H2632" s="1" t="s">
        <v>8982</v>
      </c>
      <c r="I2632" s="1" t="s">
        <v>8949</v>
      </c>
    </row>
    <row r="2633" spans="1:9" ht="15" x14ac:dyDescent="0.25">
      <c r="A2633" s="39" t="s">
        <v>9733</v>
      </c>
      <c r="B2633" s="35" t="s">
        <v>9734</v>
      </c>
      <c r="C2633" s="1">
        <v>10</v>
      </c>
      <c r="D2633" s="1">
        <v>3</v>
      </c>
      <c r="E2633" s="1">
        <v>13</v>
      </c>
      <c r="F2633" s="1">
        <v>55</v>
      </c>
      <c r="G2633" s="1" t="s">
        <v>8969</v>
      </c>
      <c r="H2633" s="1" t="s">
        <v>8983</v>
      </c>
      <c r="I2633" s="1" t="s">
        <v>8949</v>
      </c>
    </row>
    <row r="2634" spans="1:9" ht="15" x14ac:dyDescent="0.25">
      <c r="A2634" s="2" t="s">
        <v>2209</v>
      </c>
      <c r="B2634" s="1" t="s">
        <v>5328</v>
      </c>
      <c r="C2634" s="1">
        <v>18</v>
      </c>
      <c r="D2634" s="1" t="s">
        <v>8965</v>
      </c>
      <c r="E2634" s="1">
        <v>0</v>
      </c>
      <c r="F2634" s="1">
        <v>0</v>
      </c>
      <c r="G2634" s="1" t="s">
        <v>8969</v>
      </c>
      <c r="H2634" s="1" t="s">
        <v>8982</v>
      </c>
      <c r="I2634" s="1" t="s">
        <v>8949</v>
      </c>
    </row>
    <row r="2635" spans="1:9" ht="15" x14ac:dyDescent="0.25">
      <c r="A2635" s="2" t="s">
        <v>2210</v>
      </c>
      <c r="B2635" s="1" t="s">
        <v>5329</v>
      </c>
      <c r="C2635" s="1">
        <v>9</v>
      </c>
      <c r="D2635" s="1">
        <v>3</v>
      </c>
      <c r="E2635" s="1">
        <v>13</v>
      </c>
      <c r="F2635" s="1">
        <v>0</v>
      </c>
      <c r="G2635" s="1" t="s">
        <v>8969</v>
      </c>
      <c r="H2635" s="1" t="s">
        <v>8983</v>
      </c>
      <c r="I2635" s="1" t="s">
        <v>8949</v>
      </c>
    </row>
    <row r="2636" spans="1:9" ht="15" x14ac:dyDescent="0.25">
      <c r="A2636" s="2" t="s">
        <v>2211</v>
      </c>
      <c r="B2636" s="1" t="s">
        <v>5330</v>
      </c>
      <c r="C2636" s="1">
        <v>1</v>
      </c>
      <c r="D2636" s="1" t="s">
        <v>8966</v>
      </c>
      <c r="E2636" s="1">
        <v>0</v>
      </c>
      <c r="F2636" s="1">
        <v>0</v>
      </c>
      <c r="G2636" s="1" t="s">
        <v>8969</v>
      </c>
      <c r="H2636" s="1" t="s">
        <v>8982</v>
      </c>
      <c r="I2636" s="1" t="s">
        <v>8949</v>
      </c>
    </row>
    <row r="2637" spans="1:9" ht="15" x14ac:dyDescent="0.25">
      <c r="A2637" s="2" t="s">
        <v>2212</v>
      </c>
      <c r="B2637" s="1" t="s">
        <v>7460</v>
      </c>
      <c r="C2637" s="1">
        <v>2</v>
      </c>
      <c r="D2637" s="1">
        <v>1</v>
      </c>
      <c r="E2637" s="1">
        <v>0</v>
      </c>
      <c r="F2637" s="1">
        <v>0</v>
      </c>
      <c r="G2637" s="1" t="s">
        <v>8969</v>
      </c>
      <c r="H2637" s="1" t="s">
        <v>8982</v>
      </c>
      <c r="I2637" s="1" t="s">
        <v>8949</v>
      </c>
    </row>
    <row r="2638" spans="1:9" ht="15" x14ac:dyDescent="0.25">
      <c r="A2638" s="2" t="s">
        <v>2213</v>
      </c>
      <c r="B2638" s="1" t="s">
        <v>5331</v>
      </c>
      <c r="C2638" s="1">
        <v>1</v>
      </c>
      <c r="D2638" s="1" t="s">
        <v>8966</v>
      </c>
      <c r="E2638" s="1">
        <v>0</v>
      </c>
      <c r="F2638" s="1">
        <v>0</v>
      </c>
      <c r="G2638" s="1" t="s">
        <v>8969</v>
      </c>
      <c r="H2638" s="1" t="s">
        <v>8982</v>
      </c>
      <c r="I2638" s="1" t="s">
        <v>8949</v>
      </c>
    </row>
    <row r="2639" spans="1:9" ht="15" x14ac:dyDescent="0.25">
      <c r="A2639" s="2" t="s">
        <v>2214</v>
      </c>
      <c r="B2639" s="1" t="s">
        <v>7461</v>
      </c>
      <c r="C2639" s="1">
        <v>2</v>
      </c>
      <c r="D2639" s="1">
        <v>1</v>
      </c>
      <c r="E2639" s="1">
        <v>0</v>
      </c>
      <c r="F2639" s="1">
        <v>0</v>
      </c>
      <c r="G2639" s="1" t="s">
        <v>8969</v>
      </c>
      <c r="H2639" s="1" t="s">
        <v>8982</v>
      </c>
      <c r="I2639" s="1" t="s">
        <v>8949</v>
      </c>
    </row>
    <row r="2640" spans="1:9" ht="15" x14ac:dyDescent="0.25">
      <c r="A2640" s="2" t="s">
        <v>2215</v>
      </c>
      <c r="B2640" s="1" t="s">
        <v>5332</v>
      </c>
      <c r="C2640" s="1">
        <v>2</v>
      </c>
      <c r="D2640" s="1">
        <v>1</v>
      </c>
      <c r="E2640" s="1">
        <v>0</v>
      </c>
      <c r="F2640" s="1">
        <v>0</v>
      </c>
      <c r="G2640" s="1" t="s">
        <v>8969</v>
      </c>
      <c r="H2640" s="1" t="s">
        <v>8982</v>
      </c>
      <c r="I2640" s="1" t="s">
        <v>8949</v>
      </c>
    </row>
    <row r="2641" spans="1:9" ht="15" x14ac:dyDescent="0.25">
      <c r="A2641" s="2" t="s">
        <v>2216</v>
      </c>
      <c r="B2641" s="1" t="s">
        <v>5333</v>
      </c>
      <c r="C2641" s="1">
        <v>2</v>
      </c>
      <c r="D2641" s="1">
        <v>1</v>
      </c>
      <c r="E2641" s="1">
        <v>0</v>
      </c>
      <c r="F2641" s="1">
        <v>0</v>
      </c>
      <c r="G2641" s="1" t="s">
        <v>8969</v>
      </c>
      <c r="H2641" s="1" t="s">
        <v>8982</v>
      </c>
      <c r="I2641" s="1" t="s">
        <v>8949</v>
      </c>
    </row>
    <row r="2642" spans="1:9" ht="15" x14ac:dyDescent="0.25">
      <c r="A2642" s="39" t="s">
        <v>9735</v>
      </c>
      <c r="B2642" s="35" t="s">
        <v>9736</v>
      </c>
      <c r="C2642" s="1">
        <v>14</v>
      </c>
      <c r="D2642" s="1">
        <v>5</v>
      </c>
      <c r="G2642" s="1" t="s">
        <v>8980</v>
      </c>
      <c r="H2642" s="1" t="s">
        <v>8983</v>
      </c>
      <c r="I2642" s="1" t="s">
        <v>8949</v>
      </c>
    </row>
    <row r="2643" spans="1:9" ht="15" x14ac:dyDescent="0.25">
      <c r="A2643" s="2" t="s">
        <v>2217</v>
      </c>
      <c r="B2643" s="1" t="s">
        <v>7462</v>
      </c>
      <c r="C2643" s="1">
        <v>9</v>
      </c>
      <c r="D2643" s="1">
        <v>3</v>
      </c>
      <c r="E2643" s="1">
        <v>13</v>
      </c>
      <c r="F2643" s="1">
        <v>0</v>
      </c>
      <c r="G2643" s="1" t="s">
        <v>8969</v>
      </c>
      <c r="H2643" s="1" t="s">
        <v>8983</v>
      </c>
      <c r="I2643" s="1" t="s">
        <v>8949</v>
      </c>
    </row>
    <row r="2644" spans="1:9" ht="15" x14ac:dyDescent="0.25">
      <c r="A2644" s="39" t="s">
        <v>9737</v>
      </c>
      <c r="B2644" s="35" t="s">
        <v>9738</v>
      </c>
      <c r="C2644" s="1">
        <v>2</v>
      </c>
      <c r="D2644" s="1">
        <v>1</v>
      </c>
      <c r="G2644" s="1" t="s">
        <v>8969</v>
      </c>
      <c r="H2644" s="1" t="s">
        <v>8982</v>
      </c>
      <c r="I2644" s="1" t="s">
        <v>8949</v>
      </c>
    </row>
    <row r="2645" spans="1:9" ht="15" x14ac:dyDescent="0.25">
      <c r="A2645" s="2" t="s">
        <v>2218</v>
      </c>
      <c r="B2645" s="1" t="s">
        <v>7463</v>
      </c>
      <c r="C2645" s="1">
        <v>2</v>
      </c>
      <c r="D2645" s="1">
        <v>1</v>
      </c>
      <c r="E2645" s="1">
        <v>0</v>
      </c>
      <c r="F2645" s="1">
        <v>0</v>
      </c>
      <c r="G2645" s="1" t="s">
        <v>8969</v>
      </c>
      <c r="H2645" s="1" t="s">
        <v>8982</v>
      </c>
      <c r="I2645" s="1" t="s">
        <v>8949</v>
      </c>
    </row>
    <row r="2646" spans="1:9" ht="15" x14ac:dyDescent="0.25">
      <c r="A2646" s="2" t="s">
        <v>2219</v>
      </c>
      <c r="B2646" s="1" t="s">
        <v>7464</v>
      </c>
      <c r="C2646" s="1">
        <v>10</v>
      </c>
      <c r="D2646" s="1">
        <v>3</v>
      </c>
      <c r="E2646" s="1">
        <v>13</v>
      </c>
      <c r="F2646" s="1">
        <v>55</v>
      </c>
      <c r="G2646" s="1" t="s">
        <v>8969</v>
      </c>
      <c r="H2646" s="1" t="s">
        <v>8983</v>
      </c>
      <c r="I2646" s="1" t="s">
        <v>8949</v>
      </c>
    </row>
    <row r="2647" spans="1:9" ht="15" x14ac:dyDescent="0.25">
      <c r="A2647" s="39" t="s">
        <v>9739</v>
      </c>
      <c r="B2647" s="35" t="s">
        <v>9740</v>
      </c>
      <c r="C2647" s="1">
        <v>9</v>
      </c>
      <c r="D2647" s="1">
        <v>3</v>
      </c>
      <c r="E2647" s="1">
        <v>13</v>
      </c>
      <c r="G2647" s="1" t="s">
        <v>8969</v>
      </c>
      <c r="H2647" s="1" t="s">
        <v>8983</v>
      </c>
      <c r="I2647" s="1" t="s">
        <v>8949</v>
      </c>
    </row>
    <row r="2648" spans="1:9" ht="15" x14ac:dyDescent="0.25">
      <c r="A2648" s="2" t="s">
        <v>2220</v>
      </c>
      <c r="B2648" s="1" t="s">
        <v>7465</v>
      </c>
      <c r="C2648" s="1">
        <v>2</v>
      </c>
      <c r="D2648" s="1">
        <v>1</v>
      </c>
      <c r="E2648" s="1">
        <v>0</v>
      </c>
      <c r="F2648" s="1">
        <v>0</v>
      </c>
      <c r="G2648" s="1" t="s">
        <v>8969</v>
      </c>
      <c r="H2648" s="1" t="s">
        <v>8982</v>
      </c>
      <c r="I2648" s="1" t="s">
        <v>8949</v>
      </c>
    </row>
    <row r="2649" spans="1:9" ht="15" x14ac:dyDescent="0.25">
      <c r="A2649" s="2" t="s">
        <v>2221</v>
      </c>
      <c r="B2649" s="1" t="s">
        <v>7466</v>
      </c>
      <c r="C2649" s="1">
        <v>14</v>
      </c>
      <c r="D2649" s="1">
        <v>5</v>
      </c>
      <c r="E2649" s="1">
        <v>0</v>
      </c>
      <c r="F2649" s="1">
        <v>0</v>
      </c>
      <c r="G2649" s="1" t="s">
        <v>8980</v>
      </c>
      <c r="H2649" s="1" t="s">
        <v>8983</v>
      </c>
      <c r="I2649" s="1" t="s">
        <v>8949</v>
      </c>
    </row>
    <row r="2650" spans="1:9" ht="15" x14ac:dyDescent="0.25">
      <c r="A2650" s="2" t="s">
        <v>2222</v>
      </c>
      <c r="B2650" s="1" t="s">
        <v>7467</v>
      </c>
      <c r="C2650" s="1">
        <v>14</v>
      </c>
      <c r="D2650" s="1">
        <v>5</v>
      </c>
      <c r="E2650" s="1">
        <v>0</v>
      </c>
      <c r="F2650" s="1">
        <v>0</v>
      </c>
      <c r="G2650" s="1" t="s">
        <v>8980</v>
      </c>
      <c r="H2650" s="1" t="s">
        <v>8983</v>
      </c>
      <c r="I2650" s="1" t="s">
        <v>8949</v>
      </c>
    </row>
    <row r="2651" spans="1:9" ht="15" x14ac:dyDescent="0.25">
      <c r="A2651" s="2" t="s">
        <v>2223</v>
      </c>
      <c r="B2651" s="1" t="s">
        <v>7468</v>
      </c>
      <c r="C2651" s="1">
        <v>11</v>
      </c>
      <c r="D2651" s="1">
        <v>4</v>
      </c>
      <c r="E2651" s="1">
        <v>13</v>
      </c>
      <c r="F2651" s="1">
        <v>65</v>
      </c>
      <c r="G2651" s="1" t="s">
        <v>8969</v>
      </c>
      <c r="H2651" s="1" t="s">
        <v>8983</v>
      </c>
      <c r="I2651" s="1" t="s">
        <v>8949</v>
      </c>
    </row>
    <row r="2652" spans="1:9" ht="15" x14ac:dyDescent="0.25">
      <c r="A2652" s="2" t="s">
        <v>2224</v>
      </c>
      <c r="B2652" s="1" t="s">
        <v>7469</v>
      </c>
      <c r="C2652" s="1">
        <v>2</v>
      </c>
      <c r="D2652" s="1">
        <v>1</v>
      </c>
      <c r="E2652" s="1">
        <v>0</v>
      </c>
      <c r="F2652" s="1">
        <v>0</v>
      </c>
      <c r="G2652" s="1" t="s">
        <v>8969</v>
      </c>
      <c r="H2652" s="1" t="s">
        <v>8982</v>
      </c>
      <c r="I2652" s="1" t="s">
        <v>8949</v>
      </c>
    </row>
    <row r="2653" spans="1:9" ht="15" x14ac:dyDescent="0.25">
      <c r="A2653" s="2" t="s">
        <v>2225</v>
      </c>
      <c r="B2653" s="1" t="s">
        <v>5334</v>
      </c>
      <c r="C2653" s="1">
        <v>2</v>
      </c>
      <c r="D2653" s="1">
        <v>1</v>
      </c>
      <c r="E2653" s="1">
        <v>0</v>
      </c>
      <c r="F2653" s="1">
        <v>0</v>
      </c>
      <c r="G2653" s="1" t="s">
        <v>8969</v>
      </c>
      <c r="H2653" s="1" t="s">
        <v>8982</v>
      </c>
      <c r="I2653" s="1" t="s">
        <v>8949</v>
      </c>
    </row>
    <row r="2654" spans="1:9" ht="15" x14ac:dyDescent="0.25">
      <c r="A2654" s="39" t="s">
        <v>9741</v>
      </c>
      <c r="B2654" s="35" t="s">
        <v>9742</v>
      </c>
      <c r="C2654" s="1">
        <v>2</v>
      </c>
      <c r="D2654" s="1">
        <v>1</v>
      </c>
      <c r="G2654" s="1" t="s">
        <v>8969</v>
      </c>
      <c r="H2654" s="1" t="s">
        <v>8982</v>
      </c>
      <c r="I2654" s="1" t="s">
        <v>8949</v>
      </c>
    </row>
    <row r="2655" spans="1:9" ht="15" x14ac:dyDescent="0.25">
      <c r="A2655" s="2" t="s">
        <v>2226</v>
      </c>
      <c r="B2655" s="1" t="s">
        <v>7470</v>
      </c>
      <c r="C2655" s="1">
        <v>11</v>
      </c>
      <c r="D2655" s="1">
        <v>4</v>
      </c>
      <c r="E2655" s="1">
        <v>13</v>
      </c>
      <c r="F2655" s="1">
        <v>65</v>
      </c>
      <c r="G2655" s="1" t="s">
        <v>8969</v>
      </c>
      <c r="H2655" s="1" t="s">
        <v>8983</v>
      </c>
      <c r="I2655" s="1" t="s">
        <v>8949</v>
      </c>
    </row>
    <row r="2656" spans="1:9" ht="15" x14ac:dyDescent="0.25">
      <c r="A2656" s="2" t="s">
        <v>2227</v>
      </c>
      <c r="B2656" s="1" t="s">
        <v>7471</v>
      </c>
      <c r="C2656" s="1">
        <v>2</v>
      </c>
      <c r="D2656" s="1">
        <v>1</v>
      </c>
      <c r="E2656" s="1">
        <v>0</v>
      </c>
      <c r="F2656" s="1">
        <v>0</v>
      </c>
      <c r="G2656" s="1" t="s">
        <v>8969</v>
      </c>
      <c r="H2656" s="1" t="s">
        <v>8982</v>
      </c>
      <c r="I2656" s="1" t="s">
        <v>8949</v>
      </c>
    </row>
    <row r="2657" spans="1:9" ht="15" x14ac:dyDescent="0.25">
      <c r="A2657" s="2" t="s">
        <v>2228</v>
      </c>
      <c r="B2657" s="1" t="s">
        <v>7472</v>
      </c>
      <c r="C2657" s="1">
        <v>11</v>
      </c>
      <c r="D2657" s="1">
        <v>4</v>
      </c>
      <c r="E2657" s="1">
        <v>13</v>
      </c>
      <c r="F2657" s="1">
        <v>65</v>
      </c>
      <c r="G2657" s="1" t="s">
        <v>8969</v>
      </c>
      <c r="H2657" s="1" t="s">
        <v>8983</v>
      </c>
      <c r="I2657" s="1" t="s">
        <v>8949</v>
      </c>
    </row>
    <row r="2658" spans="1:9" ht="15" x14ac:dyDescent="0.25">
      <c r="A2658" s="2" t="s">
        <v>2229</v>
      </c>
      <c r="B2658" s="1" t="s">
        <v>5335</v>
      </c>
      <c r="C2658" s="1">
        <v>1</v>
      </c>
      <c r="D2658" s="1" t="s">
        <v>8966</v>
      </c>
      <c r="E2658" s="1">
        <v>0</v>
      </c>
      <c r="F2658" s="1">
        <v>0</v>
      </c>
      <c r="G2658" s="1" t="s">
        <v>8969</v>
      </c>
      <c r="H2658" s="1" t="s">
        <v>8982</v>
      </c>
      <c r="I2658" s="1" t="s">
        <v>8949</v>
      </c>
    </row>
    <row r="2659" spans="1:9" ht="15" x14ac:dyDescent="0.25">
      <c r="A2659" s="2" t="s">
        <v>2230</v>
      </c>
      <c r="B2659" s="1" t="s">
        <v>5336</v>
      </c>
      <c r="C2659" s="1">
        <v>2</v>
      </c>
      <c r="D2659" s="1">
        <v>1</v>
      </c>
      <c r="E2659" s="1">
        <v>0</v>
      </c>
      <c r="F2659" s="1">
        <v>0</v>
      </c>
      <c r="G2659" s="1" t="s">
        <v>8969</v>
      </c>
      <c r="H2659" s="1" t="s">
        <v>8982</v>
      </c>
      <c r="I2659" s="1" t="s">
        <v>8949</v>
      </c>
    </row>
    <row r="2660" spans="1:9" ht="15" x14ac:dyDescent="0.25">
      <c r="A2660" s="2" t="s">
        <v>2231</v>
      </c>
      <c r="B2660" s="1" t="s">
        <v>7473</v>
      </c>
      <c r="C2660" s="1">
        <v>12</v>
      </c>
      <c r="D2660" s="1">
        <v>4</v>
      </c>
      <c r="E2660" s="1">
        <v>13</v>
      </c>
      <c r="F2660" s="1">
        <v>65</v>
      </c>
      <c r="G2660" s="1" t="s">
        <v>8969</v>
      </c>
      <c r="H2660" s="1" t="s">
        <v>8983</v>
      </c>
      <c r="I2660" s="1" t="s">
        <v>8949</v>
      </c>
    </row>
    <row r="2661" spans="1:9" ht="15" x14ac:dyDescent="0.25">
      <c r="A2661" s="2" t="s">
        <v>2232</v>
      </c>
      <c r="B2661" s="1" t="s">
        <v>5337</v>
      </c>
      <c r="C2661" s="1">
        <v>4</v>
      </c>
      <c r="D2661" s="1">
        <v>2</v>
      </c>
      <c r="E2661" s="1">
        <v>0</v>
      </c>
      <c r="F2661" s="1">
        <v>0</v>
      </c>
      <c r="G2661" s="1" t="s">
        <v>8969</v>
      </c>
      <c r="H2661" s="1" t="s">
        <v>8982</v>
      </c>
      <c r="I2661" s="1" t="s">
        <v>8949</v>
      </c>
    </row>
    <row r="2662" spans="1:9" ht="15" x14ac:dyDescent="0.25">
      <c r="A2662" s="39" t="s">
        <v>9743</v>
      </c>
      <c r="B2662" s="35" t="s">
        <v>9744</v>
      </c>
      <c r="C2662" s="1">
        <v>14</v>
      </c>
      <c r="D2662" s="1">
        <v>5</v>
      </c>
      <c r="G2662" s="1" t="s">
        <v>8980</v>
      </c>
      <c r="H2662" s="1" t="s">
        <v>8983</v>
      </c>
      <c r="I2662" s="1" t="s">
        <v>8949</v>
      </c>
    </row>
    <row r="2663" spans="1:9" ht="15" x14ac:dyDescent="0.25">
      <c r="A2663" s="2" t="s">
        <v>2233</v>
      </c>
      <c r="B2663" s="1" t="s">
        <v>7474</v>
      </c>
      <c r="C2663" s="1">
        <v>14</v>
      </c>
      <c r="D2663" s="1">
        <v>5</v>
      </c>
      <c r="E2663" s="1">
        <v>0</v>
      </c>
      <c r="F2663" s="1">
        <v>0</v>
      </c>
      <c r="G2663" s="1" t="s">
        <v>8980</v>
      </c>
      <c r="H2663" s="1" t="s">
        <v>8983</v>
      </c>
      <c r="I2663" s="1" t="s">
        <v>8949</v>
      </c>
    </row>
    <row r="2664" spans="1:9" ht="15" x14ac:dyDescent="0.25">
      <c r="A2664" s="39" t="s">
        <v>9745</v>
      </c>
      <c r="B2664" s="35" t="s">
        <v>9746</v>
      </c>
      <c r="C2664" s="1">
        <v>14</v>
      </c>
      <c r="D2664" s="1">
        <v>5</v>
      </c>
      <c r="G2664" s="1" t="s">
        <v>8980</v>
      </c>
      <c r="H2664" s="1" t="s">
        <v>8983</v>
      </c>
      <c r="I2664" s="1" t="s">
        <v>8949</v>
      </c>
    </row>
    <row r="2665" spans="1:9" ht="15" x14ac:dyDescent="0.25">
      <c r="A2665" s="4" t="s">
        <v>8941</v>
      </c>
      <c r="B2665" s="1" t="s">
        <v>5339</v>
      </c>
      <c r="C2665" s="1">
        <v>14</v>
      </c>
      <c r="D2665" s="1">
        <v>5</v>
      </c>
      <c r="E2665" s="1">
        <v>0</v>
      </c>
      <c r="F2665" s="1">
        <v>0</v>
      </c>
      <c r="G2665" s="1" t="s">
        <v>8980</v>
      </c>
      <c r="H2665" s="1" t="s">
        <v>8983</v>
      </c>
      <c r="I2665" s="1" t="s">
        <v>8949</v>
      </c>
    </row>
    <row r="2666" spans="1:9" ht="15" x14ac:dyDescent="0.25">
      <c r="A2666" s="2" t="s">
        <v>2234</v>
      </c>
      <c r="B2666" s="1" t="s">
        <v>5338</v>
      </c>
      <c r="C2666" s="1">
        <v>14</v>
      </c>
      <c r="D2666" s="1">
        <v>5</v>
      </c>
      <c r="E2666" s="1">
        <v>0</v>
      </c>
      <c r="F2666" s="1">
        <v>0</v>
      </c>
      <c r="G2666" s="1" t="s">
        <v>8980</v>
      </c>
      <c r="H2666" s="1" t="s">
        <v>8983</v>
      </c>
      <c r="I2666" s="1" t="s">
        <v>8949</v>
      </c>
    </row>
    <row r="2667" spans="1:9" ht="15" x14ac:dyDescent="0.25">
      <c r="A2667" s="2" t="s">
        <v>2235</v>
      </c>
      <c r="B2667" s="1" t="s">
        <v>5340</v>
      </c>
      <c r="C2667" s="1">
        <v>6</v>
      </c>
      <c r="D2667" s="1">
        <v>2</v>
      </c>
      <c r="E2667" s="1">
        <v>13</v>
      </c>
      <c r="F2667" s="1">
        <v>0</v>
      </c>
      <c r="G2667" s="1" t="s">
        <v>8969</v>
      </c>
      <c r="H2667" s="1" t="s">
        <v>8983</v>
      </c>
      <c r="I2667" s="1" t="s">
        <v>8949</v>
      </c>
    </row>
    <row r="2668" spans="1:9" ht="15" x14ac:dyDescent="0.25">
      <c r="A2668" s="39" t="s">
        <v>9747</v>
      </c>
      <c r="B2668" s="35" t="s">
        <v>9748</v>
      </c>
      <c r="C2668" s="1">
        <v>6</v>
      </c>
      <c r="D2668" s="1">
        <v>2</v>
      </c>
      <c r="E2668" s="1">
        <v>13</v>
      </c>
      <c r="G2668" s="1" t="s">
        <v>8969</v>
      </c>
      <c r="H2668" s="1" t="s">
        <v>8983</v>
      </c>
      <c r="I2668" s="1" t="s">
        <v>8949</v>
      </c>
    </row>
    <row r="2669" spans="1:9" ht="15" x14ac:dyDescent="0.25">
      <c r="A2669" s="39" t="s">
        <v>9749</v>
      </c>
      <c r="B2669" s="35" t="s">
        <v>9750</v>
      </c>
      <c r="C2669" s="1">
        <v>6</v>
      </c>
      <c r="D2669" s="1">
        <v>2</v>
      </c>
      <c r="E2669" s="1">
        <v>13</v>
      </c>
      <c r="G2669" s="1" t="s">
        <v>8969</v>
      </c>
      <c r="H2669" s="1" t="s">
        <v>8983</v>
      </c>
      <c r="I2669" s="1" t="s">
        <v>8949</v>
      </c>
    </row>
    <row r="2670" spans="1:9" ht="15" x14ac:dyDescent="0.25">
      <c r="A2670" s="2" t="s">
        <v>2236</v>
      </c>
      <c r="B2670" s="1" t="s">
        <v>5341</v>
      </c>
      <c r="C2670" s="1">
        <v>9</v>
      </c>
      <c r="D2670" s="1">
        <v>3</v>
      </c>
      <c r="E2670" s="1">
        <v>13</v>
      </c>
      <c r="F2670" s="1">
        <v>0</v>
      </c>
      <c r="G2670" s="1" t="s">
        <v>8969</v>
      </c>
      <c r="H2670" s="1" t="s">
        <v>8983</v>
      </c>
      <c r="I2670" s="1" t="s">
        <v>8949</v>
      </c>
    </row>
    <row r="2671" spans="1:9" ht="15" x14ac:dyDescent="0.25">
      <c r="A2671" s="2" t="s">
        <v>2237</v>
      </c>
      <c r="B2671" s="1" t="s">
        <v>5342</v>
      </c>
      <c r="C2671" s="1">
        <v>11</v>
      </c>
      <c r="D2671" s="1">
        <v>4</v>
      </c>
      <c r="E2671" s="1">
        <v>13</v>
      </c>
      <c r="F2671" s="1">
        <v>65</v>
      </c>
      <c r="G2671" s="1" t="s">
        <v>8969</v>
      </c>
      <c r="H2671" s="1" t="s">
        <v>8983</v>
      </c>
      <c r="I2671" s="1" t="s">
        <v>8949</v>
      </c>
    </row>
    <row r="2672" spans="1:9" ht="15" x14ac:dyDescent="0.25">
      <c r="A2672" s="2" t="s">
        <v>2238</v>
      </c>
      <c r="B2672" s="1" t="s">
        <v>5343</v>
      </c>
      <c r="C2672" s="1">
        <v>11</v>
      </c>
      <c r="D2672" s="1">
        <v>4</v>
      </c>
      <c r="E2672" s="1">
        <v>13</v>
      </c>
      <c r="F2672" s="1">
        <v>65</v>
      </c>
      <c r="G2672" s="1" t="s">
        <v>8969</v>
      </c>
      <c r="H2672" s="1" t="s">
        <v>8983</v>
      </c>
      <c r="I2672" s="1" t="s">
        <v>8949</v>
      </c>
    </row>
    <row r="2673" spans="1:9" ht="15" x14ac:dyDescent="0.25">
      <c r="A2673" s="2" t="s">
        <v>2239</v>
      </c>
      <c r="B2673" s="1" t="s">
        <v>7475</v>
      </c>
      <c r="C2673" s="1">
        <v>11</v>
      </c>
      <c r="D2673" s="1">
        <v>4</v>
      </c>
      <c r="E2673" s="1">
        <v>13</v>
      </c>
      <c r="F2673" s="1">
        <v>65</v>
      </c>
      <c r="G2673" s="1" t="s">
        <v>8969</v>
      </c>
      <c r="H2673" s="1" t="s">
        <v>8983</v>
      </c>
      <c r="I2673" s="1" t="s">
        <v>8949</v>
      </c>
    </row>
    <row r="2674" spans="1:9" ht="15" x14ac:dyDescent="0.25">
      <c r="A2674" s="2" t="s">
        <v>2240</v>
      </c>
      <c r="B2674" s="1" t="s">
        <v>7476</v>
      </c>
      <c r="C2674" s="1">
        <v>11</v>
      </c>
      <c r="D2674" s="1">
        <v>4</v>
      </c>
      <c r="E2674" s="1">
        <v>13</v>
      </c>
      <c r="F2674" s="1">
        <v>65</v>
      </c>
      <c r="G2674" s="1" t="s">
        <v>8969</v>
      </c>
      <c r="H2674" s="1" t="s">
        <v>8983</v>
      </c>
      <c r="I2674" s="1" t="s">
        <v>8949</v>
      </c>
    </row>
    <row r="2675" spans="1:9" ht="15" x14ac:dyDescent="0.25">
      <c r="A2675" s="2" t="s">
        <v>2241</v>
      </c>
      <c r="B2675" s="1" t="s">
        <v>5344</v>
      </c>
      <c r="C2675" s="1">
        <v>11</v>
      </c>
      <c r="D2675" s="1">
        <v>4</v>
      </c>
      <c r="E2675" s="1">
        <v>13</v>
      </c>
      <c r="F2675" s="1">
        <v>65</v>
      </c>
      <c r="G2675" s="1" t="s">
        <v>8969</v>
      </c>
      <c r="H2675" s="1" t="s">
        <v>8983</v>
      </c>
      <c r="I2675" s="1" t="s">
        <v>8949</v>
      </c>
    </row>
    <row r="2676" spans="1:9" ht="15" x14ac:dyDescent="0.25">
      <c r="A2676" s="2" t="s">
        <v>2242</v>
      </c>
      <c r="B2676" s="1" t="s">
        <v>5345</v>
      </c>
      <c r="C2676" s="1">
        <v>14</v>
      </c>
      <c r="D2676" s="1">
        <v>5</v>
      </c>
      <c r="E2676" s="1">
        <v>0</v>
      </c>
      <c r="F2676" s="1">
        <v>0</v>
      </c>
      <c r="G2676" s="1" t="s">
        <v>8980</v>
      </c>
      <c r="H2676" s="1" t="s">
        <v>8983</v>
      </c>
      <c r="I2676" s="1" t="s">
        <v>8949</v>
      </c>
    </row>
    <row r="2677" spans="1:9" ht="15" x14ac:dyDescent="0.25">
      <c r="A2677" s="2" t="s">
        <v>2243</v>
      </c>
      <c r="B2677" s="1" t="s">
        <v>7477</v>
      </c>
      <c r="C2677" s="1">
        <v>4</v>
      </c>
      <c r="D2677" s="1">
        <v>2</v>
      </c>
      <c r="E2677" s="1">
        <v>0</v>
      </c>
      <c r="F2677" s="1">
        <v>0</v>
      </c>
      <c r="G2677" s="1" t="s">
        <v>8969</v>
      </c>
      <c r="H2677" s="1" t="s">
        <v>8982</v>
      </c>
      <c r="I2677" s="1" t="s">
        <v>8949</v>
      </c>
    </row>
    <row r="2678" spans="1:9" ht="15" x14ac:dyDescent="0.25">
      <c r="A2678" s="2" t="s">
        <v>2244</v>
      </c>
      <c r="B2678" s="1" t="s">
        <v>7478</v>
      </c>
      <c r="C2678" s="1">
        <v>5</v>
      </c>
      <c r="D2678" s="1">
        <v>2</v>
      </c>
      <c r="E2678" s="1">
        <v>13</v>
      </c>
      <c r="F2678" s="1">
        <v>0</v>
      </c>
      <c r="G2678" s="1" t="s">
        <v>8969</v>
      </c>
      <c r="H2678" s="1" t="s">
        <v>8982</v>
      </c>
      <c r="I2678" s="1" t="s">
        <v>8949</v>
      </c>
    </row>
    <row r="2679" spans="1:9" ht="15" x14ac:dyDescent="0.25">
      <c r="A2679" s="2" t="s">
        <v>2245</v>
      </c>
      <c r="B2679" s="1" t="s">
        <v>5346</v>
      </c>
      <c r="C2679" s="1">
        <v>4</v>
      </c>
      <c r="D2679" s="1">
        <v>2</v>
      </c>
      <c r="E2679" s="1">
        <v>0</v>
      </c>
      <c r="F2679" s="1">
        <v>0</v>
      </c>
      <c r="G2679" s="1" t="s">
        <v>8969</v>
      </c>
      <c r="H2679" s="1" t="s">
        <v>8982</v>
      </c>
      <c r="I2679" s="1" t="s">
        <v>8949</v>
      </c>
    </row>
    <row r="2680" spans="1:9" ht="15" x14ac:dyDescent="0.25">
      <c r="A2680" s="2" t="s">
        <v>2246</v>
      </c>
      <c r="B2680" s="1" t="s">
        <v>5347</v>
      </c>
      <c r="C2680" s="1">
        <v>11</v>
      </c>
      <c r="D2680" s="1">
        <v>4</v>
      </c>
      <c r="E2680" s="1">
        <v>13</v>
      </c>
      <c r="F2680" s="1">
        <v>65</v>
      </c>
      <c r="G2680" s="1" t="s">
        <v>8969</v>
      </c>
      <c r="H2680" s="1" t="s">
        <v>8983</v>
      </c>
      <c r="I2680" s="1" t="s">
        <v>8949</v>
      </c>
    </row>
    <row r="2681" spans="1:9" ht="15" x14ac:dyDescent="0.25">
      <c r="A2681" s="2" t="s">
        <v>2247</v>
      </c>
      <c r="B2681" s="1" t="s">
        <v>7479</v>
      </c>
      <c r="C2681" s="1">
        <v>4</v>
      </c>
      <c r="D2681" s="1">
        <v>2</v>
      </c>
      <c r="E2681" s="1">
        <v>0</v>
      </c>
      <c r="F2681" s="1">
        <v>0</v>
      </c>
      <c r="G2681" s="1" t="s">
        <v>8969</v>
      </c>
      <c r="H2681" s="1" t="s">
        <v>8982</v>
      </c>
      <c r="I2681" s="1" t="s">
        <v>8949</v>
      </c>
    </row>
    <row r="2682" spans="1:9" ht="15" x14ac:dyDescent="0.25">
      <c r="A2682" s="2" t="s">
        <v>2248</v>
      </c>
      <c r="B2682" s="1" t="s">
        <v>7480</v>
      </c>
      <c r="C2682" s="1">
        <v>6</v>
      </c>
      <c r="D2682" s="1">
        <v>2</v>
      </c>
      <c r="E2682" s="1">
        <v>13</v>
      </c>
      <c r="F2682" s="1">
        <v>0</v>
      </c>
      <c r="G2682" s="1" t="s">
        <v>8969</v>
      </c>
      <c r="H2682" s="1" t="s">
        <v>8983</v>
      </c>
      <c r="I2682" s="1" t="s">
        <v>8949</v>
      </c>
    </row>
    <row r="2683" spans="1:9" ht="15" x14ac:dyDescent="0.25">
      <c r="A2683" s="2" t="s">
        <v>2249</v>
      </c>
      <c r="B2683" s="1" t="s">
        <v>7481</v>
      </c>
      <c r="C2683" s="1">
        <v>11</v>
      </c>
      <c r="D2683" s="1">
        <v>4</v>
      </c>
      <c r="E2683" s="1">
        <v>13</v>
      </c>
      <c r="F2683" s="1">
        <v>65</v>
      </c>
      <c r="G2683" s="1" t="s">
        <v>8969</v>
      </c>
      <c r="H2683" s="1" t="s">
        <v>8983</v>
      </c>
      <c r="I2683" s="1" t="s">
        <v>8949</v>
      </c>
    </row>
    <row r="2684" spans="1:9" ht="15" x14ac:dyDescent="0.25">
      <c r="A2684" s="2" t="s">
        <v>2250</v>
      </c>
      <c r="B2684" s="1" t="s">
        <v>7482</v>
      </c>
      <c r="C2684" s="1">
        <v>11</v>
      </c>
      <c r="D2684" s="1">
        <v>4</v>
      </c>
      <c r="E2684" s="1">
        <v>13</v>
      </c>
      <c r="F2684" s="1">
        <v>65</v>
      </c>
      <c r="G2684" s="1" t="s">
        <v>8969</v>
      </c>
      <c r="H2684" s="1" t="s">
        <v>8983</v>
      </c>
      <c r="I2684" s="1" t="s">
        <v>8949</v>
      </c>
    </row>
    <row r="2685" spans="1:9" ht="15" x14ac:dyDescent="0.25">
      <c r="A2685" s="2" t="s">
        <v>2251</v>
      </c>
      <c r="B2685" s="1" t="s">
        <v>5348</v>
      </c>
      <c r="C2685" s="1">
        <v>14</v>
      </c>
      <c r="D2685" s="1">
        <v>5</v>
      </c>
      <c r="E2685" s="1">
        <v>0</v>
      </c>
      <c r="F2685" s="1">
        <v>0</v>
      </c>
      <c r="G2685" s="1" t="s">
        <v>8980</v>
      </c>
      <c r="H2685" s="1" t="s">
        <v>8983</v>
      </c>
      <c r="I2685" s="1" t="s">
        <v>8949</v>
      </c>
    </row>
    <row r="2686" spans="1:9" ht="15" x14ac:dyDescent="0.25">
      <c r="A2686" s="2" t="s">
        <v>2252</v>
      </c>
      <c r="B2686" s="1" t="s">
        <v>7483</v>
      </c>
      <c r="C2686" s="1">
        <v>14</v>
      </c>
      <c r="D2686" s="1">
        <v>5</v>
      </c>
      <c r="E2686" s="1">
        <v>0</v>
      </c>
      <c r="F2686" s="1">
        <v>0</v>
      </c>
      <c r="G2686" s="1" t="s">
        <v>8980</v>
      </c>
      <c r="H2686" s="1" t="s">
        <v>8983</v>
      </c>
      <c r="I2686" s="1" t="s">
        <v>8949</v>
      </c>
    </row>
    <row r="2687" spans="1:9" ht="15" x14ac:dyDescent="0.25">
      <c r="A2687" s="2" t="s">
        <v>2253</v>
      </c>
      <c r="B2687" s="1" t="s">
        <v>5349</v>
      </c>
      <c r="C2687" s="1">
        <v>14</v>
      </c>
      <c r="D2687" s="1">
        <v>5</v>
      </c>
      <c r="E2687" s="1">
        <v>0</v>
      </c>
      <c r="F2687" s="1">
        <v>0</v>
      </c>
      <c r="G2687" s="1" t="s">
        <v>8980</v>
      </c>
      <c r="H2687" s="1" t="s">
        <v>8983</v>
      </c>
      <c r="I2687" s="1" t="s">
        <v>8949</v>
      </c>
    </row>
    <row r="2688" spans="1:9" ht="15" x14ac:dyDescent="0.25">
      <c r="A2688" s="2" t="s">
        <v>2254</v>
      </c>
      <c r="B2688" s="1" t="s">
        <v>7484</v>
      </c>
      <c r="C2688" s="1">
        <v>2</v>
      </c>
      <c r="D2688" s="1">
        <v>1</v>
      </c>
      <c r="E2688" s="1">
        <v>0</v>
      </c>
      <c r="F2688" s="1">
        <v>0</v>
      </c>
      <c r="G2688" s="1" t="s">
        <v>8969</v>
      </c>
      <c r="H2688" s="1" t="s">
        <v>8982</v>
      </c>
      <c r="I2688" s="1" t="s">
        <v>8949</v>
      </c>
    </row>
    <row r="2689" spans="1:9" ht="15" x14ac:dyDescent="0.25">
      <c r="A2689" s="2" t="s">
        <v>2255</v>
      </c>
      <c r="B2689" s="1" t="s">
        <v>7485</v>
      </c>
      <c r="C2689" s="1">
        <v>9</v>
      </c>
      <c r="D2689" s="1">
        <v>3</v>
      </c>
      <c r="E2689" s="1">
        <v>13</v>
      </c>
      <c r="F2689" s="1">
        <v>0</v>
      </c>
      <c r="G2689" s="1" t="s">
        <v>8969</v>
      </c>
      <c r="H2689" s="1" t="s">
        <v>8983</v>
      </c>
      <c r="I2689" s="1" t="s">
        <v>8949</v>
      </c>
    </row>
    <row r="2690" spans="1:9" ht="15" x14ac:dyDescent="0.25">
      <c r="A2690" s="2" t="s">
        <v>2256</v>
      </c>
      <c r="B2690" s="1" t="s">
        <v>7486</v>
      </c>
      <c r="C2690" s="1">
        <v>20</v>
      </c>
      <c r="D2690" s="1">
        <v>5</v>
      </c>
      <c r="E2690" s="1">
        <v>0</v>
      </c>
      <c r="F2690" s="1">
        <v>0</v>
      </c>
      <c r="G2690" s="1" t="s">
        <v>8980</v>
      </c>
      <c r="H2690" s="1" t="s">
        <v>8984</v>
      </c>
      <c r="I2690" s="1" t="s">
        <v>8949</v>
      </c>
    </row>
    <row r="2691" spans="1:9" ht="15" x14ac:dyDescent="0.25">
      <c r="A2691" s="2" t="s">
        <v>2257</v>
      </c>
      <c r="B2691" s="1" t="s">
        <v>5350</v>
      </c>
      <c r="C2691" s="1">
        <v>1</v>
      </c>
      <c r="D2691" s="1" t="s">
        <v>8966</v>
      </c>
      <c r="E2691" s="1">
        <v>0</v>
      </c>
      <c r="F2691" s="1">
        <v>0</v>
      </c>
      <c r="G2691" s="1" t="s">
        <v>8969</v>
      </c>
      <c r="H2691" s="1" t="s">
        <v>8982</v>
      </c>
      <c r="I2691" s="1" t="s">
        <v>8949</v>
      </c>
    </row>
    <row r="2692" spans="1:9" ht="15" x14ac:dyDescent="0.25">
      <c r="A2692" s="2" t="s">
        <v>2258</v>
      </c>
      <c r="B2692" s="1" t="s">
        <v>7487</v>
      </c>
      <c r="C2692" s="1">
        <v>6</v>
      </c>
      <c r="D2692" s="1">
        <v>2</v>
      </c>
      <c r="E2692" s="1">
        <v>13</v>
      </c>
      <c r="F2692" s="1">
        <v>0</v>
      </c>
      <c r="G2692" s="1" t="s">
        <v>8969</v>
      </c>
      <c r="H2692" s="1" t="s">
        <v>8983</v>
      </c>
      <c r="I2692" s="1" t="s">
        <v>8949</v>
      </c>
    </row>
    <row r="2693" spans="1:9" ht="15" x14ac:dyDescent="0.25">
      <c r="A2693" s="2" t="s">
        <v>2259</v>
      </c>
      <c r="B2693" s="1" t="s">
        <v>5351</v>
      </c>
      <c r="C2693" s="1">
        <v>2</v>
      </c>
      <c r="D2693" s="1">
        <v>1</v>
      </c>
      <c r="E2693" s="1">
        <v>0</v>
      </c>
      <c r="F2693" s="1">
        <v>0</v>
      </c>
      <c r="G2693" s="1" t="s">
        <v>8969</v>
      </c>
      <c r="H2693" s="1" t="s">
        <v>8982</v>
      </c>
      <c r="I2693" s="1" t="s">
        <v>8949</v>
      </c>
    </row>
    <row r="2694" spans="1:9" ht="15" x14ac:dyDescent="0.25">
      <c r="A2694" s="2" t="s">
        <v>2260</v>
      </c>
      <c r="B2694" s="1" t="s">
        <v>5352</v>
      </c>
      <c r="C2694" s="1">
        <v>9</v>
      </c>
      <c r="D2694" s="1">
        <v>3</v>
      </c>
      <c r="E2694" s="1">
        <v>13</v>
      </c>
      <c r="F2694" s="1">
        <v>0</v>
      </c>
      <c r="G2694" s="1" t="s">
        <v>8969</v>
      </c>
      <c r="H2694" s="1" t="s">
        <v>8983</v>
      </c>
      <c r="I2694" s="1" t="s">
        <v>8949</v>
      </c>
    </row>
    <row r="2695" spans="1:9" ht="15" x14ac:dyDescent="0.25">
      <c r="A2695" s="2" t="s">
        <v>2261</v>
      </c>
      <c r="B2695" s="1" t="s">
        <v>5353</v>
      </c>
      <c r="C2695" s="1">
        <v>9</v>
      </c>
      <c r="D2695" s="1">
        <v>3</v>
      </c>
      <c r="E2695" s="1">
        <v>13</v>
      </c>
      <c r="F2695" s="1">
        <v>0</v>
      </c>
      <c r="G2695" s="1" t="s">
        <v>8969</v>
      </c>
      <c r="H2695" s="1" t="s">
        <v>8983</v>
      </c>
      <c r="I2695" s="1" t="s">
        <v>8949</v>
      </c>
    </row>
    <row r="2696" spans="1:9" ht="15" x14ac:dyDescent="0.25">
      <c r="A2696" s="2" t="s">
        <v>2262</v>
      </c>
      <c r="B2696" s="1" t="s">
        <v>7488</v>
      </c>
      <c r="C2696" s="1">
        <v>9</v>
      </c>
      <c r="D2696" s="1">
        <v>3</v>
      </c>
      <c r="E2696" s="1">
        <v>13</v>
      </c>
      <c r="F2696" s="1">
        <v>0</v>
      </c>
      <c r="G2696" s="1" t="s">
        <v>8969</v>
      </c>
      <c r="H2696" s="1" t="s">
        <v>8983</v>
      </c>
      <c r="I2696" s="1" t="s">
        <v>8949</v>
      </c>
    </row>
    <row r="2697" spans="1:9" ht="15" x14ac:dyDescent="0.25">
      <c r="A2697" s="2" t="s">
        <v>2263</v>
      </c>
      <c r="B2697" s="1" t="s">
        <v>5354</v>
      </c>
      <c r="C2697" s="1">
        <v>14</v>
      </c>
      <c r="D2697" s="1">
        <v>5</v>
      </c>
      <c r="E2697" s="1">
        <v>0</v>
      </c>
      <c r="F2697" s="1">
        <v>0</v>
      </c>
      <c r="G2697" s="1" t="s">
        <v>8980</v>
      </c>
      <c r="H2697" s="1" t="s">
        <v>8983</v>
      </c>
      <c r="I2697" s="1" t="s">
        <v>8949</v>
      </c>
    </row>
    <row r="2698" spans="1:9" ht="15" x14ac:dyDescent="0.25">
      <c r="A2698" s="2" t="s">
        <v>2264</v>
      </c>
      <c r="B2698" s="1" t="s">
        <v>5355</v>
      </c>
      <c r="C2698" s="1">
        <v>11</v>
      </c>
      <c r="D2698" s="1">
        <v>4</v>
      </c>
      <c r="E2698" s="1">
        <v>13</v>
      </c>
      <c r="F2698" s="1">
        <v>65</v>
      </c>
      <c r="G2698" s="1" t="s">
        <v>8969</v>
      </c>
      <c r="H2698" s="1" t="s">
        <v>8983</v>
      </c>
      <c r="I2698" s="1" t="s">
        <v>8949</v>
      </c>
    </row>
    <row r="2699" spans="1:9" ht="15" x14ac:dyDescent="0.25">
      <c r="A2699" s="2" t="s">
        <v>2265</v>
      </c>
      <c r="B2699" s="1" t="s">
        <v>7489</v>
      </c>
      <c r="C2699" s="1">
        <v>9</v>
      </c>
      <c r="D2699" s="1">
        <v>3</v>
      </c>
      <c r="E2699" s="1">
        <v>13</v>
      </c>
      <c r="F2699" s="1">
        <v>0</v>
      </c>
      <c r="G2699" s="1" t="s">
        <v>8969</v>
      </c>
      <c r="H2699" s="1" t="s">
        <v>8983</v>
      </c>
      <c r="I2699" s="1" t="s">
        <v>8949</v>
      </c>
    </row>
    <row r="2700" spans="1:9" ht="15" x14ac:dyDescent="0.25">
      <c r="A2700" s="39" t="s">
        <v>9751</v>
      </c>
      <c r="B2700" s="35" t="s">
        <v>9752</v>
      </c>
      <c r="C2700" s="1">
        <v>6</v>
      </c>
      <c r="D2700" s="1">
        <v>2</v>
      </c>
      <c r="E2700" s="1">
        <v>13</v>
      </c>
      <c r="G2700" s="1" t="s">
        <v>8969</v>
      </c>
      <c r="H2700" s="1" t="s">
        <v>8983</v>
      </c>
      <c r="I2700" s="1" t="s">
        <v>8949</v>
      </c>
    </row>
    <row r="2701" spans="1:9" ht="15" x14ac:dyDescent="0.25">
      <c r="A2701" s="2" t="s">
        <v>2266</v>
      </c>
      <c r="B2701" s="1" t="s">
        <v>7490</v>
      </c>
      <c r="C2701" s="1">
        <v>11</v>
      </c>
      <c r="D2701" s="1">
        <v>4</v>
      </c>
      <c r="E2701" s="1">
        <v>13</v>
      </c>
      <c r="F2701" s="1">
        <v>65</v>
      </c>
      <c r="G2701" s="1" t="s">
        <v>8969</v>
      </c>
      <c r="H2701" s="1" t="s">
        <v>8983</v>
      </c>
      <c r="I2701" s="1" t="s">
        <v>8949</v>
      </c>
    </row>
    <row r="2702" spans="1:9" ht="15" x14ac:dyDescent="0.25">
      <c r="A2702" s="2" t="s">
        <v>2267</v>
      </c>
      <c r="B2702" s="1" t="s">
        <v>5356</v>
      </c>
      <c r="C2702" s="1">
        <v>14</v>
      </c>
      <c r="D2702" s="1">
        <v>5</v>
      </c>
      <c r="E2702" s="1">
        <v>0</v>
      </c>
      <c r="F2702" s="1">
        <v>0</v>
      </c>
      <c r="G2702" s="1" t="s">
        <v>8980</v>
      </c>
      <c r="H2702" s="1" t="s">
        <v>8983</v>
      </c>
      <c r="I2702" s="1" t="s">
        <v>8949</v>
      </c>
    </row>
    <row r="2703" spans="1:9" ht="15" x14ac:dyDescent="0.25">
      <c r="A2703" s="2" t="s">
        <v>2268</v>
      </c>
      <c r="B2703" s="1" t="s">
        <v>7491</v>
      </c>
      <c r="C2703" s="1">
        <v>11</v>
      </c>
      <c r="D2703" s="1">
        <v>4</v>
      </c>
      <c r="E2703" s="1">
        <v>13</v>
      </c>
      <c r="F2703" s="1">
        <v>65</v>
      </c>
      <c r="G2703" s="1" t="s">
        <v>8969</v>
      </c>
      <c r="H2703" s="1" t="s">
        <v>8983</v>
      </c>
      <c r="I2703" s="1" t="s">
        <v>8949</v>
      </c>
    </row>
    <row r="2704" spans="1:9" ht="15" x14ac:dyDescent="0.25">
      <c r="A2704" s="2" t="s">
        <v>2269</v>
      </c>
      <c r="B2704" s="1" t="s">
        <v>5357</v>
      </c>
      <c r="C2704" s="1">
        <v>14</v>
      </c>
      <c r="D2704" s="1">
        <v>5</v>
      </c>
      <c r="E2704" s="1">
        <v>0</v>
      </c>
      <c r="F2704" s="1">
        <v>0</v>
      </c>
      <c r="G2704" s="1" t="s">
        <v>8980</v>
      </c>
      <c r="H2704" s="1" t="s">
        <v>8983</v>
      </c>
      <c r="I2704" s="1" t="s">
        <v>8949</v>
      </c>
    </row>
    <row r="2705" spans="1:9" ht="15" x14ac:dyDescent="0.25">
      <c r="A2705" s="2" t="s">
        <v>2270</v>
      </c>
      <c r="B2705" s="1" t="s">
        <v>5358</v>
      </c>
      <c r="C2705" s="1">
        <v>14</v>
      </c>
      <c r="D2705" s="1">
        <v>5</v>
      </c>
      <c r="E2705" s="1">
        <v>0</v>
      </c>
      <c r="F2705" s="1">
        <v>0</v>
      </c>
      <c r="G2705" s="1" t="s">
        <v>8980</v>
      </c>
      <c r="H2705" s="1" t="s">
        <v>8983</v>
      </c>
      <c r="I2705" s="1" t="s">
        <v>8949</v>
      </c>
    </row>
    <row r="2706" spans="1:9" ht="15" x14ac:dyDescent="0.25">
      <c r="A2706" s="2" t="s">
        <v>2271</v>
      </c>
      <c r="B2706" s="1" t="s">
        <v>5359</v>
      </c>
      <c r="C2706" s="1">
        <v>2</v>
      </c>
      <c r="D2706" s="1">
        <v>1</v>
      </c>
      <c r="E2706" s="1">
        <v>0</v>
      </c>
      <c r="F2706" s="1">
        <v>0</v>
      </c>
      <c r="G2706" s="1" t="s">
        <v>8969</v>
      </c>
      <c r="H2706" s="1" t="s">
        <v>8982</v>
      </c>
      <c r="I2706" s="1" t="s">
        <v>8949</v>
      </c>
    </row>
    <row r="2707" spans="1:9" ht="15" x14ac:dyDescent="0.25">
      <c r="A2707" s="2" t="s">
        <v>2272</v>
      </c>
      <c r="B2707" s="1" t="s">
        <v>5360</v>
      </c>
      <c r="C2707" s="1">
        <v>2</v>
      </c>
      <c r="D2707" s="1">
        <v>1</v>
      </c>
      <c r="E2707" s="1">
        <v>0</v>
      </c>
      <c r="F2707" s="1">
        <v>0</v>
      </c>
      <c r="G2707" s="1" t="s">
        <v>8969</v>
      </c>
      <c r="H2707" s="1" t="s">
        <v>8982</v>
      </c>
      <c r="I2707" s="1" t="s">
        <v>8949</v>
      </c>
    </row>
    <row r="2708" spans="1:9" ht="15" x14ac:dyDescent="0.25">
      <c r="A2708" s="2" t="s">
        <v>2273</v>
      </c>
      <c r="B2708" s="1" t="s">
        <v>7492</v>
      </c>
      <c r="C2708" s="1">
        <v>14</v>
      </c>
      <c r="D2708" s="1">
        <v>5</v>
      </c>
      <c r="E2708" s="1">
        <v>0</v>
      </c>
      <c r="F2708" s="1">
        <v>0</v>
      </c>
      <c r="G2708" s="1" t="s">
        <v>8980</v>
      </c>
      <c r="H2708" s="1" t="s">
        <v>8983</v>
      </c>
      <c r="I2708" s="1" t="s">
        <v>8949</v>
      </c>
    </row>
    <row r="2709" spans="1:9" ht="15" x14ac:dyDescent="0.25">
      <c r="A2709" s="2" t="s">
        <v>2274</v>
      </c>
      <c r="B2709" s="1" t="s">
        <v>5361</v>
      </c>
      <c r="C2709" s="1">
        <v>14</v>
      </c>
      <c r="D2709" s="1">
        <v>5</v>
      </c>
      <c r="E2709" s="1">
        <v>0</v>
      </c>
      <c r="F2709" s="1">
        <v>0</v>
      </c>
      <c r="G2709" s="1" t="s">
        <v>8980</v>
      </c>
      <c r="H2709" s="1" t="s">
        <v>8983</v>
      </c>
      <c r="I2709" s="1" t="s">
        <v>8949</v>
      </c>
    </row>
    <row r="2710" spans="1:9" ht="15" x14ac:dyDescent="0.25">
      <c r="A2710" s="2" t="s">
        <v>2275</v>
      </c>
      <c r="B2710" s="1" t="s">
        <v>7493</v>
      </c>
      <c r="C2710" s="1">
        <v>9</v>
      </c>
      <c r="D2710" s="1">
        <v>3</v>
      </c>
      <c r="E2710" s="1">
        <v>13</v>
      </c>
      <c r="F2710" s="1">
        <v>0</v>
      </c>
      <c r="G2710" s="1" t="s">
        <v>8969</v>
      </c>
      <c r="H2710" s="1" t="s">
        <v>8983</v>
      </c>
      <c r="I2710" s="1" t="s">
        <v>8949</v>
      </c>
    </row>
    <row r="2711" spans="1:9" ht="15" x14ac:dyDescent="0.25">
      <c r="A2711" s="2" t="s">
        <v>2276</v>
      </c>
      <c r="B2711" s="1" t="s">
        <v>5362</v>
      </c>
      <c r="C2711" s="1">
        <v>9</v>
      </c>
      <c r="D2711" s="1">
        <v>3</v>
      </c>
      <c r="E2711" s="1">
        <v>13</v>
      </c>
      <c r="F2711" s="1">
        <v>0</v>
      </c>
      <c r="G2711" s="1" t="s">
        <v>8969</v>
      </c>
      <c r="H2711" s="1" t="s">
        <v>8983</v>
      </c>
      <c r="I2711" s="1" t="s">
        <v>8949</v>
      </c>
    </row>
    <row r="2712" spans="1:9" ht="15" x14ac:dyDescent="0.25">
      <c r="A2712" s="2" t="s">
        <v>2277</v>
      </c>
      <c r="B2712" s="1" t="s">
        <v>5363</v>
      </c>
      <c r="C2712" s="1">
        <v>11</v>
      </c>
      <c r="D2712" s="1">
        <v>4</v>
      </c>
      <c r="E2712" s="1">
        <v>13</v>
      </c>
      <c r="F2712" s="1">
        <v>65</v>
      </c>
      <c r="G2712" s="1" t="s">
        <v>8969</v>
      </c>
      <c r="H2712" s="1" t="s">
        <v>8983</v>
      </c>
      <c r="I2712" s="1" t="s">
        <v>8949</v>
      </c>
    </row>
    <row r="2713" spans="1:9" ht="15" x14ac:dyDescent="0.25">
      <c r="A2713" s="2" t="s">
        <v>2278</v>
      </c>
      <c r="B2713" s="1" t="s">
        <v>5364</v>
      </c>
      <c r="C2713" s="1">
        <v>9</v>
      </c>
      <c r="D2713" s="1">
        <v>3</v>
      </c>
      <c r="E2713" s="1">
        <v>13</v>
      </c>
      <c r="F2713" s="1">
        <v>0</v>
      </c>
      <c r="G2713" s="1" t="s">
        <v>8969</v>
      </c>
      <c r="H2713" s="1" t="s">
        <v>8983</v>
      </c>
      <c r="I2713" s="1" t="s">
        <v>8949</v>
      </c>
    </row>
    <row r="2714" spans="1:9" ht="15" x14ac:dyDescent="0.25">
      <c r="A2714" s="2" t="s">
        <v>2279</v>
      </c>
      <c r="B2714" s="1" t="s">
        <v>7494</v>
      </c>
      <c r="C2714" s="1">
        <v>14</v>
      </c>
      <c r="D2714" s="1">
        <v>5</v>
      </c>
      <c r="E2714" s="1">
        <v>0</v>
      </c>
      <c r="F2714" s="1">
        <v>0</v>
      </c>
      <c r="G2714" s="1" t="s">
        <v>8980</v>
      </c>
      <c r="H2714" s="1" t="s">
        <v>8983</v>
      </c>
      <c r="I2714" s="1" t="s">
        <v>8949</v>
      </c>
    </row>
    <row r="2715" spans="1:9" ht="15" x14ac:dyDescent="0.25">
      <c r="A2715" s="2" t="s">
        <v>2280</v>
      </c>
      <c r="B2715" s="1" t="s">
        <v>7495</v>
      </c>
      <c r="C2715" s="1">
        <v>11</v>
      </c>
      <c r="D2715" s="1">
        <v>4</v>
      </c>
      <c r="E2715" s="1">
        <v>13</v>
      </c>
      <c r="F2715" s="1">
        <v>65</v>
      </c>
      <c r="G2715" s="1" t="s">
        <v>8969</v>
      </c>
      <c r="H2715" s="1" t="s">
        <v>8983</v>
      </c>
      <c r="I2715" s="1" t="s">
        <v>8949</v>
      </c>
    </row>
    <row r="2716" spans="1:9" ht="15" x14ac:dyDescent="0.25">
      <c r="A2716" s="2" t="s">
        <v>2281</v>
      </c>
      <c r="B2716" s="1" t="s">
        <v>7496</v>
      </c>
      <c r="C2716" s="1">
        <v>6</v>
      </c>
      <c r="D2716" s="1">
        <v>2</v>
      </c>
      <c r="E2716" s="1">
        <v>13</v>
      </c>
      <c r="F2716" s="1">
        <v>0</v>
      </c>
      <c r="G2716" s="1" t="s">
        <v>8969</v>
      </c>
      <c r="H2716" s="1" t="s">
        <v>8983</v>
      </c>
      <c r="I2716" s="1" t="s">
        <v>8949</v>
      </c>
    </row>
    <row r="2717" spans="1:9" ht="15" x14ac:dyDescent="0.25">
      <c r="A2717" s="2" t="s">
        <v>2282</v>
      </c>
      <c r="B2717" s="1" t="s">
        <v>7497</v>
      </c>
      <c r="C2717" s="1">
        <v>11</v>
      </c>
      <c r="D2717" s="1">
        <v>4</v>
      </c>
      <c r="E2717" s="1">
        <v>13</v>
      </c>
      <c r="F2717" s="1">
        <v>65</v>
      </c>
      <c r="G2717" s="1" t="s">
        <v>8969</v>
      </c>
      <c r="H2717" s="1" t="s">
        <v>8983</v>
      </c>
      <c r="I2717" s="1" t="s">
        <v>8949</v>
      </c>
    </row>
    <row r="2718" spans="1:9" ht="15" x14ac:dyDescent="0.25">
      <c r="A2718" s="2" t="s">
        <v>2283</v>
      </c>
      <c r="B2718" s="1" t="s">
        <v>5365</v>
      </c>
      <c r="C2718" s="1">
        <v>14</v>
      </c>
      <c r="D2718" s="1">
        <v>5</v>
      </c>
      <c r="E2718" s="1">
        <v>0</v>
      </c>
      <c r="F2718" s="1">
        <v>0</v>
      </c>
      <c r="G2718" s="1" t="s">
        <v>8980</v>
      </c>
      <c r="H2718" s="1" t="s">
        <v>8983</v>
      </c>
      <c r="I2718" s="1" t="s">
        <v>8949</v>
      </c>
    </row>
    <row r="2719" spans="1:9" ht="15" x14ac:dyDescent="0.25">
      <c r="A2719" s="39" t="s">
        <v>9753</v>
      </c>
      <c r="B2719" s="35" t="s">
        <v>9754</v>
      </c>
      <c r="C2719" s="1">
        <v>14</v>
      </c>
      <c r="D2719" s="1">
        <v>5</v>
      </c>
      <c r="G2719" s="1" t="s">
        <v>8980</v>
      </c>
      <c r="H2719" s="1" t="s">
        <v>8983</v>
      </c>
      <c r="I2719" s="1" t="s">
        <v>8949</v>
      </c>
    </row>
    <row r="2720" spans="1:9" ht="15" x14ac:dyDescent="0.25">
      <c r="A2720" s="2" t="s">
        <v>2284</v>
      </c>
      <c r="B2720" s="1" t="s">
        <v>7498</v>
      </c>
      <c r="C2720" s="1">
        <v>9</v>
      </c>
      <c r="D2720" s="1">
        <v>3</v>
      </c>
      <c r="E2720" s="1">
        <v>13</v>
      </c>
      <c r="F2720" s="1">
        <v>0</v>
      </c>
      <c r="G2720" s="1" t="s">
        <v>8969</v>
      </c>
      <c r="H2720" s="1" t="s">
        <v>8983</v>
      </c>
      <c r="I2720" s="1" t="s">
        <v>8949</v>
      </c>
    </row>
    <row r="2721" spans="1:9" ht="15" x14ac:dyDescent="0.25">
      <c r="A2721" s="2" t="s">
        <v>2285</v>
      </c>
      <c r="B2721" s="1" t="s">
        <v>7499</v>
      </c>
      <c r="C2721" s="1">
        <v>9</v>
      </c>
      <c r="D2721" s="1">
        <v>3</v>
      </c>
      <c r="E2721" s="1">
        <v>13</v>
      </c>
      <c r="F2721" s="1">
        <v>0</v>
      </c>
      <c r="G2721" s="1" t="s">
        <v>8969</v>
      </c>
      <c r="H2721" s="1" t="s">
        <v>8983</v>
      </c>
      <c r="I2721" s="1" t="s">
        <v>8949</v>
      </c>
    </row>
    <row r="2722" spans="1:9" ht="15" x14ac:dyDescent="0.25">
      <c r="A2722" s="2" t="s">
        <v>2286</v>
      </c>
      <c r="B2722" s="1" t="s">
        <v>7500</v>
      </c>
      <c r="C2722" s="1">
        <v>9</v>
      </c>
      <c r="D2722" s="1">
        <v>3</v>
      </c>
      <c r="E2722" s="1">
        <v>13</v>
      </c>
      <c r="F2722" s="1">
        <v>0</v>
      </c>
      <c r="G2722" s="1" t="s">
        <v>8969</v>
      </c>
      <c r="H2722" s="1" t="s">
        <v>8983</v>
      </c>
      <c r="I2722" s="1" t="s">
        <v>8949</v>
      </c>
    </row>
    <row r="2723" spans="1:9" ht="15" x14ac:dyDescent="0.25">
      <c r="A2723" s="2" t="s">
        <v>2287</v>
      </c>
      <c r="B2723" s="1" t="s">
        <v>7501</v>
      </c>
      <c r="C2723" s="1">
        <v>11</v>
      </c>
      <c r="D2723" s="1">
        <v>4</v>
      </c>
      <c r="E2723" s="1">
        <v>13</v>
      </c>
      <c r="F2723" s="1">
        <v>65</v>
      </c>
      <c r="G2723" s="1" t="s">
        <v>8969</v>
      </c>
      <c r="H2723" s="1" t="s">
        <v>8983</v>
      </c>
      <c r="I2723" s="1" t="s">
        <v>8949</v>
      </c>
    </row>
    <row r="2724" spans="1:9" ht="15" x14ac:dyDescent="0.25">
      <c r="A2724" s="2" t="s">
        <v>2288</v>
      </c>
      <c r="B2724" s="1" t="s">
        <v>7502</v>
      </c>
      <c r="C2724" s="1">
        <v>11</v>
      </c>
      <c r="D2724" s="1">
        <v>4</v>
      </c>
      <c r="E2724" s="1">
        <v>13</v>
      </c>
      <c r="F2724" s="1">
        <v>65</v>
      </c>
      <c r="G2724" s="1" t="s">
        <v>8969</v>
      </c>
      <c r="H2724" s="1" t="s">
        <v>8983</v>
      </c>
      <c r="I2724" s="1" t="s">
        <v>8949</v>
      </c>
    </row>
    <row r="2725" spans="1:9" ht="15" x14ac:dyDescent="0.25">
      <c r="A2725" s="2" t="s">
        <v>2289</v>
      </c>
      <c r="B2725" s="1" t="s">
        <v>5366</v>
      </c>
      <c r="C2725" s="1">
        <v>2</v>
      </c>
      <c r="D2725" s="1">
        <v>1</v>
      </c>
      <c r="E2725" s="1">
        <v>0</v>
      </c>
      <c r="F2725" s="1">
        <v>0</v>
      </c>
      <c r="G2725" s="1" t="s">
        <v>8969</v>
      </c>
      <c r="H2725" s="1" t="s">
        <v>8982</v>
      </c>
      <c r="I2725" s="1" t="s">
        <v>8949</v>
      </c>
    </row>
    <row r="2726" spans="1:9" ht="15" x14ac:dyDescent="0.25">
      <c r="A2726" s="2" t="s">
        <v>2290</v>
      </c>
      <c r="B2726" s="1" t="s">
        <v>7503</v>
      </c>
      <c r="C2726" s="1">
        <v>11</v>
      </c>
      <c r="D2726" s="1">
        <v>4</v>
      </c>
      <c r="E2726" s="1">
        <v>13</v>
      </c>
      <c r="F2726" s="1">
        <v>65</v>
      </c>
      <c r="G2726" s="1" t="s">
        <v>8969</v>
      </c>
      <c r="H2726" s="1" t="s">
        <v>8983</v>
      </c>
      <c r="I2726" s="1" t="s">
        <v>8949</v>
      </c>
    </row>
    <row r="2727" spans="1:9" ht="15" x14ac:dyDescent="0.25">
      <c r="A2727" s="2" t="s">
        <v>2291</v>
      </c>
      <c r="B2727" s="1" t="s">
        <v>7504</v>
      </c>
      <c r="C2727" s="1">
        <v>9</v>
      </c>
      <c r="D2727" s="1">
        <v>3</v>
      </c>
      <c r="E2727" s="1">
        <v>13</v>
      </c>
      <c r="F2727" s="1">
        <v>0</v>
      </c>
      <c r="G2727" s="1" t="s">
        <v>8969</v>
      </c>
      <c r="H2727" s="1" t="s">
        <v>8983</v>
      </c>
      <c r="I2727" s="1" t="s">
        <v>8949</v>
      </c>
    </row>
    <row r="2728" spans="1:9" ht="15" x14ac:dyDescent="0.25">
      <c r="A2728" s="2" t="s">
        <v>2292</v>
      </c>
      <c r="B2728" s="1" t="s">
        <v>5367</v>
      </c>
      <c r="C2728" s="1">
        <v>14</v>
      </c>
      <c r="D2728" s="1">
        <v>5</v>
      </c>
      <c r="E2728" s="1">
        <v>0</v>
      </c>
      <c r="F2728" s="1">
        <v>0</v>
      </c>
      <c r="G2728" s="1" t="s">
        <v>8980</v>
      </c>
      <c r="H2728" s="1" t="s">
        <v>8983</v>
      </c>
      <c r="I2728" s="1" t="s">
        <v>8949</v>
      </c>
    </row>
    <row r="2729" spans="1:9" ht="15" x14ac:dyDescent="0.25">
      <c r="A2729" s="2" t="s">
        <v>2293</v>
      </c>
      <c r="B2729" s="1" t="s">
        <v>5368</v>
      </c>
      <c r="C2729" s="1">
        <v>11</v>
      </c>
      <c r="D2729" s="1">
        <v>4</v>
      </c>
      <c r="E2729" s="1">
        <v>13</v>
      </c>
      <c r="F2729" s="1">
        <v>65</v>
      </c>
      <c r="G2729" s="1" t="s">
        <v>8969</v>
      </c>
      <c r="H2729" s="1" t="s">
        <v>8983</v>
      </c>
      <c r="I2729" s="1" t="s">
        <v>8949</v>
      </c>
    </row>
    <row r="2730" spans="1:9" ht="15" x14ac:dyDescent="0.25">
      <c r="A2730" s="2" t="s">
        <v>2294</v>
      </c>
      <c r="B2730" s="1" t="s">
        <v>7505</v>
      </c>
      <c r="C2730" s="1">
        <v>14</v>
      </c>
      <c r="D2730" s="1">
        <v>5</v>
      </c>
      <c r="E2730" s="1">
        <v>0</v>
      </c>
      <c r="F2730" s="1">
        <v>0</v>
      </c>
      <c r="G2730" s="1" t="s">
        <v>8980</v>
      </c>
      <c r="H2730" s="1" t="s">
        <v>8983</v>
      </c>
      <c r="I2730" s="1" t="s">
        <v>8949</v>
      </c>
    </row>
    <row r="2731" spans="1:9" ht="15" x14ac:dyDescent="0.25">
      <c r="A2731" s="2" t="s">
        <v>2295</v>
      </c>
      <c r="B2731" s="1" t="s">
        <v>7506</v>
      </c>
      <c r="C2731" s="1">
        <v>14</v>
      </c>
      <c r="D2731" s="1">
        <v>5</v>
      </c>
      <c r="E2731" s="1">
        <v>0</v>
      </c>
      <c r="F2731" s="1">
        <v>0</v>
      </c>
      <c r="G2731" s="1" t="s">
        <v>8980</v>
      </c>
      <c r="H2731" s="1" t="s">
        <v>8983</v>
      </c>
      <c r="I2731" s="1" t="s">
        <v>8949</v>
      </c>
    </row>
    <row r="2732" spans="1:9" ht="15" x14ac:dyDescent="0.25">
      <c r="A2732" s="2" t="s">
        <v>2296</v>
      </c>
      <c r="B2732" s="1" t="s">
        <v>7507</v>
      </c>
      <c r="C2732" s="1">
        <v>11</v>
      </c>
      <c r="D2732" s="1">
        <v>4</v>
      </c>
      <c r="E2732" s="1">
        <v>13</v>
      </c>
      <c r="F2732" s="1">
        <v>65</v>
      </c>
      <c r="G2732" s="1" t="s">
        <v>8969</v>
      </c>
      <c r="H2732" s="1" t="s">
        <v>8983</v>
      </c>
      <c r="I2732" s="1" t="s">
        <v>8949</v>
      </c>
    </row>
    <row r="2733" spans="1:9" ht="15" x14ac:dyDescent="0.25">
      <c r="A2733" s="2" t="s">
        <v>2297</v>
      </c>
      <c r="B2733" s="1" t="s">
        <v>5369</v>
      </c>
      <c r="C2733" s="1">
        <v>11</v>
      </c>
      <c r="D2733" s="1">
        <v>4</v>
      </c>
      <c r="E2733" s="1">
        <v>13</v>
      </c>
      <c r="F2733" s="1">
        <v>65</v>
      </c>
      <c r="G2733" s="1" t="s">
        <v>8969</v>
      </c>
      <c r="H2733" s="1" t="s">
        <v>8983</v>
      </c>
      <c r="I2733" s="1" t="s">
        <v>8949</v>
      </c>
    </row>
    <row r="2734" spans="1:9" ht="15" x14ac:dyDescent="0.25">
      <c r="A2734" s="2" t="s">
        <v>2298</v>
      </c>
      <c r="B2734" s="1" t="s">
        <v>7508</v>
      </c>
      <c r="C2734" s="1">
        <v>11</v>
      </c>
      <c r="D2734" s="1">
        <v>4</v>
      </c>
      <c r="E2734" s="1">
        <v>13</v>
      </c>
      <c r="F2734" s="1">
        <v>65</v>
      </c>
      <c r="G2734" s="1" t="s">
        <v>8969</v>
      </c>
      <c r="H2734" s="1" t="s">
        <v>8983</v>
      </c>
      <c r="I2734" s="1" t="s">
        <v>8949</v>
      </c>
    </row>
    <row r="2735" spans="1:9" ht="15" x14ac:dyDescent="0.25">
      <c r="A2735" s="2" t="s">
        <v>2299</v>
      </c>
      <c r="B2735" s="1" t="s">
        <v>7509</v>
      </c>
      <c r="C2735" s="1">
        <v>14</v>
      </c>
      <c r="D2735" s="1">
        <v>5</v>
      </c>
      <c r="E2735" s="1">
        <v>0</v>
      </c>
      <c r="F2735" s="1">
        <v>0</v>
      </c>
      <c r="G2735" s="1" t="s">
        <v>8980</v>
      </c>
      <c r="H2735" s="1" t="s">
        <v>8983</v>
      </c>
      <c r="I2735" s="1" t="s">
        <v>8949</v>
      </c>
    </row>
    <row r="2736" spans="1:9" ht="15" x14ac:dyDescent="0.25">
      <c r="A2736" s="2" t="s">
        <v>2300</v>
      </c>
      <c r="B2736" s="1" t="s">
        <v>7510</v>
      </c>
      <c r="C2736" s="1">
        <v>14</v>
      </c>
      <c r="D2736" s="1">
        <v>5</v>
      </c>
      <c r="E2736" s="1">
        <v>0</v>
      </c>
      <c r="F2736" s="1">
        <v>0</v>
      </c>
      <c r="G2736" s="1" t="s">
        <v>8980</v>
      </c>
      <c r="H2736" s="1" t="s">
        <v>8983</v>
      </c>
      <c r="I2736" s="1" t="s">
        <v>8949</v>
      </c>
    </row>
    <row r="2737" spans="1:9" ht="15" x14ac:dyDescent="0.25">
      <c r="A2737" s="2" t="s">
        <v>2301</v>
      </c>
      <c r="B2737" s="1" t="s">
        <v>7511</v>
      </c>
      <c r="C2737" s="1">
        <v>9</v>
      </c>
      <c r="D2737" s="1">
        <v>3</v>
      </c>
      <c r="E2737" s="1">
        <v>13</v>
      </c>
      <c r="F2737" s="1">
        <v>0</v>
      </c>
      <c r="G2737" s="1" t="s">
        <v>8969</v>
      </c>
      <c r="H2737" s="1" t="s">
        <v>8983</v>
      </c>
      <c r="I2737" s="1" t="s">
        <v>8949</v>
      </c>
    </row>
    <row r="2738" spans="1:9" ht="15" x14ac:dyDescent="0.25">
      <c r="A2738" s="2" t="s">
        <v>2302</v>
      </c>
      <c r="B2738" s="1" t="s">
        <v>7512</v>
      </c>
      <c r="C2738" s="1">
        <v>9</v>
      </c>
      <c r="D2738" s="1">
        <v>3</v>
      </c>
      <c r="E2738" s="1">
        <v>13</v>
      </c>
      <c r="F2738" s="1">
        <v>0</v>
      </c>
      <c r="G2738" s="1" t="s">
        <v>8969</v>
      </c>
      <c r="H2738" s="1" t="s">
        <v>8983</v>
      </c>
      <c r="I2738" s="1" t="s">
        <v>8949</v>
      </c>
    </row>
    <row r="2739" spans="1:9" ht="15" x14ac:dyDescent="0.25">
      <c r="A2739" s="39" t="s">
        <v>9755</v>
      </c>
      <c r="B2739" s="35" t="s">
        <v>9756</v>
      </c>
      <c r="C2739" s="1">
        <v>11</v>
      </c>
      <c r="D2739" s="1">
        <v>4</v>
      </c>
      <c r="E2739" s="1">
        <v>13</v>
      </c>
      <c r="F2739" s="1">
        <v>65</v>
      </c>
      <c r="G2739" s="1" t="s">
        <v>8969</v>
      </c>
      <c r="H2739" s="1" t="s">
        <v>8983</v>
      </c>
      <c r="I2739" s="1" t="s">
        <v>8949</v>
      </c>
    </row>
    <row r="2740" spans="1:9" ht="15" x14ac:dyDescent="0.25">
      <c r="A2740" s="2" t="s">
        <v>2303</v>
      </c>
      <c r="B2740" s="1" t="s">
        <v>7513</v>
      </c>
      <c r="C2740" s="1">
        <v>9</v>
      </c>
      <c r="D2740" s="1">
        <v>3</v>
      </c>
      <c r="E2740" s="1">
        <v>13</v>
      </c>
      <c r="F2740" s="1">
        <v>0</v>
      </c>
      <c r="G2740" s="1" t="s">
        <v>8969</v>
      </c>
      <c r="H2740" s="1" t="s">
        <v>8983</v>
      </c>
      <c r="I2740" s="1" t="s">
        <v>8949</v>
      </c>
    </row>
    <row r="2741" spans="1:9" ht="15" x14ac:dyDescent="0.25">
      <c r="A2741" s="2" t="s">
        <v>2304</v>
      </c>
      <c r="B2741" s="1" t="s">
        <v>7514</v>
      </c>
      <c r="C2741" s="1">
        <v>11</v>
      </c>
      <c r="D2741" s="1">
        <v>4</v>
      </c>
      <c r="E2741" s="1">
        <v>13</v>
      </c>
      <c r="F2741" s="1">
        <v>65</v>
      </c>
      <c r="G2741" s="1" t="s">
        <v>8969</v>
      </c>
      <c r="H2741" s="1" t="s">
        <v>8983</v>
      </c>
      <c r="I2741" s="1" t="s">
        <v>8949</v>
      </c>
    </row>
    <row r="2742" spans="1:9" ht="15" x14ac:dyDescent="0.25">
      <c r="A2742" s="39" t="s">
        <v>9757</v>
      </c>
      <c r="B2742" s="35" t="s">
        <v>9758</v>
      </c>
      <c r="C2742" s="1">
        <v>11</v>
      </c>
      <c r="D2742" s="1">
        <v>4</v>
      </c>
      <c r="E2742" s="1">
        <v>13</v>
      </c>
      <c r="F2742" s="1">
        <v>65</v>
      </c>
      <c r="G2742" s="1" t="s">
        <v>8969</v>
      </c>
      <c r="H2742" s="1" t="s">
        <v>8983</v>
      </c>
      <c r="I2742" s="1" t="s">
        <v>8949</v>
      </c>
    </row>
    <row r="2743" spans="1:9" ht="15" x14ac:dyDescent="0.25">
      <c r="A2743" s="2" t="s">
        <v>2305</v>
      </c>
      <c r="B2743" s="1" t="s">
        <v>7515</v>
      </c>
      <c r="C2743" s="1">
        <v>11</v>
      </c>
      <c r="D2743" s="1">
        <v>4</v>
      </c>
      <c r="E2743" s="1">
        <v>13</v>
      </c>
      <c r="F2743" s="1">
        <v>65</v>
      </c>
      <c r="G2743" s="1" t="s">
        <v>8969</v>
      </c>
      <c r="H2743" s="1" t="s">
        <v>8983</v>
      </c>
      <c r="I2743" s="1" t="s">
        <v>8949</v>
      </c>
    </row>
    <row r="2744" spans="1:9" ht="15" x14ac:dyDescent="0.25">
      <c r="A2744" s="2" t="s">
        <v>2306</v>
      </c>
      <c r="B2744" s="1" t="s">
        <v>7516</v>
      </c>
      <c r="C2744" s="1">
        <v>11</v>
      </c>
      <c r="D2744" s="1">
        <v>4</v>
      </c>
      <c r="E2744" s="1">
        <v>13</v>
      </c>
      <c r="F2744" s="1">
        <v>65</v>
      </c>
      <c r="G2744" s="1" t="s">
        <v>8969</v>
      </c>
      <c r="H2744" s="1" t="s">
        <v>8983</v>
      </c>
      <c r="I2744" s="1" t="s">
        <v>8949</v>
      </c>
    </row>
    <row r="2745" spans="1:9" ht="15" x14ac:dyDescent="0.25">
      <c r="A2745" s="2" t="s">
        <v>2307</v>
      </c>
      <c r="B2745" s="1" t="s">
        <v>7517</v>
      </c>
      <c r="C2745" s="1">
        <v>14</v>
      </c>
      <c r="D2745" s="1">
        <v>5</v>
      </c>
      <c r="E2745" s="1">
        <v>0</v>
      </c>
      <c r="F2745" s="1">
        <v>0</v>
      </c>
      <c r="G2745" s="1" t="s">
        <v>8980</v>
      </c>
      <c r="H2745" s="1" t="s">
        <v>8983</v>
      </c>
      <c r="I2745" s="1" t="s">
        <v>8949</v>
      </c>
    </row>
    <row r="2746" spans="1:9" ht="15" x14ac:dyDescent="0.25">
      <c r="A2746" s="2" t="s">
        <v>2308</v>
      </c>
      <c r="B2746" s="1" t="s">
        <v>5370</v>
      </c>
      <c r="C2746" s="1">
        <v>11</v>
      </c>
      <c r="D2746" s="1">
        <v>4</v>
      </c>
      <c r="E2746" s="1">
        <v>13</v>
      </c>
      <c r="F2746" s="1">
        <v>65</v>
      </c>
      <c r="G2746" s="1" t="s">
        <v>8969</v>
      </c>
      <c r="H2746" s="1" t="s">
        <v>8983</v>
      </c>
      <c r="I2746" s="1" t="s">
        <v>8949</v>
      </c>
    </row>
    <row r="2747" spans="1:9" ht="15" x14ac:dyDescent="0.25">
      <c r="A2747" s="2" t="s">
        <v>2309</v>
      </c>
      <c r="B2747" s="1" t="s">
        <v>5371</v>
      </c>
      <c r="C2747" s="1">
        <v>11</v>
      </c>
      <c r="D2747" s="1">
        <v>4</v>
      </c>
      <c r="E2747" s="1">
        <v>13</v>
      </c>
      <c r="F2747" s="1">
        <v>65</v>
      </c>
      <c r="G2747" s="1" t="s">
        <v>8969</v>
      </c>
      <c r="H2747" s="1" t="s">
        <v>8983</v>
      </c>
      <c r="I2747" s="1" t="s">
        <v>8949</v>
      </c>
    </row>
    <row r="2748" spans="1:9" ht="15" x14ac:dyDescent="0.25">
      <c r="A2748" s="2" t="s">
        <v>2310</v>
      </c>
      <c r="B2748" s="1" t="s">
        <v>5372</v>
      </c>
      <c r="C2748" s="1">
        <v>2</v>
      </c>
      <c r="D2748" s="1">
        <v>1</v>
      </c>
      <c r="E2748" s="1">
        <v>0</v>
      </c>
      <c r="F2748" s="1">
        <v>0</v>
      </c>
      <c r="G2748" s="1" t="s">
        <v>8969</v>
      </c>
      <c r="H2748" s="1" t="s">
        <v>8982</v>
      </c>
      <c r="I2748" s="1" t="s">
        <v>8949</v>
      </c>
    </row>
    <row r="2749" spans="1:9" ht="15" x14ac:dyDescent="0.25">
      <c r="A2749" s="2" t="s">
        <v>2311</v>
      </c>
      <c r="B2749" s="1" t="s">
        <v>5373</v>
      </c>
      <c r="C2749" s="1">
        <v>2</v>
      </c>
      <c r="D2749" s="1">
        <v>1</v>
      </c>
      <c r="E2749" s="1">
        <v>0</v>
      </c>
      <c r="F2749" s="1">
        <v>0</v>
      </c>
      <c r="G2749" s="1" t="s">
        <v>8969</v>
      </c>
      <c r="H2749" s="1" t="s">
        <v>8982</v>
      </c>
      <c r="I2749" s="1" t="s">
        <v>8949</v>
      </c>
    </row>
    <row r="2750" spans="1:9" ht="15" x14ac:dyDescent="0.25">
      <c r="A2750" s="2" t="s">
        <v>2312</v>
      </c>
      <c r="B2750" s="1" t="s">
        <v>7518</v>
      </c>
      <c r="C2750" s="1">
        <v>4</v>
      </c>
      <c r="D2750" s="1">
        <v>2</v>
      </c>
      <c r="E2750" s="1">
        <v>0</v>
      </c>
      <c r="F2750" s="1">
        <v>0</v>
      </c>
      <c r="G2750" s="1" t="s">
        <v>8969</v>
      </c>
      <c r="H2750" s="1" t="s">
        <v>8982</v>
      </c>
      <c r="I2750" s="1" t="s">
        <v>8949</v>
      </c>
    </row>
    <row r="2751" spans="1:9" ht="15" x14ac:dyDescent="0.25">
      <c r="A2751" s="2" t="s">
        <v>2313</v>
      </c>
      <c r="B2751" s="1" t="s">
        <v>5374</v>
      </c>
      <c r="C2751" s="1">
        <v>4</v>
      </c>
      <c r="D2751" s="1">
        <v>2</v>
      </c>
      <c r="E2751" s="1">
        <v>0</v>
      </c>
      <c r="F2751" s="1">
        <v>0</v>
      </c>
      <c r="G2751" s="1" t="s">
        <v>8969</v>
      </c>
      <c r="H2751" s="1" t="s">
        <v>8982</v>
      </c>
      <c r="I2751" s="1" t="s">
        <v>8949</v>
      </c>
    </row>
    <row r="2752" spans="1:9" ht="15" x14ac:dyDescent="0.25">
      <c r="A2752" s="2" t="s">
        <v>2314</v>
      </c>
      <c r="B2752" s="1" t="s">
        <v>5375</v>
      </c>
      <c r="C2752" s="1">
        <v>14</v>
      </c>
      <c r="D2752" s="1">
        <v>5</v>
      </c>
      <c r="E2752" s="1">
        <v>0</v>
      </c>
      <c r="F2752" s="1">
        <v>0</v>
      </c>
      <c r="G2752" s="1" t="s">
        <v>8980</v>
      </c>
      <c r="H2752" s="1" t="s">
        <v>8983</v>
      </c>
      <c r="I2752" s="1" t="s">
        <v>8949</v>
      </c>
    </row>
    <row r="2753" spans="1:9" ht="15" x14ac:dyDescent="0.25">
      <c r="A2753" s="2" t="s">
        <v>2315</v>
      </c>
      <c r="B2753" s="1" t="s">
        <v>7519</v>
      </c>
      <c r="C2753" s="1">
        <v>1</v>
      </c>
      <c r="D2753" s="1" t="s">
        <v>8966</v>
      </c>
      <c r="E2753" s="1">
        <v>0</v>
      </c>
      <c r="F2753" s="1">
        <v>0</v>
      </c>
      <c r="G2753" s="1" t="s">
        <v>8969</v>
      </c>
      <c r="H2753" s="1" t="s">
        <v>8982</v>
      </c>
      <c r="I2753" s="1" t="s">
        <v>8949</v>
      </c>
    </row>
    <row r="2754" spans="1:9" ht="15" x14ac:dyDescent="0.25">
      <c r="A2754" s="2" t="s">
        <v>2316</v>
      </c>
      <c r="B2754" s="1" t="s">
        <v>5376</v>
      </c>
      <c r="C2754" s="1">
        <v>1</v>
      </c>
      <c r="D2754" s="1" t="s">
        <v>8966</v>
      </c>
      <c r="E2754" s="1">
        <v>0</v>
      </c>
      <c r="F2754" s="1">
        <v>0</v>
      </c>
      <c r="G2754" s="1" t="s">
        <v>8969</v>
      </c>
      <c r="H2754" s="1" t="s">
        <v>8982</v>
      </c>
      <c r="I2754" s="1" t="s">
        <v>8949</v>
      </c>
    </row>
    <row r="2755" spans="1:9" ht="15" x14ac:dyDescent="0.25">
      <c r="A2755" s="2" t="s">
        <v>2317</v>
      </c>
      <c r="B2755" s="1" t="s">
        <v>7520</v>
      </c>
      <c r="C2755" s="1">
        <v>9</v>
      </c>
      <c r="D2755" s="1">
        <v>3</v>
      </c>
      <c r="E2755" s="1">
        <v>13</v>
      </c>
      <c r="F2755" s="1">
        <v>0</v>
      </c>
      <c r="G2755" s="1" t="s">
        <v>8969</v>
      </c>
      <c r="H2755" s="1" t="s">
        <v>8983</v>
      </c>
      <c r="I2755" s="1" t="s">
        <v>8949</v>
      </c>
    </row>
    <row r="2756" spans="1:9" ht="15" x14ac:dyDescent="0.25">
      <c r="A2756" s="2" t="s">
        <v>2318</v>
      </c>
      <c r="B2756" s="1" t="s">
        <v>5377</v>
      </c>
      <c r="C2756" s="1">
        <v>9</v>
      </c>
      <c r="D2756" s="1">
        <v>3</v>
      </c>
      <c r="E2756" s="1">
        <v>13</v>
      </c>
      <c r="F2756" s="1">
        <v>0</v>
      </c>
      <c r="G2756" s="1" t="s">
        <v>8969</v>
      </c>
      <c r="H2756" s="1" t="s">
        <v>8983</v>
      </c>
      <c r="I2756" s="1" t="s">
        <v>8949</v>
      </c>
    </row>
    <row r="2757" spans="1:9" ht="15" x14ac:dyDescent="0.25">
      <c r="A2757" s="2" t="s">
        <v>2319</v>
      </c>
      <c r="B2757" s="1" t="s">
        <v>7521</v>
      </c>
      <c r="C2757" s="1">
        <v>9</v>
      </c>
      <c r="D2757" s="1">
        <v>3</v>
      </c>
      <c r="E2757" s="1">
        <v>13</v>
      </c>
      <c r="F2757" s="1">
        <v>0</v>
      </c>
      <c r="G2757" s="1" t="s">
        <v>8969</v>
      </c>
      <c r="H2757" s="1" t="s">
        <v>8983</v>
      </c>
      <c r="I2757" s="1" t="s">
        <v>8949</v>
      </c>
    </row>
    <row r="2758" spans="1:9" ht="15" x14ac:dyDescent="0.25">
      <c r="A2758" s="2" t="s">
        <v>2320</v>
      </c>
      <c r="B2758" s="1" t="s">
        <v>7522</v>
      </c>
      <c r="C2758" s="1">
        <v>11</v>
      </c>
      <c r="D2758" s="1">
        <v>4</v>
      </c>
      <c r="E2758" s="1">
        <v>13</v>
      </c>
      <c r="F2758" s="1">
        <v>65</v>
      </c>
      <c r="G2758" s="1" t="s">
        <v>8969</v>
      </c>
      <c r="H2758" s="1" t="s">
        <v>8983</v>
      </c>
      <c r="I2758" s="1" t="s">
        <v>8949</v>
      </c>
    </row>
    <row r="2759" spans="1:9" ht="15" x14ac:dyDescent="0.25">
      <c r="A2759" s="2" t="s">
        <v>2321</v>
      </c>
      <c r="B2759" s="1" t="s">
        <v>7523</v>
      </c>
      <c r="C2759" s="1">
        <v>11</v>
      </c>
      <c r="D2759" s="1">
        <v>4</v>
      </c>
      <c r="E2759" s="1">
        <v>13</v>
      </c>
      <c r="F2759" s="1">
        <v>65</v>
      </c>
      <c r="G2759" s="1" t="s">
        <v>8969</v>
      </c>
      <c r="H2759" s="1" t="s">
        <v>8983</v>
      </c>
      <c r="I2759" s="1" t="s">
        <v>8949</v>
      </c>
    </row>
    <row r="2760" spans="1:9" ht="15" x14ac:dyDescent="0.25">
      <c r="A2760" s="2" t="s">
        <v>2322</v>
      </c>
      <c r="B2760" s="1" t="s">
        <v>7524</v>
      </c>
      <c r="C2760" s="1">
        <v>11</v>
      </c>
      <c r="D2760" s="1">
        <v>4</v>
      </c>
      <c r="E2760" s="1">
        <v>13</v>
      </c>
      <c r="F2760" s="1">
        <v>65</v>
      </c>
      <c r="G2760" s="1" t="s">
        <v>8969</v>
      </c>
      <c r="H2760" s="1" t="s">
        <v>8983</v>
      </c>
      <c r="I2760" s="1" t="s">
        <v>8949</v>
      </c>
    </row>
    <row r="2761" spans="1:9" ht="15" x14ac:dyDescent="0.25">
      <c r="A2761" s="2" t="s">
        <v>2323</v>
      </c>
      <c r="B2761" s="1" t="s">
        <v>5378</v>
      </c>
      <c r="C2761" s="1">
        <v>11</v>
      </c>
      <c r="D2761" s="1">
        <v>4</v>
      </c>
      <c r="E2761" s="1">
        <v>13</v>
      </c>
      <c r="F2761" s="1">
        <v>65</v>
      </c>
      <c r="G2761" s="1" t="s">
        <v>8969</v>
      </c>
      <c r="H2761" s="1" t="s">
        <v>8983</v>
      </c>
      <c r="I2761" s="1" t="s">
        <v>8949</v>
      </c>
    </row>
    <row r="2762" spans="1:9" ht="15" x14ac:dyDescent="0.25">
      <c r="A2762" s="2" t="s">
        <v>2324</v>
      </c>
      <c r="B2762" s="1" t="s">
        <v>7525</v>
      </c>
      <c r="C2762" s="1">
        <v>11</v>
      </c>
      <c r="D2762" s="1">
        <v>4</v>
      </c>
      <c r="E2762" s="1">
        <v>13</v>
      </c>
      <c r="F2762" s="1">
        <v>65</v>
      </c>
      <c r="G2762" s="1" t="s">
        <v>8969</v>
      </c>
      <c r="H2762" s="1" t="s">
        <v>8983</v>
      </c>
      <c r="I2762" s="1" t="s">
        <v>8949</v>
      </c>
    </row>
    <row r="2763" spans="1:9" ht="15" x14ac:dyDescent="0.25">
      <c r="A2763" s="2" t="s">
        <v>2325</v>
      </c>
      <c r="B2763" s="1" t="s">
        <v>5379</v>
      </c>
      <c r="C2763" s="1">
        <v>4</v>
      </c>
      <c r="D2763" s="1">
        <v>2</v>
      </c>
      <c r="E2763" s="1">
        <v>0</v>
      </c>
      <c r="F2763" s="1">
        <v>0</v>
      </c>
      <c r="G2763" s="1" t="s">
        <v>8969</v>
      </c>
      <c r="H2763" s="1" t="s">
        <v>8982</v>
      </c>
      <c r="I2763" s="1" t="s">
        <v>8949</v>
      </c>
    </row>
    <row r="2764" spans="1:9" ht="15" x14ac:dyDescent="0.25">
      <c r="A2764" s="2" t="s">
        <v>2326</v>
      </c>
      <c r="B2764" s="1" t="s">
        <v>5380</v>
      </c>
      <c r="C2764" s="1">
        <v>11</v>
      </c>
      <c r="D2764" s="1">
        <v>4</v>
      </c>
      <c r="E2764" s="1">
        <v>13</v>
      </c>
      <c r="F2764" s="1">
        <v>65</v>
      </c>
      <c r="G2764" s="1" t="s">
        <v>8969</v>
      </c>
      <c r="H2764" s="1" t="s">
        <v>8983</v>
      </c>
      <c r="I2764" s="1" t="s">
        <v>8949</v>
      </c>
    </row>
    <row r="2765" spans="1:9" ht="15" x14ac:dyDescent="0.25">
      <c r="A2765" s="2" t="s">
        <v>2327</v>
      </c>
      <c r="B2765" s="1" t="s">
        <v>5381</v>
      </c>
      <c r="C2765" s="1">
        <v>11</v>
      </c>
      <c r="D2765" s="1">
        <v>4</v>
      </c>
      <c r="E2765" s="1">
        <v>13</v>
      </c>
      <c r="F2765" s="1">
        <v>65</v>
      </c>
      <c r="G2765" s="1" t="s">
        <v>8969</v>
      </c>
      <c r="H2765" s="1" t="s">
        <v>8983</v>
      </c>
      <c r="I2765" s="1" t="s">
        <v>8949</v>
      </c>
    </row>
    <row r="2766" spans="1:9" ht="15" x14ac:dyDescent="0.25">
      <c r="A2766" s="2" t="s">
        <v>2328</v>
      </c>
      <c r="B2766" s="1" t="s">
        <v>5382</v>
      </c>
      <c r="C2766" s="1">
        <v>9</v>
      </c>
      <c r="D2766" s="1">
        <v>3</v>
      </c>
      <c r="E2766" s="1">
        <v>13</v>
      </c>
      <c r="F2766" s="1">
        <v>0</v>
      </c>
      <c r="G2766" s="1" t="s">
        <v>8969</v>
      </c>
      <c r="H2766" s="1" t="s">
        <v>8983</v>
      </c>
      <c r="I2766" s="1" t="s">
        <v>8949</v>
      </c>
    </row>
    <row r="2767" spans="1:9" ht="15" x14ac:dyDescent="0.25">
      <c r="A2767" s="2" t="s">
        <v>2329</v>
      </c>
      <c r="B2767" s="1" t="s">
        <v>7526</v>
      </c>
      <c r="C2767" s="1">
        <v>24</v>
      </c>
      <c r="D2767" s="1">
        <v>5</v>
      </c>
      <c r="E2767" s="1">
        <v>0</v>
      </c>
      <c r="F2767" s="1">
        <v>0</v>
      </c>
      <c r="G2767" s="1" t="s">
        <v>8980</v>
      </c>
      <c r="H2767" s="1" t="s">
        <v>8984</v>
      </c>
      <c r="I2767" s="1" t="s">
        <v>8949</v>
      </c>
    </row>
    <row r="2768" spans="1:9" ht="15" x14ac:dyDescent="0.25">
      <c r="A2768" s="2" t="s">
        <v>2330</v>
      </c>
      <c r="B2768" s="1" t="s">
        <v>5383</v>
      </c>
      <c r="C2768" s="1">
        <v>4</v>
      </c>
      <c r="D2768" s="1">
        <v>2</v>
      </c>
      <c r="E2768" s="1">
        <v>0</v>
      </c>
      <c r="F2768" s="1">
        <v>0</v>
      </c>
      <c r="G2768" s="1" t="s">
        <v>8969</v>
      </c>
      <c r="H2768" s="1" t="s">
        <v>8982</v>
      </c>
      <c r="I2768" s="1" t="s">
        <v>8949</v>
      </c>
    </row>
    <row r="2769" spans="1:9" ht="15" x14ac:dyDescent="0.25">
      <c r="A2769" s="2" t="s">
        <v>2331</v>
      </c>
      <c r="B2769" s="1" t="s">
        <v>7527</v>
      </c>
      <c r="C2769" s="1">
        <v>11</v>
      </c>
      <c r="D2769" s="1">
        <v>4</v>
      </c>
      <c r="E2769" s="1">
        <v>13</v>
      </c>
      <c r="F2769" s="1">
        <v>65</v>
      </c>
      <c r="G2769" s="1" t="s">
        <v>8969</v>
      </c>
      <c r="H2769" s="1" t="s">
        <v>8983</v>
      </c>
      <c r="I2769" s="1" t="s">
        <v>8949</v>
      </c>
    </row>
    <row r="2770" spans="1:9" ht="15" x14ac:dyDescent="0.25">
      <c r="A2770" s="2" t="s">
        <v>2332</v>
      </c>
      <c r="B2770" s="1" t="s">
        <v>5384</v>
      </c>
      <c r="C2770" s="1">
        <v>11</v>
      </c>
      <c r="D2770" s="1">
        <v>4</v>
      </c>
      <c r="E2770" s="1">
        <v>13</v>
      </c>
      <c r="F2770" s="1">
        <v>65</v>
      </c>
      <c r="G2770" s="1" t="s">
        <v>8969</v>
      </c>
      <c r="H2770" s="1" t="s">
        <v>8983</v>
      </c>
      <c r="I2770" s="1" t="s">
        <v>8949</v>
      </c>
    </row>
    <row r="2771" spans="1:9" ht="15" x14ac:dyDescent="0.25">
      <c r="A2771" s="2" t="s">
        <v>2333</v>
      </c>
      <c r="B2771" s="1" t="s">
        <v>5385</v>
      </c>
      <c r="C2771" s="1">
        <v>11</v>
      </c>
      <c r="D2771" s="1">
        <v>4</v>
      </c>
      <c r="E2771" s="1">
        <v>13</v>
      </c>
      <c r="F2771" s="1">
        <v>65</v>
      </c>
      <c r="G2771" s="1" t="s">
        <v>8969</v>
      </c>
      <c r="H2771" s="1" t="s">
        <v>8983</v>
      </c>
      <c r="I2771" s="1" t="s">
        <v>8949</v>
      </c>
    </row>
    <row r="2772" spans="1:9" ht="15" x14ac:dyDescent="0.25">
      <c r="A2772" s="2" t="s">
        <v>2334</v>
      </c>
      <c r="B2772" s="1" t="s">
        <v>7528</v>
      </c>
      <c r="C2772" s="1">
        <v>1</v>
      </c>
      <c r="D2772" s="1" t="s">
        <v>8966</v>
      </c>
      <c r="E2772" s="1">
        <v>0</v>
      </c>
      <c r="F2772" s="1">
        <v>0</v>
      </c>
      <c r="G2772" s="1" t="s">
        <v>8969</v>
      </c>
      <c r="H2772" s="1" t="s">
        <v>8982</v>
      </c>
      <c r="I2772" s="1" t="s">
        <v>8949</v>
      </c>
    </row>
    <row r="2773" spans="1:9" ht="15" x14ac:dyDescent="0.25">
      <c r="A2773" s="2" t="s">
        <v>2335</v>
      </c>
      <c r="B2773" s="1" t="s">
        <v>7529</v>
      </c>
      <c r="C2773" s="1">
        <v>2</v>
      </c>
      <c r="D2773" s="1">
        <v>1</v>
      </c>
      <c r="E2773" s="1">
        <v>0</v>
      </c>
      <c r="F2773" s="1">
        <v>0</v>
      </c>
      <c r="G2773" s="1" t="s">
        <v>8969</v>
      </c>
      <c r="H2773" s="1" t="s">
        <v>8982</v>
      </c>
      <c r="I2773" s="1" t="s">
        <v>8949</v>
      </c>
    </row>
    <row r="2774" spans="1:9" ht="15" x14ac:dyDescent="0.25">
      <c r="A2774" s="2" t="s">
        <v>2336</v>
      </c>
      <c r="B2774" s="1" t="s">
        <v>5386</v>
      </c>
      <c r="C2774" s="1">
        <v>2</v>
      </c>
      <c r="D2774" s="1">
        <v>1</v>
      </c>
      <c r="E2774" s="1">
        <v>0</v>
      </c>
      <c r="F2774" s="1">
        <v>0</v>
      </c>
      <c r="G2774" s="1" t="s">
        <v>8969</v>
      </c>
      <c r="H2774" s="1" t="s">
        <v>8982</v>
      </c>
      <c r="I2774" s="1" t="s">
        <v>8949</v>
      </c>
    </row>
    <row r="2775" spans="1:9" ht="15" x14ac:dyDescent="0.25">
      <c r="A2775" s="39" t="s">
        <v>9759</v>
      </c>
      <c r="B2775" s="35" t="s">
        <v>9760</v>
      </c>
      <c r="C2775" s="1">
        <v>2</v>
      </c>
      <c r="D2775" s="1">
        <v>1</v>
      </c>
      <c r="G2775" s="1" t="s">
        <v>8969</v>
      </c>
      <c r="H2775" s="1" t="s">
        <v>8982</v>
      </c>
      <c r="I2775" s="1" t="s">
        <v>8949</v>
      </c>
    </row>
    <row r="2776" spans="1:9" ht="15" x14ac:dyDescent="0.25">
      <c r="A2776" s="2" t="s">
        <v>2337</v>
      </c>
      <c r="B2776" s="1" t="s">
        <v>7530</v>
      </c>
      <c r="C2776" s="1">
        <v>4</v>
      </c>
      <c r="D2776" s="1">
        <v>2</v>
      </c>
      <c r="E2776" s="1">
        <v>0</v>
      </c>
      <c r="F2776" s="1">
        <v>0</v>
      </c>
      <c r="G2776" s="1" t="s">
        <v>8969</v>
      </c>
      <c r="H2776" s="1" t="s">
        <v>8982</v>
      </c>
      <c r="I2776" s="1" t="s">
        <v>8949</v>
      </c>
    </row>
    <row r="2777" spans="1:9" ht="15" x14ac:dyDescent="0.25">
      <c r="A2777" s="2" t="s">
        <v>2338</v>
      </c>
      <c r="B2777" s="1" t="s">
        <v>7531</v>
      </c>
      <c r="C2777" s="1">
        <v>5</v>
      </c>
      <c r="D2777" s="1">
        <v>2</v>
      </c>
      <c r="E2777" s="1">
        <v>13</v>
      </c>
      <c r="F2777" s="1">
        <v>0</v>
      </c>
      <c r="G2777" s="1" t="s">
        <v>8969</v>
      </c>
      <c r="H2777" s="1" t="s">
        <v>8982</v>
      </c>
      <c r="I2777" s="1" t="s">
        <v>8949</v>
      </c>
    </row>
    <row r="2778" spans="1:9" ht="15" x14ac:dyDescent="0.25">
      <c r="A2778" s="2" t="s">
        <v>2339</v>
      </c>
      <c r="B2778" s="1" t="s">
        <v>7532</v>
      </c>
      <c r="C2778" s="1">
        <v>5</v>
      </c>
      <c r="D2778" s="1">
        <v>2</v>
      </c>
      <c r="E2778" s="1">
        <v>13</v>
      </c>
      <c r="F2778" s="1">
        <v>0</v>
      </c>
      <c r="G2778" s="1" t="s">
        <v>8969</v>
      </c>
      <c r="H2778" s="1" t="s">
        <v>8982</v>
      </c>
      <c r="I2778" s="1" t="s">
        <v>8949</v>
      </c>
    </row>
    <row r="2779" spans="1:9" ht="15" x14ac:dyDescent="0.25">
      <c r="A2779" s="2" t="s">
        <v>2340</v>
      </c>
      <c r="B2779" s="1" t="s">
        <v>7533</v>
      </c>
      <c r="C2779" s="1">
        <v>5</v>
      </c>
      <c r="D2779" s="1">
        <v>2</v>
      </c>
      <c r="E2779" s="1">
        <v>13</v>
      </c>
      <c r="F2779" s="1">
        <v>0</v>
      </c>
      <c r="G2779" s="1" t="s">
        <v>8969</v>
      </c>
      <c r="H2779" s="1" t="s">
        <v>8982</v>
      </c>
      <c r="I2779" s="1" t="s">
        <v>8949</v>
      </c>
    </row>
    <row r="2780" spans="1:9" ht="15" x14ac:dyDescent="0.25">
      <c r="A2780" s="2" t="s">
        <v>2341</v>
      </c>
      <c r="B2780" s="1" t="s">
        <v>7534</v>
      </c>
      <c r="C2780" s="1">
        <v>5</v>
      </c>
      <c r="D2780" s="1">
        <v>2</v>
      </c>
      <c r="E2780" s="1">
        <v>13</v>
      </c>
      <c r="F2780" s="1">
        <v>0</v>
      </c>
      <c r="G2780" s="1" t="s">
        <v>8969</v>
      </c>
      <c r="H2780" s="1" t="s">
        <v>8982</v>
      </c>
      <c r="I2780" s="1" t="s">
        <v>8949</v>
      </c>
    </row>
    <row r="2781" spans="1:9" ht="15" x14ac:dyDescent="0.25">
      <c r="A2781" s="2" t="s">
        <v>2342</v>
      </c>
      <c r="B2781" s="1" t="s">
        <v>7535</v>
      </c>
      <c r="C2781" s="1">
        <v>13</v>
      </c>
      <c r="D2781" s="1">
        <v>5</v>
      </c>
      <c r="E2781" s="1">
        <v>0</v>
      </c>
      <c r="F2781" s="1">
        <v>0</v>
      </c>
      <c r="G2781" s="1" t="s">
        <v>8980</v>
      </c>
      <c r="H2781" s="1" t="s">
        <v>8983</v>
      </c>
      <c r="I2781" s="1" t="s">
        <v>8949</v>
      </c>
    </row>
    <row r="2782" spans="1:9" ht="15" x14ac:dyDescent="0.25">
      <c r="A2782" s="2" t="s">
        <v>2343</v>
      </c>
      <c r="B2782" s="1" t="s">
        <v>7536</v>
      </c>
      <c r="C2782" s="1">
        <v>5</v>
      </c>
      <c r="D2782" s="1">
        <v>2</v>
      </c>
      <c r="E2782" s="1">
        <v>13</v>
      </c>
      <c r="F2782" s="1">
        <v>0</v>
      </c>
      <c r="G2782" s="1" t="s">
        <v>8969</v>
      </c>
      <c r="H2782" s="1" t="s">
        <v>8982</v>
      </c>
      <c r="I2782" s="1" t="s">
        <v>8949</v>
      </c>
    </row>
    <row r="2783" spans="1:9" ht="15" x14ac:dyDescent="0.25">
      <c r="A2783" s="2" t="s">
        <v>2344</v>
      </c>
      <c r="B2783" s="1" t="s">
        <v>7537</v>
      </c>
      <c r="C2783" s="1">
        <v>9</v>
      </c>
      <c r="D2783" s="1">
        <v>3</v>
      </c>
      <c r="E2783" s="1">
        <v>13</v>
      </c>
      <c r="F2783" s="1">
        <v>0</v>
      </c>
      <c r="G2783" s="1" t="s">
        <v>8969</v>
      </c>
      <c r="H2783" s="1" t="s">
        <v>8983</v>
      </c>
      <c r="I2783" s="1" t="s">
        <v>8949</v>
      </c>
    </row>
    <row r="2784" spans="1:9" ht="15" x14ac:dyDescent="0.25">
      <c r="A2784" s="2" t="s">
        <v>2345</v>
      </c>
      <c r="B2784" s="1" t="s">
        <v>7538</v>
      </c>
      <c r="C2784" s="1">
        <v>2</v>
      </c>
      <c r="D2784" s="1">
        <v>1</v>
      </c>
      <c r="E2784" s="1">
        <v>0</v>
      </c>
      <c r="F2784" s="1">
        <v>0</v>
      </c>
      <c r="G2784" s="1" t="s">
        <v>8969</v>
      </c>
      <c r="H2784" s="1" t="s">
        <v>8982</v>
      </c>
      <c r="I2784" s="1" t="s">
        <v>8949</v>
      </c>
    </row>
    <row r="2785" spans="1:9" ht="15" x14ac:dyDescent="0.25">
      <c r="A2785" s="2" t="s">
        <v>2346</v>
      </c>
      <c r="B2785" s="1" t="s">
        <v>7539</v>
      </c>
      <c r="C2785" s="1">
        <v>8</v>
      </c>
      <c r="D2785" s="1">
        <v>3</v>
      </c>
      <c r="E2785" s="1">
        <v>13</v>
      </c>
      <c r="F2785" s="1">
        <v>0</v>
      </c>
      <c r="G2785" s="1" t="s">
        <v>8969</v>
      </c>
      <c r="H2785" s="1" t="s">
        <v>8982</v>
      </c>
      <c r="I2785" s="1" t="s">
        <v>8949</v>
      </c>
    </row>
    <row r="2786" spans="1:9" ht="15" x14ac:dyDescent="0.25">
      <c r="A2786" s="2" t="s">
        <v>2347</v>
      </c>
      <c r="B2786" s="1" t="s">
        <v>7540</v>
      </c>
      <c r="C2786" s="1">
        <v>2</v>
      </c>
      <c r="D2786" s="1">
        <v>1</v>
      </c>
      <c r="E2786" s="1">
        <v>0</v>
      </c>
      <c r="F2786" s="1">
        <v>0</v>
      </c>
      <c r="G2786" s="1" t="s">
        <v>8969</v>
      </c>
      <c r="H2786" s="1" t="s">
        <v>8982</v>
      </c>
      <c r="I2786" s="1" t="s">
        <v>8949</v>
      </c>
    </row>
    <row r="2787" spans="1:9" ht="15" x14ac:dyDescent="0.25">
      <c r="A2787" s="39" t="s">
        <v>9761</v>
      </c>
      <c r="B2787" s="35" t="s">
        <v>9762</v>
      </c>
      <c r="C2787" s="1">
        <v>11</v>
      </c>
      <c r="D2787" s="1">
        <v>4</v>
      </c>
      <c r="E2787" s="1">
        <v>13</v>
      </c>
      <c r="F2787" s="1">
        <v>65</v>
      </c>
      <c r="G2787" s="1" t="s">
        <v>8969</v>
      </c>
      <c r="H2787" s="1" t="s">
        <v>8983</v>
      </c>
      <c r="I2787" s="1" t="s">
        <v>8949</v>
      </c>
    </row>
    <row r="2788" spans="1:9" ht="15" x14ac:dyDescent="0.25">
      <c r="A2788" s="39" t="s">
        <v>9763</v>
      </c>
      <c r="B2788" s="35" t="s">
        <v>9764</v>
      </c>
      <c r="C2788" s="1">
        <v>8</v>
      </c>
      <c r="D2788" s="1">
        <v>3</v>
      </c>
      <c r="E2788" s="1">
        <v>13</v>
      </c>
      <c r="G2788" s="1" t="s">
        <v>8969</v>
      </c>
      <c r="H2788" s="1" t="s">
        <v>8982</v>
      </c>
      <c r="I2788" s="1" t="s">
        <v>8949</v>
      </c>
    </row>
    <row r="2789" spans="1:9" ht="15" x14ac:dyDescent="0.25">
      <c r="A2789" s="2" t="s">
        <v>2348</v>
      </c>
      <c r="B2789" s="1" t="s">
        <v>7541</v>
      </c>
      <c r="C2789" s="1">
        <v>2</v>
      </c>
      <c r="D2789" s="1">
        <v>1</v>
      </c>
      <c r="E2789" s="1">
        <v>0</v>
      </c>
      <c r="F2789" s="1">
        <v>0</v>
      </c>
      <c r="G2789" s="1" t="s">
        <v>8969</v>
      </c>
      <c r="H2789" s="1" t="s">
        <v>8982</v>
      </c>
      <c r="I2789" s="1" t="s">
        <v>8949</v>
      </c>
    </row>
    <row r="2790" spans="1:9" ht="15" x14ac:dyDescent="0.25">
      <c r="A2790" s="2" t="s">
        <v>2349</v>
      </c>
      <c r="B2790" s="1" t="s">
        <v>7542</v>
      </c>
      <c r="C2790" s="1">
        <v>2</v>
      </c>
      <c r="D2790" s="1">
        <v>1</v>
      </c>
      <c r="E2790" s="1">
        <v>0</v>
      </c>
      <c r="F2790" s="1">
        <v>0</v>
      </c>
      <c r="G2790" s="1" t="s">
        <v>8969</v>
      </c>
      <c r="H2790" s="1" t="s">
        <v>8982</v>
      </c>
      <c r="I2790" s="1" t="s">
        <v>8949</v>
      </c>
    </row>
    <row r="2791" spans="1:9" ht="15" x14ac:dyDescent="0.25">
      <c r="A2791" s="2" t="s">
        <v>2350</v>
      </c>
      <c r="B2791" s="1" t="s">
        <v>7543</v>
      </c>
      <c r="C2791" s="1">
        <v>2</v>
      </c>
      <c r="D2791" s="1">
        <v>1</v>
      </c>
      <c r="E2791" s="1">
        <v>0</v>
      </c>
      <c r="F2791" s="1">
        <v>0</v>
      </c>
      <c r="G2791" s="1" t="s">
        <v>8969</v>
      </c>
      <c r="H2791" s="1" t="s">
        <v>8982</v>
      </c>
      <c r="I2791" s="1" t="s">
        <v>8949</v>
      </c>
    </row>
    <row r="2792" spans="1:9" ht="15" x14ac:dyDescent="0.25">
      <c r="A2792" s="2" t="s">
        <v>2351</v>
      </c>
      <c r="B2792" s="1" t="s">
        <v>7544</v>
      </c>
      <c r="C2792" s="1">
        <v>2</v>
      </c>
      <c r="D2792" s="1">
        <v>1</v>
      </c>
      <c r="E2792" s="1">
        <v>0</v>
      </c>
      <c r="F2792" s="1">
        <v>0</v>
      </c>
      <c r="G2792" s="1" t="s">
        <v>8969</v>
      </c>
      <c r="H2792" s="1" t="s">
        <v>8982</v>
      </c>
      <c r="I2792" s="1" t="s">
        <v>8949</v>
      </c>
    </row>
    <row r="2793" spans="1:9" ht="15" x14ac:dyDescent="0.25">
      <c r="A2793" s="2" t="s">
        <v>2352</v>
      </c>
      <c r="B2793" s="1" t="s">
        <v>5387</v>
      </c>
      <c r="C2793" s="1">
        <v>14</v>
      </c>
      <c r="D2793" s="1">
        <v>5</v>
      </c>
      <c r="E2793" s="1">
        <v>0</v>
      </c>
      <c r="F2793" s="1">
        <v>0</v>
      </c>
      <c r="G2793" s="1" t="s">
        <v>8980</v>
      </c>
      <c r="H2793" s="1" t="s">
        <v>8983</v>
      </c>
      <c r="I2793" s="1" t="s">
        <v>8949</v>
      </c>
    </row>
    <row r="2794" spans="1:9" ht="15" x14ac:dyDescent="0.25">
      <c r="A2794" s="2" t="s">
        <v>2353</v>
      </c>
      <c r="B2794" s="1" t="s">
        <v>7545</v>
      </c>
      <c r="C2794" s="1">
        <v>14</v>
      </c>
      <c r="D2794" s="1">
        <v>5</v>
      </c>
      <c r="E2794" s="1">
        <v>0</v>
      </c>
      <c r="F2794" s="1">
        <v>0</v>
      </c>
      <c r="G2794" s="1" t="s">
        <v>8980</v>
      </c>
      <c r="H2794" s="1" t="s">
        <v>8983</v>
      </c>
      <c r="I2794" s="1" t="s">
        <v>8949</v>
      </c>
    </row>
    <row r="2795" spans="1:9" ht="15" x14ac:dyDescent="0.25">
      <c r="A2795" s="2" t="s">
        <v>2354</v>
      </c>
      <c r="B2795" s="1" t="s">
        <v>5390</v>
      </c>
      <c r="C2795" s="1">
        <v>2</v>
      </c>
      <c r="D2795" s="1">
        <v>1</v>
      </c>
      <c r="E2795" s="1">
        <v>0</v>
      </c>
      <c r="F2795" s="1">
        <v>0</v>
      </c>
      <c r="G2795" s="1" t="s">
        <v>8969</v>
      </c>
      <c r="H2795" s="1" t="s">
        <v>8982</v>
      </c>
      <c r="I2795" s="1" t="s">
        <v>8949</v>
      </c>
    </row>
    <row r="2796" spans="1:9" ht="15" x14ac:dyDescent="0.25">
      <c r="A2796" s="2" t="s">
        <v>2355</v>
      </c>
      <c r="B2796" s="1" t="s">
        <v>7546</v>
      </c>
      <c r="C2796" s="1">
        <v>2</v>
      </c>
      <c r="D2796" s="1">
        <v>1</v>
      </c>
      <c r="E2796" s="1">
        <v>0</v>
      </c>
      <c r="F2796" s="1">
        <v>0</v>
      </c>
      <c r="G2796" s="1" t="s">
        <v>8969</v>
      </c>
      <c r="H2796" s="1" t="s">
        <v>8982</v>
      </c>
      <c r="I2796" s="1" t="s">
        <v>8949</v>
      </c>
    </row>
    <row r="2797" spans="1:9" ht="15" x14ac:dyDescent="0.25">
      <c r="A2797" s="2" t="s">
        <v>2356</v>
      </c>
      <c r="B2797" s="1" t="s">
        <v>5388</v>
      </c>
      <c r="C2797" s="1">
        <v>5</v>
      </c>
      <c r="D2797" s="1">
        <v>2</v>
      </c>
      <c r="E2797" s="1">
        <v>13</v>
      </c>
      <c r="F2797" s="1">
        <v>0</v>
      </c>
      <c r="G2797" s="1" t="s">
        <v>8969</v>
      </c>
      <c r="H2797" s="1" t="s">
        <v>8982</v>
      </c>
      <c r="I2797" s="1" t="s">
        <v>8949</v>
      </c>
    </row>
    <row r="2798" spans="1:9" ht="15" x14ac:dyDescent="0.25">
      <c r="A2798" s="2" t="s">
        <v>2357</v>
      </c>
      <c r="B2798" s="1" t="s">
        <v>7547</v>
      </c>
      <c r="C2798" s="1">
        <v>5</v>
      </c>
      <c r="D2798" s="1">
        <v>2</v>
      </c>
      <c r="E2798" s="1">
        <v>13</v>
      </c>
      <c r="F2798" s="1">
        <v>0</v>
      </c>
      <c r="G2798" s="1" t="s">
        <v>8969</v>
      </c>
      <c r="H2798" s="1" t="s">
        <v>8982</v>
      </c>
      <c r="I2798" s="1" t="s">
        <v>8949</v>
      </c>
    </row>
    <row r="2799" spans="1:9" ht="15" x14ac:dyDescent="0.25">
      <c r="A2799" s="2" t="s">
        <v>2358</v>
      </c>
      <c r="B2799" s="1" t="s">
        <v>5389</v>
      </c>
      <c r="C2799" s="1">
        <v>4</v>
      </c>
      <c r="D2799" s="1">
        <v>2</v>
      </c>
      <c r="E2799" s="1">
        <v>0</v>
      </c>
      <c r="F2799" s="1">
        <v>0</v>
      </c>
      <c r="G2799" s="1" t="s">
        <v>8969</v>
      </c>
      <c r="H2799" s="1" t="s">
        <v>8982</v>
      </c>
      <c r="I2799" s="1" t="s">
        <v>8949</v>
      </c>
    </row>
    <row r="2800" spans="1:9" ht="15" x14ac:dyDescent="0.25">
      <c r="A2800" s="2" t="s">
        <v>2359</v>
      </c>
      <c r="B2800" s="1" t="s">
        <v>7548</v>
      </c>
      <c r="C2800" s="1">
        <v>20</v>
      </c>
      <c r="D2800" s="1">
        <v>5</v>
      </c>
      <c r="E2800" s="1">
        <v>0</v>
      </c>
      <c r="F2800" s="1">
        <v>0</v>
      </c>
      <c r="G2800" s="1" t="s">
        <v>8980</v>
      </c>
      <c r="H2800" s="1" t="s">
        <v>8984</v>
      </c>
      <c r="I2800" s="1" t="s">
        <v>8949</v>
      </c>
    </row>
    <row r="2801" spans="1:9" ht="15" x14ac:dyDescent="0.25">
      <c r="A2801" s="2" t="s">
        <v>2360</v>
      </c>
      <c r="B2801" s="1" t="s">
        <v>7549</v>
      </c>
      <c r="C2801" s="1">
        <v>20</v>
      </c>
      <c r="D2801" s="1">
        <v>5</v>
      </c>
      <c r="E2801" s="1">
        <v>0</v>
      </c>
      <c r="F2801" s="1">
        <v>0</v>
      </c>
      <c r="G2801" s="1" t="s">
        <v>8980</v>
      </c>
      <c r="H2801" s="1" t="s">
        <v>8984</v>
      </c>
      <c r="I2801" s="1" t="s">
        <v>8949</v>
      </c>
    </row>
    <row r="2802" spans="1:9" ht="15" x14ac:dyDescent="0.25">
      <c r="A2802" s="2" t="s">
        <v>2361</v>
      </c>
      <c r="B2802" s="1" t="s">
        <v>7550</v>
      </c>
      <c r="C2802" s="1">
        <v>11</v>
      </c>
      <c r="D2802" s="1">
        <v>4</v>
      </c>
      <c r="E2802" s="1">
        <v>13</v>
      </c>
      <c r="F2802" s="1">
        <v>65</v>
      </c>
      <c r="G2802" s="1" t="s">
        <v>8969</v>
      </c>
      <c r="H2802" s="1" t="s">
        <v>8983</v>
      </c>
      <c r="I2802" s="1" t="s">
        <v>8949</v>
      </c>
    </row>
    <row r="2803" spans="1:9" ht="15" x14ac:dyDescent="0.25">
      <c r="A2803" s="2" t="s">
        <v>2362</v>
      </c>
      <c r="B2803" s="1" t="s">
        <v>7551</v>
      </c>
      <c r="C2803" s="1">
        <v>2</v>
      </c>
      <c r="D2803" s="1">
        <v>1</v>
      </c>
      <c r="E2803" s="1">
        <v>0</v>
      </c>
      <c r="F2803" s="1">
        <v>0</v>
      </c>
      <c r="G2803" s="1" t="s">
        <v>8969</v>
      </c>
      <c r="H2803" s="1" t="s">
        <v>8982</v>
      </c>
      <c r="I2803" s="1" t="s">
        <v>8949</v>
      </c>
    </row>
    <row r="2804" spans="1:9" ht="15" x14ac:dyDescent="0.25">
      <c r="A2804" s="2" t="s">
        <v>2363</v>
      </c>
      <c r="B2804" s="1" t="s">
        <v>7552</v>
      </c>
      <c r="C2804" s="1">
        <v>2</v>
      </c>
      <c r="D2804" s="1">
        <v>1</v>
      </c>
      <c r="E2804" s="1">
        <v>0</v>
      </c>
      <c r="F2804" s="1">
        <v>0</v>
      </c>
      <c r="G2804" s="1" t="s">
        <v>8969</v>
      </c>
      <c r="H2804" s="1" t="s">
        <v>8982</v>
      </c>
      <c r="I2804" s="1" t="s">
        <v>8949</v>
      </c>
    </row>
    <row r="2805" spans="1:9" ht="15" x14ac:dyDescent="0.25">
      <c r="A2805" s="2" t="s">
        <v>2364</v>
      </c>
      <c r="B2805" s="1" t="s">
        <v>7553</v>
      </c>
      <c r="C2805" s="1">
        <v>11</v>
      </c>
      <c r="D2805" s="1">
        <v>4</v>
      </c>
      <c r="E2805" s="1">
        <v>13</v>
      </c>
      <c r="F2805" s="1">
        <v>65</v>
      </c>
      <c r="G2805" s="1" t="s">
        <v>8969</v>
      </c>
      <c r="H2805" s="1" t="s">
        <v>8983</v>
      </c>
      <c r="I2805" s="1" t="s">
        <v>8949</v>
      </c>
    </row>
    <row r="2806" spans="1:9" ht="15" x14ac:dyDescent="0.25">
      <c r="A2806" s="2" t="s">
        <v>2365</v>
      </c>
      <c r="B2806" s="1" t="s">
        <v>7554</v>
      </c>
      <c r="C2806" s="1">
        <v>5</v>
      </c>
      <c r="D2806" s="1">
        <v>2</v>
      </c>
      <c r="E2806" s="1">
        <v>13</v>
      </c>
      <c r="F2806" s="1">
        <v>0</v>
      </c>
      <c r="G2806" s="1" t="s">
        <v>8969</v>
      </c>
      <c r="H2806" s="1" t="s">
        <v>8982</v>
      </c>
      <c r="I2806" s="1" t="s">
        <v>8949</v>
      </c>
    </row>
    <row r="2807" spans="1:9" ht="15" x14ac:dyDescent="0.25">
      <c r="A2807" s="2" t="s">
        <v>2366</v>
      </c>
      <c r="B2807" s="1" t="s">
        <v>7555</v>
      </c>
      <c r="C2807" s="1">
        <v>2</v>
      </c>
      <c r="D2807" s="1">
        <v>1</v>
      </c>
      <c r="E2807" s="1">
        <v>0</v>
      </c>
      <c r="F2807" s="1">
        <v>0</v>
      </c>
      <c r="G2807" s="1" t="s">
        <v>8969</v>
      </c>
      <c r="H2807" s="1" t="s">
        <v>8982</v>
      </c>
      <c r="I2807" s="1" t="s">
        <v>8949</v>
      </c>
    </row>
    <row r="2808" spans="1:9" ht="15" x14ac:dyDescent="0.25">
      <c r="A2808" s="2" t="s">
        <v>2367</v>
      </c>
      <c r="B2808" s="1" t="s">
        <v>7556</v>
      </c>
      <c r="C2808" s="1">
        <v>5</v>
      </c>
      <c r="D2808" s="1">
        <v>2</v>
      </c>
      <c r="E2808" s="1">
        <v>13</v>
      </c>
      <c r="F2808" s="1">
        <v>0</v>
      </c>
      <c r="G2808" s="1" t="s">
        <v>8969</v>
      </c>
      <c r="H2808" s="1" t="s">
        <v>8982</v>
      </c>
      <c r="I2808" s="1" t="s">
        <v>8949</v>
      </c>
    </row>
    <row r="2809" spans="1:9" ht="15" x14ac:dyDescent="0.25">
      <c r="A2809" s="2" t="s">
        <v>2368</v>
      </c>
      <c r="B2809" s="1" t="s">
        <v>7557</v>
      </c>
      <c r="C2809" s="1">
        <v>5</v>
      </c>
      <c r="D2809" s="1">
        <v>2</v>
      </c>
      <c r="E2809" s="1">
        <v>13</v>
      </c>
      <c r="F2809" s="1">
        <v>0</v>
      </c>
      <c r="G2809" s="1" t="s">
        <v>8969</v>
      </c>
      <c r="H2809" s="1" t="s">
        <v>8982</v>
      </c>
      <c r="I2809" s="1" t="s">
        <v>8949</v>
      </c>
    </row>
    <row r="2810" spans="1:9" ht="15" x14ac:dyDescent="0.25">
      <c r="A2810" s="2" t="s">
        <v>2369</v>
      </c>
      <c r="B2810" s="1" t="s">
        <v>7558</v>
      </c>
      <c r="C2810" s="1">
        <v>2</v>
      </c>
      <c r="D2810" s="1">
        <v>1</v>
      </c>
      <c r="E2810" s="1">
        <v>0</v>
      </c>
      <c r="F2810" s="1">
        <v>0</v>
      </c>
      <c r="G2810" s="1" t="s">
        <v>8969</v>
      </c>
      <c r="H2810" s="1" t="s">
        <v>8982</v>
      </c>
      <c r="I2810" s="1" t="s">
        <v>8949</v>
      </c>
    </row>
    <row r="2811" spans="1:9" ht="15" x14ac:dyDescent="0.25">
      <c r="A2811" s="2" t="s">
        <v>2370</v>
      </c>
      <c r="B2811" s="1" t="s">
        <v>7559</v>
      </c>
      <c r="C2811" s="1">
        <v>14</v>
      </c>
      <c r="D2811" s="1">
        <v>5</v>
      </c>
      <c r="E2811" s="1">
        <v>0</v>
      </c>
      <c r="F2811" s="1">
        <v>0</v>
      </c>
      <c r="G2811" s="1" t="s">
        <v>8980</v>
      </c>
      <c r="H2811" s="1" t="s">
        <v>8983</v>
      </c>
      <c r="I2811" s="1" t="s">
        <v>8949</v>
      </c>
    </row>
    <row r="2812" spans="1:9" ht="15" x14ac:dyDescent="0.25">
      <c r="A2812" s="2" t="s">
        <v>2371</v>
      </c>
      <c r="B2812" s="1" t="s">
        <v>7560</v>
      </c>
      <c r="C2812" s="1">
        <v>5</v>
      </c>
      <c r="D2812" s="1">
        <v>2</v>
      </c>
      <c r="E2812" s="1">
        <v>13</v>
      </c>
      <c r="F2812" s="1">
        <v>0</v>
      </c>
      <c r="G2812" s="1" t="s">
        <v>8969</v>
      </c>
      <c r="H2812" s="1" t="s">
        <v>8982</v>
      </c>
      <c r="I2812" s="1" t="s">
        <v>8949</v>
      </c>
    </row>
    <row r="2813" spans="1:9" ht="15" x14ac:dyDescent="0.25">
      <c r="A2813" s="2" t="s">
        <v>2372</v>
      </c>
      <c r="B2813" s="1" t="s">
        <v>7561</v>
      </c>
      <c r="C2813" s="1">
        <v>5</v>
      </c>
      <c r="D2813" s="1">
        <v>2</v>
      </c>
      <c r="E2813" s="1">
        <v>13</v>
      </c>
      <c r="F2813" s="1">
        <v>0</v>
      </c>
      <c r="G2813" s="1" t="s">
        <v>8969</v>
      </c>
      <c r="H2813" s="1" t="s">
        <v>8982</v>
      </c>
      <c r="I2813" s="1" t="s">
        <v>8949</v>
      </c>
    </row>
    <row r="2814" spans="1:9" ht="15" x14ac:dyDescent="0.25">
      <c r="A2814" s="2" t="s">
        <v>2373</v>
      </c>
      <c r="B2814" s="1" t="s">
        <v>7562</v>
      </c>
      <c r="C2814" s="1">
        <v>5</v>
      </c>
      <c r="D2814" s="1">
        <v>2</v>
      </c>
      <c r="E2814" s="1">
        <v>13</v>
      </c>
      <c r="F2814" s="1">
        <v>0</v>
      </c>
      <c r="G2814" s="1" t="s">
        <v>8969</v>
      </c>
      <c r="H2814" s="1" t="s">
        <v>8982</v>
      </c>
      <c r="I2814" s="1" t="s">
        <v>8949</v>
      </c>
    </row>
    <row r="2815" spans="1:9" ht="15" x14ac:dyDescent="0.25">
      <c r="A2815" s="2" t="s">
        <v>2374</v>
      </c>
      <c r="B2815" s="1" t="s">
        <v>7563</v>
      </c>
      <c r="C2815" s="1">
        <v>2</v>
      </c>
      <c r="D2815" s="1">
        <v>1</v>
      </c>
      <c r="E2815" s="1">
        <v>0</v>
      </c>
      <c r="F2815" s="1">
        <v>0</v>
      </c>
      <c r="G2815" s="1" t="s">
        <v>8969</v>
      </c>
      <c r="H2815" s="1" t="s">
        <v>8982</v>
      </c>
      <c r="I2815" s="1" t="s">
        <v>8949</v>
      </c>
    </row>
    <row r="2816" spans="1:9" ht="15" x14ac:dyDescent="0.25">
      <c r="A2816" s="2" t="s">
        <v>2375</v>
      </c>
      <c r="B2816" s="1" t="s">
        <v>7564</v>
      </c>
      <c r="C2816" s="1">
        <v>6</v>
      </c>
      <c r="D2816" s="1">
        <v>2</v>
      </c>
      <c r="E2816" s="1">
        <v>13</v>
      </c>
      <c r="F2816" s="1">
        <v>0</v>
      </c>
      <c r="G2816" s="1" t="s">
        <v>8969</v>
      </c>
      <c r="H2816" s="1" t="s">
        <v>8983</v>
      </c>
      <c r="I2816" s="1" t="s">
        <v>8949</v>
      </c>
    </row>
    <row r="2817" spans="1:9" ht="15" x14ac:dyDescent="0.25">
      <c r="A2817" s="2" t="s">
        <v>2376</v>
      </c>
      <c r="B2817" s="1" t="s">
        <v>7565</v>
      </c>
      <c r="C2817" s="1">
        <v>14</v>
      </c>
      <c r="D2817" s="1">
        <v>5</v>
      </c>
      <c r="E2817" s="1">
        <v>0</v>
      </c>
      <c r="F2817" s="1">
        <v>0</v>
      </c>
      <c r="G2817" s="1" t="s">
        <v>8980</v>
      </c>
      <c r="H2817" s="1" t="s">
        <v>8983</v>
      </c>
      <c r="I2817" s="1" t="s">
        <v>8949</v>
      </c>
    </row>
    <row r="2818" spans="1:9" ht="15" x14ac:dyDescent="0.25">
      <c r="A2818" s="2" t="s">
        <v>2377</v>
      </c>
      <c r="B2818" s="1" t="s">
        <v>7566</v>
      </c>
      <c r="C2818" s="1">
        <v>5</v>
      </c>
      <c r="D2818" s="1">
        <v>2</v>
      </c>
      <c r="E2818" s="1">
        <v>13</v>
      </c>
      <c r="F2818" s="1">
        <v>0</v>
      </c>
      <c r="G2818" s="1" t="s">
        <v>8969</v>
      </c>
      <c r="H2818" s="1" t="s">
        <v>8982</v>
      </c>
      <c r="I2818" s="1" t="s">
        <v>8949</v>
      </c>
    </row>
    <row r="2819" spans="1:9" ht="15" x14ac:dyDescent="0.25">
      <c r="A2819" s="2" t="s">
        <v>2378</v>
      </c>
      <c r="B2819" s="1" t="s">
        <v>7567</v>
      </c>
      <c r="C2819" s="1">
        <v>5</v>
      </c>
      <c r="D2819" s="1">
        <v>2</v>
      </c>
      <c r="E2819" s="1">
        <v>13</v>
      </c>
      <c r="F2819" s="1">
        <v>0</v>
      </c>
      <c r="G2819" s="1" t="s">
        <v>8969</v>
      </c>
      <c r="H2819" s="1" t="s">
        <v>8982</v>
      </c>
      <c r="I2819" s="1" t="s">
        <v>8949</v>
      </c>
    </row>
    <row r="2820" spans="1:9" ht="15" x14ac:dyDescent="0.25">
      <c r="A2820" s="2" t="s">
        <v>2379</v>
      </c>
      <c r="B2820" s="1" t="s">
        <v>7568</v>
      </c>
      <c r="C2820" s="1">
        <v>5</v>
      </c>
      <c r="D2820" s="1">
        <v>2</v>
      </c>
      <c r="E2820" s="1">
        <v>13</v>
      </c>
      <c r="F2820" s="1">
        <v>0</v>
      </c>
      <c r="G2820" s="1" t="s">
        <v>8969</v>
      </c>
      <c r="H2820" s="1" t="s">
        <v>8982</v>
      </c>
      <c r="I2820" s="1" t="s">
        <v>8949</v>
      </c>
    </row>
    <row r="2821" spans="1:9" ht="15" x14ac:dyDescent="0.25">
      <c r="A2821" s="2" t="s">
        <v>2380</v>
      </c>
      <c r="B2821" s="1" t="s">
        <v>7569</v>
      </c>
      <c r="C2821" s="1">
        <v>5</v>
      </c>
      <c r="D2821" s="1">
        <v>2</v>
      </c>
      <c r="E2821" s="1">
        <v>13</v>
      </c>
      <c r="F2821" s="1">
        <v>0</v>
      </c>
      <c r="G2821" s="1" t="s">
        <v>8969</v>
      </c>
      <c r="H2821" s="1" t="s">
        <v>8982</v>
      </c>
      <c r="I2821" s="1" t="s">
        <v>8949</v>
      </c>
    </row>
    <row r="2822" spans="1:9" ht="15" x14ac:dyDescent="0.25">
      <c r="A2822" s="2" t="s">
        <v>2381</v>
      </c>
      <c r="B2822" s="1" t="s">
        <v>7570</v>
      </c>
      <c r="C2822" s="1">
        <v>5</v>
      </c>
      <c r="D2822" s="1">
        <v>2</v>
      </c>
      <c r="E2822" s="1">
        <v>13</v>
      </c>
      <c r="F2822" s="1">
        <v>0</v>
      </c>
      <c r="G2822" s="1" t="s">
        <v>8969</v>
      </c>
      <c r="H2822" s="1" t="s">
        <v>8982</v>
      </c>
      <c r="I2822" s="1" t="s">
        <v>8949</v>
      </c>
    </row>
    <row r="2823" spans="1:9" ht="15" x14ac:dyDescent="0.25">
      <c r="A2823" s="2" t="s">
        <v>2382</v>
      </c>
      <c r="B2823" s="1" t="s">
        <v>7571</v>
      </c>
      <c r="C2823" s="1">
        <v>6</v>
      </c>
      <c r="D2823" s="1">
        <v>2</v>
      </c>
      <c r="E2823" s="1">
        <v>13</v>
      </c>
      <c r="F2823" s="1">
        <v>0</v>
      </c>
      <c r="G2823" s="1" t="s">
        <v>8969</v>
      </c>
      <c r="H2823" s="1" t="s">
        <v>8983</v>
      </c>
      <c r="I2823" s="1" t="s">
        <v>8949</v>
      </c>
    </row>
    <row r="2824" spans="1:9" ht="15" x14ac:dyDescent="0.25">
      <c r="A2824" s="2" t="s">
        <v>2383</v>
      </c>
      <c r="B2824" s="1" t="s">
        <v>7572</v>
      </c>
      <c r="C2824" s="1">
        <v>5</v>
      </c>
      <c r="D2824" s="1">
        <v>2</v>
      </c>
      <c r="E2824" s="1">
        <v>13</v>
      </c>
      <c r="F2824" s="1">
        <v>0</v>
      </c>
      <c r="G2824" s="1" t="s">
        <v>8969</v>
      </c>
      <c r="H2824" s="1" t="s">
        <v>8982</v>
      </c>
      <c r="I2824" s="1" t="s">
        <v>8949</v>
      </c>
    </row>
    <row r="2825" spans="1:9" ht="15" x14ac:dyDescent="0.25">
      <c r="A2825" s="2" t="s">
        <v>2384</v>
      </c>
      <c r="B2825" s="1" t="s">
        <v>7573</v>
      </c>
      <c r="C2825" s="1">
        <v>5</v>
      </c>
      <c r="D2825" s="1">
        <v>2</v>
      </c>
      <c r="E2825" s="1">
        <v>13</v>
      </c>
      <c r="F2825" s="1">
        <v>0</v>
      </c>
      <c r="G2825" s="1" t="s">
        <v>8969</v>
      </c>
      <c r="H2825" s="1" t="s">
        <v>8982</v>
      </c>
      <c r="I2825" s="1" t="s">
        <v>8949</v>
      </c>
    </row>
    <row r="2826" spans="1:9" ht="15" x14ac:dyDescent="0.25">
      <c r="A2826" s="2" t="s">
        <v>2385</v>
      </c>
      <c r="B2826" s="1" t="s">
        <v>7574</v>
      </c>
      <c r="C2826" s="1">
        <v>5</v>
      </c>
      <c r="D2826" s="1">
        <v>2</v>
      </c>
      <c r="E2826" s="1">
        <v>13</v>
      </c>
      <c r="F2826" s="1">
        <v>0</v>
      </c>
      <c r="G2826" s="1" t="s">
        <v>8969</v>
      </c>
      <c r="H2826" s="1" t="s">
        <v>8982</v>
      </c>
      <c r="I2826" s="1" t="s">
        <v>8949</v>
      </c>
    </row>
    <row r="2827" spans="1:9" ht="15" x14ac:dyDescent="0.25">
      <c r="A2827" s="2" t="s">
        <v>2386</v>
      </c>
      <c r="B2827" s="1" t="s">
        <v>7575</v>
      </c>
      <c r="C2827" s="1">
        <v>5</v>
      </c>
      <c r="D2827" s="1">
        <v>2</v>
      </c>
      <c r="E2827" s="1">
        <v>13</v>
      </c>
      <c r="F2827" s="1">
        <v>0</v>
      </c>
      <c r="G2827" s="1" t="s">
        <v>8969</v>
      </c>
      <c r="H2827" s="1" t="s">
        <v>8982</v>
      </c>
      <c r="I2827" s="1" t="s">
        <v>8949</v>
      </c>
    </row>
    <row r="2828" spans="1:9" ht="30" x14ac:dyDescent="0.25">
      <c r="A2828" s="2" t="s">
        <v>2387</v>
      </c>
      <c r="B2828" s="1" t="s">
        <v>7576</v>
      </c>
      <c r="C2828" s="1">
        <v>2</v>
      </c>
      <c r="D2828" s="1">
        <v>1</v>
      </c>
      <c r="E2828" s="1">
        <v>0</v>
      </c>
      <c r="F2828" s="1">
        <v>0</v>
      </c>
      <c r="G2828" s="1" t="s">
        <v>8969</v>
      </c>
      <c r="H2828" s="1" t="s">
        <v>8982</v>
      </c>
      <c r="I2828" s="1" t="s">
        <v>8949</v>
      </c>
    </row>
    <row r="2829" spans="1:9" ht="15" x14ac:dyDescent="0.25">
      <c r="A2829" s="2" t="s">
        <v>2388</v>
      </c>
      <c r="B2829" s="1" t="s">
        <v>5391</v>
      </c>
      <c r="C2829" s="1">
        <v>5</v>
      </c>
      <c r="D2829" s="1">
        <v>2</v>
      </c>
      <c r="E2829" s="1">
        <v>13</v>
      </c>
      <c r="F2829" s="1">
        <v>0</v>
      </c>
      <c r="G2829" s="1" t="s">
        <v>8969</v>
      </c>
      <c r="H2829" s="1" t="s">
        <v>8982</v>
      </c>
      <c r="I2829" s="1" t="s">
        <v>8949</v>
      </c>
    </row>
    <row r="2830" spans="1:9" ht="15" x14ac:dyDescent="0.25">
      <c r="A2830" s="2" t="s">
        <v>2389</v>
      </c>
      <c r="B2830" s="1" t="s">
        <v>7577</v>
      </c>
      <c r="C2830" s="1">
        <v>2</v>
      </c>
      <c r="D2830" s="1">
        <v>1</v>
      </c>
      <c r="E2830" s="1">
        <v>0</v>
      </c>
      <c r="F2830" s="1">
        <v>0</v>
      </c>
      <c r="G2830" s="1" t="s">
        <v>8969</v>
      </c>
      <c r="H2830" s="1" t="s">
        <v>8982</v>
      </c>
      <c r="I2830" s="1" t="s">
        <v>8949</v>
      </c>
    </row>
    <row r="2831" spans="1:9" ht="15" x14ac:dyDescent="0.25">
      <c r="A2831" s="40" t="s">
        <v>9765</v>
      </c>
      <c r="B2831" s="35" t="s">
        <v>9766</v>
      </c>
      <c r="C2831" s="1">
        <v>2</v>
      </c>
      <c r="D2831" s="1">
        <v>1</v>
      </c>
      <c r="G2831" s="1" t="s">
        <v>8969</v>
      </c>
      <c r="H2831" s="1" t="s">
        <v>8982</v>
      </c>
      <c r="I2831" s="1" t="s">
        <v>8949</v>
      </c>
    </row>
    <row r="2832" spans="1:9" ht="15" x14ac:dyDescent="0.25">
      <c r="A2832" s="2" t="s">
        <v>2390</v>
      </c>
      <c r="B2832" s="1" t="s">
        <v>5396</v>
      </c>
      <c r="C2832" s="1">
        <v>2</v>
      </c>
      <c r="D2832" s="1">
        <v>1</v>
      </c>
      <c r="E2832" s="1">
        <v>0</v>
      </c>
      <c r="F2832" s="1">
        <v>0</v>
      </c>
      <c r="G2832" s="1" t="s">
        <v>8969</v>
      </c>
      <c r="H2832" s="1" t="s">
        <v>8982</v>
      </c>
      <c r="I2832" s="1" t="s">
        <v>8949</v>
      </c>
    </row>
    <row r="2833" spans="1:9" ht="15" x14ac:dyDescent="0.25">
      <c r="A2833" s="40" t="s">
        <v>9767</v>
      </c>
      <c r="B2833" s="35" t="s">
        <v>9768</v>
      </c>
      <c r="C2833" s="1">
        <v>11</v>
      </c>
      <c r="D2833" s="1">
        <v>4</v>
      </c>
      <c r="E2833" s="1">
        <v>13</v>
      </c>
      <c r="F2833" s="1">
        <v>65</v>
      </c>
      <c r="G2833" s="1" t="s">
        <v>8969</v>
      </c>
      <c r="H2833" s="1" t="s">
        <v>8983</v>
      </c>
      <c r="I2833" s="1" t="s">
        <v>8949</v>
      </c>
    </row>
    <row r="2834" spans="1:9" ht="15" x14ac:dyDescent="0.25">
      <c r="A2834" s="39" t="s">
        <v>9769</v>
      </c>
      <c r="B2834" s="35" t="s">
        <v>9770</v>
      </c>
      <c r="C2834" s="1">
        <v>8</v>
      </c>
      <c r="D2834" s="1">
        <v>3</v>
      </c>
      <c r="E2834" s="1">
        <v>13</v>
      </c>
      <c r="F2834" s="1">
        <v>0</v>
      </c>
      <c r="G2834" s="1" t="s">
        <v>8969</v>
      </c>
      <c r="H2834" s="1" t="s">
        <v>8982</v>
      </c>
      <c r="I2834" s="1" t="s">
        <v>8949</v>
      </c>
    </row>
    <row r="2835" spans="1:9" ht="15" x14ac:dyDescent="0.25">
      <c r="A2835" s="2" t="s">
        <v>2391</v>
      </c>
      <c r="B2835" s="1" t="s">
        <v>5392</v>
      </c>
      <c r="C2835" s="1">
        <v>2</v>
      </c>
      <c r="D2835" s="1">
        <v>1</v>
      </c>
      <c r="E2835" s="1">
        <v>0</v>
      </c>
      <c r="F2835" s="1">
        <v>0</v>
      </c>
      <c r="G2835" s="1" t="s">
        <v>8969</v>
      </c>
      <c r="H2835" s="1" t="s">
        <v>8982</v>
      </c>
      <c r="I2835" s="1" t="s">
        <v>8949</v>
      </c>
    </row>
    <row r="2836" spans="1:9" ht="15" x14ac:dyDescent="0.25">
      <c r="A2836" s="2" t="s">
        <v>2392</v>
      </c>
      <c r="B2836" s="1" t="s">
        <v>5393</v>
      </c>
      <c r="C2836" s="1">
        <v>2</v>
      </c>
      <c r="D2836" s="1">
        <v>1</v>
      </c>
      <c r="E2836" s="1">
        <v>0</v>
      </c>
      <c r="F2836" s="1">
        <v>0</v>
      </c>
      <c r="G2836" s="1" t="s">
        <v>8969</v>
      </c>
      <c r="H2836" s="1" t="s">
        <v>8982</v>
      </c>
      <c r="I2836" s="1" t="s">
        <v>8949</v>
      </c>
    </row>
    <row r="2837" spans="1:9" ht="15" x14ac:dyDescent="0.25">
      <c r="A2837" s="2" t="s">
        <v>2393</v>
      </c>
      <c r="B2837" s="1" t="s">
        <v>5394</v>
      </c>
      <c r="C2837" s="1">
        <v>2</v>
      </c>
      <c r="D2837" s="1">
        <v>1</v>
      </c>
      <c r="E2837" s="1">
        <v>0</v>
      </c>
      <c r="F2837" s="1">
        <v>0</v>
      </c>
      <c r="G2837" s="1" t="s">
        <v>8969</v>
      </c>
      <c r="H2837" s="1" t="s">
        <v>8982</v>
      </c>
      <c r="I2837" s="1" t="s">
        <v>8949</v>
      </c>
    </row>
    <row r="2838" spans="1:9" ht="15" x14ac:dyDescent="0.25">
      <c r="A2838" s="2" t="s">
        <v>2394</v>
      </c>
      <c r="B2838" s="1" t="s">
        <v>5395</v>
      </c>
      <c r="C2838" s="1">
        <v>4</v>
      </c>
      <c r="D2838" s="1">
        <v>2</v>
      </c>
      <c r="E2838" s="1">
        <v>0</v>
      </c>
      <c r="F2838" s="1">
        <v>0</v>
      </c>
      <c r="G2838" s="1" t="s">
        <v>8969</v>
      </c>
      <c r="H2838" s="1" t="s">
        <v>8982</v>
      </c>
      <c r="I2838" s="1" t="s">
        <v>8949</v>
      </c>
    </row>
    <row r="2839" spans="1:9" ht="15" x14ac:dyDescent="0.25">
      <c r="A2839" s="2" t="s">
        <v>2395</v>
      </c>
      <c r="B2839" s="1" t="s">
        <v>5397</v>
      </c>
      <c r="C2839" s="1">
        <v>11</v>
      </c>
      <c r="D2839" s="1">
        <v>4</v>
      </c>
      <c r="E2839" s="1">
        <v>13</v>
      </c>
      <c r="F2839" s="1">
        <v>65</v>
      </c>
      <c r="G2839" s="1" t="s">
        <v>8969</v>
      </c>
      <c r="H2839" s="1" t="s">
        <v>8983</v>
      </c>
      <c r="I2839" s="1" t="s">
        <v>8949</v>
      </c>
    </row>
    <row r="2840" spans="1:9" ht="15" x14ac:dyDescent="0.25">
      <c r="A2840" s="2" t="s">
        <v>2396</v>
      </c>
      <c r="B2840" s="1" t="s">
        <v>7578</v>
      </c>
      <c r="C2840" s="1">
        <v>14</v>
      </c>
      <c r="D2840" s="1">
        <v>5</v>
      </c>
      <c r="E2840" s="1">
        <v>0</v>
      </c>
      <c r="F2840" s="1">
        <v>0</v>
      </c>
      <c r="G2840" s="1" t="s">
        <v>8980</v>
      </c>
      <c r="H2840" s="1" t="s">
        <v>8983</v>
      </c>
      <c r="I2840" s="1" t="s">
        <v>8949</v>
      </c>
    </row>
    <row r="2841" spans="1:9" ht="15" x14ac:dyDescent="0.25">
      <c r="A2841" s="2" t="s">
        <v>2397</v>
      </c>
      <c r="B2841" s="1" t="s">
        <v>7579</v>
      </c>
      <c r="C2841" s="1">
        <v>14</v>
      </c>
      <c r="D2841" s="1">
        <v>5</v>
      </c>
      <c r="E2841" s="1">
        <v>0</v>
      </c>
      <c r="F2841" s="1">
        <v>0</v>
      </c>
      <c r="G2841" s="1" t="s">
        <v>8980</v>
      </c>
      <c r="H2841" s="1" t="s">
        <v>8983</v>
      </c>
      <c r="I2841" s="1" t="s">
        <v>8949</v>
      </c>
    </row>
    <row r="2842" spans="1:9" ht="15" x14ac:dyDescent="0.25">
      <c r="A2842" s="2" t="s">
        <v>2398</v>
      </c>
      <c r="B2842" s="1" t="s">
        <v>5398</v>
      </c>
      <c r="C2842" s="1">
        <v>14</v>
      </c>
      <c r="D2842" s="1">
        <v>5</v>
      </c>
      <c r="E2842" s="1">
        <v>0</v>
      </c>
      <c r="F2842" s="1">
        <v>0</v>
      </c>
      <c r="G2842" s="1" t="s">
        <v>8980</v>
      </c>
      <c r="H2842" s="1" t="s">
        <v>8983</v>
      </c>
      <c r="I2842" s="1" t="s">
        <v>8949</v>
      </c>
    </row>
    <row r="2843" spans="1:9" ht="15" x14ac:dyDescent="0.25">
      <c r="A2843" s="2" t="s">
        <v>2399</v>
      </c>
      <c r="B2843" s="1" t="s">
        <v>7580</v>
      </c>
      <c r="C2843" s="1">
        <v>4</v>
      </c>
      <c r="D2843" s="1">
        <v>2</v>
      </c>
      <c r="E2843" s="1">
        <v>0</v>
      </c>
      <c r="F2843" s="1">
        <v>0</v>
      </c>
      <c r="G2843" s="1" t="s">
        <v>8969</v>
      </c>
      <c r="H2843" s="1" t="s">
        <v>8982</v>
      </c>
      <c r="I2843" s="1" t="s">
        <v>8949</v>
      </c>
    </row>
    <row r="2844" spans="1:9" ht="15" x14ac:dyDescent="0.25">
      <c r="A2844" s="2" t="s">
        <v>2400</v>
      </c>
      <c r="B2844" s="1" t="s">
        <v>7581</v>
      </c>
      <c r="C2844" s="1">
        <v>14</v>
      </c>
      <c r="D2844" s="1">
        <v>5</v>
      </c>
      <c r="E2844" s="1">
        <v>0</v>
      </c>
      <c r="F2844" s="1">
        <v>0</v>
      </c>
      <c r="G2844" s="1" t="s">
        <v>8980</v>
      </c>
      <c r="H2844" s="1" t="s">
        <v>8983</v>
      </c>
      <c r="I2844" s="1" t="s">
        <v>8949</v>
      </c>
    </row>
    <row r="2845" spans="1:9" ht="15" x14ac:dyDescent="0.25">
      <c r="A2845" s="2" t="s">
        <v>2401</v>
      </c>
      <c r="B2845" s="1" t="s">
        <v>7582</v>
      </c>
      <c r="C2845" s="1">
        <v>14</v>
      </c>
      <c r="D2845" s="1">
        <v>5</v>
      </c>
      <c r="E2845" s="1">
        <v>0</v>
      </c>
      <c r="F2845" s="1">
        <v>0</v>
      </c>
      <c r="G2845" s="1" t="s">
        <v>8980</v>
      </c>
      <c r="H2845" s="1" t="s">
        <v>8983</v>
      </c>
      <c r="I2845" s="1" t="s">
        <v>8949</v>
      </c>
    </row>
    <row r="2846" spans="1:9" ht="15" x14ac:dyDescent="0.25">
      <c r="A2846" s="2" t="s">
        <v>2402</v>
      </c>
      <c r="B2846" s="1" t="s">
        <v>7583</v>
      </c>
      <c r="C2846" s="1">
        <v>5</v>
      </c>
      <c r="D2846" s="1">
        <v>2</v>
      </c>
      <c r="E2846" s="1">
        <v>13</v>
      </c>
      <c r="F2846" s="1">
        <v>0</v>
      </c>
      <c r="G2846" s="1" t="s">
        <v>8969</v>
      </c>
      <c r="H2846" s="1" t="s">
        <v>8982</v>
      </c>
      <c r="I2846" s="1" t="s">
        <v>8949</v>
      </c>
    </row>
    <row r="2847" spans="1:9" ht="15" x14ac:dyDescent="0.25">
      <c r="A2847" s="2" t="s">
        <v>2403</v>
      </c>
      <c r="B2847" s="1" t="s">
        <v>7584</v>
      </c>
      <c r="C2847" s="1">
        <v>2</v>
      </c>
      <c r="D2847" s="1">
        <v>1</v>
      </c>
      <c r="E2847" s="1">
        <v>0</v>
      </c>
      <c r="F2847" s="1">
        <v>0</v>
      </c>
      <c r="G2847" s="1" t="s">
        <v>8969</v>
      </c>
      <c r="H2847" s="1" t="s">
        <v>8982</v>
      </c>
      <c r="I2847" s="1" t="s">
        <v>8949</v>
      </c>
    </row>
    <row r="2848" spans="1:9" ht="15" x14ac:dyDescent="0.25">
      <c r="A2848" s="2" t="s">
        <v>2404</v>
      </c>
      <c r="B2848" s="1" t="s">
        <v>7585</v>
      </c>
      <c r="C2848" s="1">
        <v>9</v>
      </c>
      <c r="D2848" s="1">
        <v>3</v>
      </c>
      <c r="E2848" s="1">
        <v>13</v>
      </c>
      <c r="F2848" s="1">
        <v>0</v>
      </c>
      <c r="G2848" s="1" t="s">
        <v>8969</v>
      </c>
      <c r="H2848" s="1" t="s">
        <v>8983</v>
      </c>
      <c r="I2848" s="1" t="s">
        <v>8949</v>
      </c>
    </row>
    <row r="2849" spans="1:9" ht="15" x14ac:dyDescent="0.25">
      <c r="A2849" s="2" t="s">
        <v>2405</v>
      </c>
      <c r="B2849" s="1" t="s">
        <v>7586</v>
      </c>
      <c r="C2849" s="1">
        <v>8</v>
      </c>
      <c r="D2849" s="1">
        <v>3</v>
      </c>
      <c r="E2849" s="1">
        <v>13</v>
      </c>
      <c r="F2849" s="1">
        <v>0</v>
      </c>
      <c r="G2849" s="1" t="s">
        <v>8969</v>
      </c>
      <c r="H2849" s="1" t="s">
        <v>8982</v>
      </c>
      <c r="I2849" s="1" t="s">
        <v>8949</v>
      </c>
    </row>
    <row r="2850" spans="1:9" ht="15" x14ac:dyDescent="0.25">
      <c r="A2850" s="2" t="s">
        <v>2406</v>
      </c>
      <c r="B2850" s="1" t="s">
        <v>7587</v>
      </c>
      <c r="C2850" s="1">
        <v>8</v>
      </c>
      <c r="D2850" s="1">
        <v>3</v>
      </c>
      <c r="E2850" s="1">
        <v>13</v>
      </c>
      <c r="F2850" s="1">
        <v>0</v>
      </c>
      <c r="G2850" s="1" t="s">
        <v>8969</v>
      </c>
      <c r="H2850" s="1" t="s">
        <v>8982</v>
      </c>
      <c r="I2850" s="1" t="s">
        <v>8949</v>
      </c>
    </row>
    <row r="2851" spans="1:9" ht="15" x14ac:dyDescent="0.25">
      <c r="A2851" s="2" t="s">
        <v>2407</v>
      </c>
      <c r="B2851" s="1" t="s">
        <v>7588</v>
      </c>
      <c r="C2851" s="1">
        <v>11</v>
      </c>
      <c r="D2851" s="1">
        <v>4</v>
      </c>
      <c r="E2851" s="1">
        <v>13</v>
      </c>
      <c r="F2851" s="1">
        <v>65</v>
      </c>
      <c r="G2851" s="1" t="s">
        <v>8969</v>
      </c>
      <c r="H2851" s="1" t="s">
        <v>8983</v>
      </c>
      <c r="I2851" s="1" t="s">
        <v>8949</v>
      </c>
    </row>
    <row r="2852" spans="1:9" ht="15" x14ac:dyDescent="0.25">
      <c r="A2852" s="2" t="s">
        <v>2408</v>
      </c>
      <c r="B2852" s="1" t="s">
        <v>7589</v>
      </c>
      <c r="C2852" s="1">
        <v>24</v>
      </c>
      <c r="D2852" s="1">
        <v>5</v>
      </c>
      <c r="E2852" s="1">
        <v>0</v>
      </c>
      <c r="F2852" s="1">
        <v>0</v>
      </c>
      <c r="G2852" s="1" t="s">
        <v>8980</v>
      </c>
      <c r="H2852" s="1" t="s">
        <v>8984</v>
      </c>
      <c r="I2852" s="1" t="s">
        <v>8949</v>
      </c>
    </row>
    <row r="2853" spans="1:9" ht="15" x14ac:dyDescent="0.25">
      <c r="A2853" s="2" t="s">
        <v>2409</v>
      </c>
      <c r="B2853" s="1" t="s">
        <v>5399</v>
      </c>
      <c r="C2853" s="1">
        <v>2</v>
      </c>
      <c r="D2853" s="1">
        <v>1</v>
      </c>
      <c r="E2853" s="1">
        <v>0</v>
      </c>
      <c r="F2853" s="1">
        <v>0</v>
      </c>
      <c r="G2853" s="1" t="s">
        <v>8969</v>
      </c>
      <c r="H2853" s="1" t="s">
        <v>8982</v>
      </c>
      <c r="I2853" s="1" t="s">
        <v>8949</v>
      </c>
    </row>
    <row r="2854" spans="1:9" ht="15" x14ac:dyDescent="0.25">
      <c r="A2854" s="2" t="s">
        <v>2410</v>
      </c>
      <c r="B2854" s="1" t="s">
        <v>5400</v>
      </c>
      <c r="C2854" s="1">
        <v>14</v>
      </c>
      <c r="D2854" s="1">
        <v>5</v>
      </c>
      <c r="E2854" s="1">
        <v>0</v>
      </c>
      <c r="F2854" s="1">
        <v>0</v>
      </c>
      <c r="G2854" s="1" t="s">
        <v>8980</v>
      </c>
      <c r="H2854" s="1" t="s">
        <v>8983</v>
      </c>
      <c r="I2854" s="1" t="s">
        <v>8949</v>
      </c>
    </row>
    <row r="2855" spans="1:9" ht="15" x14ac:dyDescent="0.25">
      <c r="A2855" s="2" t="s">
        <v>2411</v>
      </c>
      <c r="B2855" s="1" t="s">
        <v>7590</v>
      </c>
      <c r="C2855" s="1">
        <v>11</v>
      </c>
      <c r="D2855" s="1">
        <v>4</v>
      </c>
      <c r="E2855" s="1">
        <v>13</v>
      </c>
      <c r="F2855" s="1">
        <v>65</v>
      </c>
      <c r="G2855" s="1" t="s">
        <v>8969</v>
      </c>
      <c r="H2855" s="1" t="s">
        <v>8983</v>
      </c>
      <c r="I2855" s="1" t="s">
        <v>8949</v>
      </c>
    </row>
    <row r="2856" spans="1:9" ht="15" x14ac:dyDescent="0.25">
      <c r="A2856" s="2" t="s">
        <v>2412</v>
      </c>
      <c r="B2856" s="1" t="s">
        <v>5401</v>
      </c>
      <c r="C2856" s="1">
        <v>11</v>
      </c>
      <c r="D2856" s="1">
        <v>4</v>
      </c>
      <c r="E2856" s="1">
        <v>13</v>
      </c>
      <c r="F2856" s="1">
        <v>65</v>
      </c>
      <c r="G2856" s="1" t="s">
        <v>8969</v>
      </c>
      <c r="H2856" s="1" t="s">
        <v>8983</v>
      </c>
      <c r="I2856" s="1" t="s">
        <v>8949</v>
      </c>
    </row>
    <row r="2857" spans="1:9" ht="15" x14ac:dyDescent="0.25">
      <c r="A2857" s="2" t="s">
        <v>2413</v>
      </c>
      <c r="B2857" s="1" t="s">
        <v>7591</v>
      </c>
      <c r="C2857" s="1">
        <v>4</v>
      </c>
      <c r="D2857" s="1">
        <v>2</v>
      </c>
      <c r="E2857" s="1">
        <v>0</v>
      </c>
      <c r="F2857" s="1">
        <v>0</v>
      </c>
      <c r="G2857" s="1" t="s">
        <v>8969</v>
      </c>
      <c r="H2857" s="1" t="s">
        <v>8982</v>
      </c>
      <c r="I2857" s="1" t="s">
        <v>8949</v>
      </c>
    </row>
    <row r="2858" spans="1:9" ht="15" x14ac:dyDescent="0.25">
      <c r="A2858" s="2" t="s">
        <v>2414</v>
      </c>
      <c r="B2858" s="1" t="s">
        <v>5402</v>
      </c>
      <c r="C2858" s="1">
        <v>4</v>
      </c>
      <c r="D2858" s="1">
        <v>2</v>
      </c>
      <c r="E2858" s="1">
        <v>0</v>
      </c>
      <c r="F2858" s="1">
        <v>0</v>
      </c>
      <c r="G2858" s="1" t="s">
        <v>8969</v>
      </c>
      <c r="H2858" s="1" t="s">
        <v>8982</v>
      </c>
      <c r="I2858" s="1" t="s">
        <v>8949</v>
      </c>
    </row>
    <row r="2859" spans="1:9" ht="15" x14ac:dyDescent="0.25">
      <c r="A2859" s="2" t="s">
        <v>2415</v>
      </c>
      <c r="B2859" s="1" t="s">
        <v>7592</v>
      </c>
      <c r="C2859" s="1">
        <v>14</v>
      </c>
      <c r="D2859" s="1">
        <v>5</v>
      </c>
      <c r="E2859" s="1">
        <v>0</v>
      </c>
      <c r="F2859" s="1">
        <v>0</v>
      </c>
      <c r="G2859" s="1" t="s">
        <v>8980</v>
      </c>
      <c r="H2859" s="1" t="s">
        <v>8983</v>
      </c>
      <c r="I2859" s="1" t="s">
        <v>8949</v>
      </c>
    </row>
    <row r="2860" spans="1:9" ht="15" x14ac:dyDescent="0.25">
      <c r="A2860" s="2" t="s">
        <v>2416</v>
      </c>
      <c r="B2860" s="1" t="s">
        <v>7593</v>
      </c>
      <c r="C2860" s="1">
        <v>14</v>
      </c>
      <c r="D2860" s="1">
        <v>5</v>
      </c>
      <c r="E2860" s="1">
        <v>0</v>
      </c>
      <c r="F2860" s="1">
        <v>0</v>
      </c>
      <c r="G2860" s="1" t="s">
        <v>8980</v>
      </c>
      <c r="H2860" s="1" t="s">
        <v>8983</v>
      </c>
      <c r="I2860" s="1" t="s">
        <v>8949</v>
      </c>
    </row>
    <row r="2861" spans="1:9" ht="15" x14ac:dyDescent="0.25">
      <c r="A2861" s="2" t="s">
        <v>2417</v>
      </c>
      <c r="B2861" s="1" t="s">
        <v>7594</v>
      </c>
      <c r="C2861" s="1">
        <v>2</v>
      </c>
      <c r="D2861" s="1">
        <v>1</v>
      </c>
      <c r="E2861" s="1">
        <v>0</v>
      </c>
      <c r="F2861" s="1">
        <v>0</v>
      </c>
      <c r="G2861" s="1" t="s">
        <v>8969</v>
      </c>
      <c r="H2861" s="1" t="s">
        <v>8982</v>
      </c>
      <c r="I2861" s="1" t="s">
        <v>8949</v>
      </c>
    </row>
    <row r="2862" spans="1:9" ht="15" x14ac:dyDescent="0.25">
      <c r="A2862" s="2" t="s">
        <v>2418</v>
      </c>
      <c r="B2862" s="1" t="s">
        <v>5403</v>
      </c>
      <c r="C2862" s="1">
        <v>11</v>
      </c>
      <c r="D2862" s="1">
        <v>4</v>
      </c>
      <c r="E2862" s="1">
        <v>13</v>
      </c>
      <c r="F2862" s="1">
        <v>65</v>
      </c>
      <c r="G2862" s="1" t="s">
        <v>8969</v>
      </c>
      <c r="H2862" s="1" t="s">
        <v>8983</v>
      </c>
      <c r="I2862" s="1" t="s">
        <v>8949</v>
      </c>
    </row>
    <row r="2863" spans="1:9" ht="15" x14ac:dyDescent="0.25">
      <c r="A2863" s="2" t="s">
        <v>2419</v>
      </c>
      <c r="B2863" s="1" t="s">
        <v>7595</v>
      </c>
      <c r="C2863" s="1">
        <v>6</v>
      </c>
      <c r="D2863" s="1">
        <v>2</v>
      </c>
      <c r="E2863" s="1">
        <v>13</v>
      </c>
      <c r="F2863" s="1">
        <v>0</v>
      </c>
      <c r="G2863" s="1" t="s">
        <v>8969</v>
      </c>
      <c r="H2863" s="1" t="s">
        <v>8983</v>
      </c>
      <c r="I2863" s="1" t="s">
        <v>8949</v>
      </c>
    </row>
    <row r="2864" spans="1:9" ht="15" x14ac:dyDescent="0.25">
      <c r="A2864" s="2" t="s">
        <v>2420</v>
      </c>
      <c r="B2864" s="1" t="s">
        <v>5408</v>
      </c>
      <c r="C2864" s="1">
        <v>14</v>
      </c>
      <c r="D2864" s="1">
        <v>5</v>
      </c>
      <c r="E2864" s="1">
        <v>0</v>
      </c>
      <c r="F2864" s="1">
        <v>0</v>
      </c>
      <c r="G2864" s="1" t="s">
        <v>8980</v>
      </c>
      <c r="H2864" s="1" t="s">
        <v>8983</v>
      </c>
      <c r="I2864" s="1" t="s">
        <v>8949</v>
      </c>
    </row>
    <row r="2865" spans="1:9" ht="15" x14ac:dyDescent="0.25">
      <c r="A2865" s="2" t="s">
        <v>2421</v>
      </c>
      <c r="B2865" s="1" t="s">
        <v>5409</v>
      </c>
      <c r="C2865" s="1">
        <v>14</v>
      </c>
      <c r="D2865" s="1">
        <v>5</v>
      </c>
      <c r="E2865" s="1">
        <v>0</v>
      </c>
      <c r="F2865" s="1">
        <v>0</v>
      </c>
      <c r="G2865" s="1" t="s">
        <v>8980</v>
      </c>
      <c r="H2865" s="1" t="s">
        <v>8983</v>
      </c>
      <c r="I2865" s="1" t="s">
        <v>8949</v>
      </c>
    </row>
    <row r="2866" spans="1:9" ht="15" x14ac:dyDescent="0.25">
      <c r="A2866" s="2" t="s">
        <v>2422</v>
      </c>
      <c r="B2866" s="1" t="s">
        <v>7596</v>
      </c>
      <c r="C2866" s="1">
        <v>9</v>
      </c>
      <c r="D2866" s="1">
        <v>3</v>
      </c>
      <c r="E2866" s="1">
        <v>13</v>
      </c>
      <c r="F2866" s="1">
        <v>0</v>
      </c>
      <c r="G2866" s="1" t="s">
        <v>8969</v>
      </c>
      <c r="H2866" s="1" t="s">
        <v>8983</v>
      </c>
      <c r="I2866" s="1" t="s">
        <v>8949</v>
      </c>
    </row>
    <row r="2867" spans="1:9" ht="15" x14ac:dyDescent="0.25">
      <c r="A2867" s="2" t="s">
        <v>2423</v>
      </c>
      <c r="B2867" s="1" t="s">
        <v>5404</v>
      </c>
      <c r="C2867" s="1">
        <v>11</v>
      </c>
      <c r="D2867" s="1">
        <v>4</v>
      </c>
      <c r="E2867" s="1">
        <v>13</v>
      </c>
      <c r="F2867" s="1">
        <v>65</v>
      </c>
      <c r="G2867" s="1" t="s">
        <v>8969</v>
      </c>
      <c r="H2867" s="1" t="s">
        <v>8983</v>
      </c>
      <c r="I2867" s="1" t="s">
        <v>8949</v>
      </c>
    </row>
    <row r="2868" spans="1:9" ht="15" x14ac:dyDescent="0.25">
      <c r="A2868" s="2" t="s">
        <v>2424</v>
      </c>
      <c r="B2868" s="1" t="s">
        <v>5405</v>
      </c>
      <c r="C2868" s="1">
        <v>2</v>
      </c>
      <c r="D2868" s="1">
        <v>1</v>
      </c>
      <c r="E2868" s="1">
        <v>0</v>
      </c>
      <c r="F2868" s="1">
        <v>0</v>
      </c>
      <c r="G2868" s="1" t="s">
        <v>8969</v>
      </c>
      <c r="H2868" s="1" t="s">
        <v>8982</v>
      </c>
      <c r="I2868" s="1" t="s">
        <v>8949</v>
      </c>
    </row>
    <row r="2869" spans="1:9" ht="15" x14ac:dyDescent="0.25">
      <c r="A2869" s="2" t="s">
        <v>2425</v>
      </c>
      <c r="B2869" s="1" t="s">
        <v>5406</v>
      </c>
      <c r="C2869" s="1">
        <v>2</v>
      </c>
      <c r="D2869" s="1">
        <v>1</v>
      </c>
      <c r="E2869" s="1">
        <v>0</v>
      </c>
      <c r="F2869" s="1">
        <v>0</v>
      </c>
      <c r="G2869" s="1" t="s">
        <v>8969</v>
      </c>
      <c r="H2869" s="1" t="s">
        <v>8982</v>
      </c>
      <c r="I2869" s="1" t="s">
        <v>8949</v>
      </c>
    </row>
    <row r="2870" spans="1:9" ht="15" x14ac:dyDescent="0.25">
      <c r="A2870" s="39" t="s">
        <v>9771</v>
      </c>
      <c r="B2870" s="35" t="s">
        <v>9772</v>
      </c>
      <c r="C2870" s="1">
        <v>2</v>
      </c>
      <c r="D2870" s="1">
        <v>1</v>
      </c>
      <c r="G2870" s="1" t="s">
        <v>8969</v>
      </c>
      <c r="H2870" s="1" t="s">
        <v>8982</v>
      </c>
      <c r="I2870" s="1" t="s">
        <v>8949</v>
      </c>
    </row>
    <row r="2871" spans="1:9" ht="15" x14ac:dyDescent="0.25">
      <c r="A2871" s="39" t="s">
        <v>9773</v>
      </c>
      <c r="B2871" s="35" t="s">
        <v>9774</v>
      </c>
      <c r="C2871" s="1">
        <v>6</v>
      </c>
      <c r="D2871" s="1">
        <v>2</v>
      </c>
      <c r="E2871" s="1">
        <v>13</v>
      </c>
      <c r="F2871" s="1">
        <v>0</v>
      </c>
      <c r="G2871" s="1" t="s">
        <v>8969</v>
      </c>
      <c r="H2871" s="1" t="s">
        <v>8983</v>
      </c>
      <c r="I2871" s="1" t="s">
        <v>8949</v>
      </c>
    </row>
    <row r="2872" spans="1:9" ht="15" x14ac:dyDescent="0.25">
      <c r="A2872" s="2" t="s">
        <v>2426</v>
      </c>
      <c r="B2872" s="1" t="s">
        <v>5407</v>
      </c>
      <c r="C2872" s="1">
        <v>2</v>
      </c>
      <c r="D2872" s="1">
        <v>1</v>
      </c>
      <c r="E2872" s="1">
        <v>0</v>
      </c>
      <c r="F2872" s="1">
        <v>0</v>
      </c>
      <c r="G2872" s="1" t="s">
        <v>8969</v>
      </c>
      <c r="H2872" s="1" t="s">
        <v>8982</v>
      </c>
      <c r="I2872" s="1" t="s">
        <v>8949</v>
      </c>
    </row>
    <row r="2873" spans="1:9" ht="15" x14ac:dyDescent="0.25">
      <c r="A2873" s="2" t="s">
        <v>2427</v>
      </c>
      <c r="B2873" s="1" t="s">
        <v>7597</v>
      </c>
      <c r="C2873" s="1">
        <v>2</v>
      </c>
      <c r="D2873" s="1">
        <v>1</v>
      </c>
      <c r="E2873" s="1">
        <v>0</v>
      </c>
      <c r="F2873" s="1">
        <v>0</v>
      </c>
      <c r="G2873" s="1" t="s">
        <v>8969</v>
      </c>
      <c r="H2873" s="1" t="s">
        <v>8982</v>
      </c>
      <c r="I2873" s="1" t="s">
        <v>8949</v>
      </c>
    </row>
    <row r="2874" spans="1:9" ht="15" x14ac:dyDescent="0.25">
      <c r="A2874" s="2" t="s">
        <v>2428</v>
      </c>
      <c r="B2874" s="1" t="s">
        <v>5410</v>
      </c>
      <c r="C2874" s="1">
        <v>2</v>
      </c>
      <c r="D2874" s="1">
        <v>1</v>
      </c>
      <c r="E2874" s="1">
        <v>0</v>
      </c>
      <c r="F2874" s="1">
        <v>0</v>
      </c>
      <c r="G2874" s="1" t="s">
        <v>8969</v>
      </c>
      <c r="H2874" s="1" t="s">
        <v>8982</v>
      </c>
      <c r="I2874" s="1" t="s">
        <v>8949</v>
      </c>
    </row>
    <row r="2875" spans="1:9" ht="15" x14ac:dyDescent="0.25">
      <c r="A2875" s="2" t="s">
        <v>2429</v>
      </c>
      <c r="B2875" s="1" t="s">
        <v>7598</v>
      </c>
      <c r="C2875" s="1">
        <v>2</v>
      </c>
      <c r="D2875" s="1">
        <v>1</v>
      </c>
      <c r="E2875" s="1">
        <v>0</v>
      </c>
      <c r="F2875" s="1">
        <v>0</v>
      </c>
      <c r="G2875" s="1" t="s">
        <v>8969</v>
      </c>
      <c r="H2875" s="1" t="s">
        <v>8982</v>
      </c>
      <c r="I2875" s="1" t="s">
        <v>8949</v>
      </c>
    </row>
    <row r="2876" spans="1:9" ht="15" x14ac:dyDescent="0.25">
      <c r="A2876" s="2" t="s">
        <v>2430</v>
      </c>
      <c r="B2876" s="1" t="s">
        <v>7599</v>
      </c>
      <c r="C2876" s="1">
        <v>1</v>
      </c>
      <c r="D2876" s="1" t="s">
        <v>8966</v>
      </c>
      <c r="E2876" s="1">
        <v>0</v>
      </c>
      <c r="F2876" s="1">
        <v>0</v>
      </c>
      <c r="G2876" s="1" t="s">
        <v>8969</v>
      </c>
      <c r="H2876" s="1" t="s">
        <v>8982</v>
      </c>
      <c r="I2876" s="1" t="s">
        <v>8949</v>
      </c>
    </row>
    <row r="2877" spans="1:9" ht="15" x14ac:dyDescent="0.25">
      <c r="A2877" s="2" t="s">
        <v>2431</v>
      </c>
      <c r="B2877" s="1" t="s">
        <v>5411</v>
      </c>
      <c r="C2877" s="1">
        <v>2</v>
      </c>
      <c r="D2877" s="1">
        <v>1</v>
      </c>
      <c r="E2877" s="1">
        <v>0</v>
      </c>
      <c r="F2877" s="1">
        <v>0</v>
      </c>
      <c r="G2877" s="1" t="s">
        <v>8969</v>
      </c>
      <c r="H2877" s="1" t="s">
        <v>8982</v>
      </c>
      <c r="I2877" s="1" t="s">
        <v>8949</v>
      </c>
    </row>
    <row r="2878" spans="1:9" ht="15" x14ac:dyDescent="0.25">
      <c r="A2878" s="40" t="s">
        <v>9775</v>
      </c>
      <c r="B2878" s="35" t="s">
        <v>9776</v>
      </c>
      <c r="C2878" s="1">
        <v>2</v>
      </c>
      <c r="D2878" s="1">
        <v>1</v>
      </c>
      <c r="G2878" s="1" t="s">
        <v>8969</v>
      </c>
      <c r="H2878" s="1" t="s">
        <v>8982</v>
      </c>
      <c r="I2878" s="1" t="s">
        <v>8949</v>
      </c>
    </row>
    <row r="2879" spans="1:9" ht="15" x14ac:dyDescent="0.25">
      <c r="A2879" s="2" t="s">
        <v>2432</v>
      </c>
      <c r="B2879" s="1" t="s">
        <v>5412</v>
      </c>
      <c r="C2879" s="1">
        <v>2</v>
      </c>
      <c r="D2879" s="1">
        <v>1</v>
      </c>
      <c r="E2879" s="1">
        <v>0</v>
      </c>
      <c r="F2879" s="1">
        <v>0</v>
      </c>
      <c r="G2879" s="1" t="s">
        <v>8969</v>
      </c>
      <c r="H2879" s="1" t="s">
        <v>8982</v>
      </c>
      <c r="I2879" s="1" t="s">
        <v>8949</v>
      </c>
    </row>
    <row r="2880" spans="1:9" ht="15" x14ac:dyDescent="0.25">
      <c r="A2880" s="39" t="s">
        <v>9777</v>
      </c>
      <c r="B2880" s="35" t="s">
        <v>9778</v>
      </c>
      <c r="C2880" s="1">
        <v>14</v>
      </c>
      <c r="D2880" s="1">
        <v>5</v>
      </c>
      <c r="G2880" s="1" t="s">
        <v>8980</v>
      </c>
      <c r="H2880" s="1" t="s">
        <v>8983</v>
      </c>
      <c r="I2880" s="1" t="s">
        <v>8949</v>
      </c>
    </row>
    <row r="2881" spans="1:9" ht="15" x14ac:dyDescent="0.25">
      <c r="A2881" s="2" t="s">
        <v>2433</v>
      </c>
      <c r="B2881" s="1" t="s">
        <v>5413</v>
      </c>
      <c r="C2881" s="1">
        <v>2</v>
      </c>
      <c r="D2881" s="1">
        <v>1</v>
      </c>
      <c r="E2881" s="1">
        <v>0</v>
      </c>
      <c r="F2881" s="1">
        <v>0</v>
      </c>
      <c r="G2881" s="1" t="s">
        <v>8969</v>
      </c>
      <c r="H2881" s="1" t="s">
        <v>8982</v>
      </c>
      <c r="I2881" s="1" t="s">
        <v>8949</v>
      </c>
    </row>
    <row r="2882" spans="1:9" ht="15" x14ac:dyDescent="0.25">
      <c r="A2882" s="2" t="s">
        <v>2434</v>
      </c>
      <c r="B2882" s="1" t="s">
        <v>5414</v>
      </c>
      <c r="C2882" s="1">
        <v>9</v>
      </c>
      <c r="D2882" s="1">
        <v>3</v>
      </c>
      <c r="E2882" s="1">
        <v>13</v>
      </c>
      <c r="F2882" s="1">
        <v>0</v>
      </c>
      <c r="G2882" s="1" t="s">
        <v>8969</v>
      </c>
      <c r="H2882" s="1" t="s">
        <v>8983</v>
      </c>
      <c r="I2882" s="1" t="s">
        <v>8949</v>
      </c>
    </row>
    <row r="2883" spans="1:9" ht="15" x14ac:dyDescent="0.25">
      <c r="A2883" s="2" t="s">
        <v>2435</v>
      </c>
      <c r="B2883" s="1" t="s">
        <v>7600</v>
      </c>
      <c r="C2883" s="1">
        <v>20</v>
      </c>
      <c r="D2883" s="1">
        <v>5</v>
      </c>
      <c r="E2883" s="1">
        <v>0</v>
      </c>
      <c r="F2883" s="1">
        <v>0</v>
      </c>
      <c r="G2883" s="1" t="s">
        <v>8980</v>
      </c>
      <c r="H2883" s="1" t="s">
        <v>8984</v>
      </c>
      <c r="I2883" s="1" t="s">
        <v>8949</v>
      </c>
    </row>
    <row r="2884" spans="1:9" ht="15" x14ac:dyDescent="0.25">
      <c r="A2884" s="2" t="s">
        <v>2436</v>
      </c>
      <c r="B2884" s="1" t="s">
        <v>5415</v>
      </c>
      <c r="C2884" s="1">
        <v>11</v>
      </c>
      <c r="D2884" s="1">
        <v>4</v>
      </c>
      <c r="E2884" s="1">
        <v>13</v>
      </c>
      <c r="F2884" s="1">
        <v>65</v>
      </c>
      <c r="G2884" s="1" t="s">
        <v>8969</v>
      </c>
      <c r="H2884" s="1" t="s">
        <v>8983</v>
      </c>
      <c r="I2884" s="1" t="s">
        <v>8949</v>
      </c>
    </row>
    <row r="2885" spans="1:9" ht="15" x14ac:dyDescent="0.25">
      <c r="A2885" s="2" t="s">
        <v>2437</v>
      </c>
      <c r="B2885" s="1" t="s">
        <v>5416</v>
      </c>
      <c r="C2885" s="1">
        <v>11</v>
      </c>
      <c r="D2885" s="1">
        <v>4</v>
      </c>
      <c r="E2885" s="1">
        <v>13</v>
      </c>
      <c r="F2885" s="1">
        <v>65</v>
      </c>
      <c r="G2885" s="1" t="s">
        <v>8969</v>
      </c>
      <c r="H2885" s="1" t="s">
        <v>8983</v>
      </c>
      <c r="I2885" s="1" t="s">
        <v>8949</v>
      </c>
    </row>
    <row r="2886" spans="1:9" ht="15" x14ac:dyDescent="0.25">
      <c r="A2886" s="2" t="s">
        <v>2438</v>
      </c>
      <c r="B2886" s="1" t="s">
        <v>5417</v>
      </c>
      <c r="C2886" s="1">
        <v>14</v>
      </c>
      <c r="D2886" s="1">
        <v>5</v>
      </c>
      <c r="E2886" s="1">
        <v>0</v>
      </c>
      <c r="F2886" s="1">
        <v>0</v>
      </c>
      <c r="G2886" s="1" t="s">
        <v>8980</v>
      </c>
      <c r="H2886" s="1" t="s">
        <v>8983</v>
      </c>
      <c r="I2886" s="1" t="s">
        <v>8949</v>
      </c>
    </row>
    <row r="2887" spans="1:9" ht="15" x14ac:dyDescent="0.25">
      <c r="A2887" s="2" t="s">
        <v>2439</v>
      </c>
      <c r="B2887" s="1" t="s">
        <v>7601</v>
      </c>
      <c r="C2887" s="1">
        <v>9</v>
      </c>
      <c r="D2887" s="1">
        <v>3</v>
      </c>
      <c r="E2887" s="1">
        <v>13</v>
      </c>
      <c r="F2887" s="1">
        <v>0</v>
      </c>
      <c r="G2887" s="1" t="s">
        <v>8969</v>
      </c>
      <c r="H2887" s="1" t="s">
        <v>8983</v>
      </c>
      <c r="I2887" s="1" t="s">
        <v>8949</v>
      </c>
    </row>
    <row r="2888" spans="1:9" ht="15" x14ac:dyDescent="0.25">
      <c r="A2888" s="2" t="s">
        <v>2440</v>
      </c>
      <c r="B2888" s="1" t="s">
        <v>5418</v>
      </c>
      <c r="C2888" s="1">
        <v>9</v>
      </c>
      <c r="D2888" s="1">
        <v>3</v>
      </c>
      <c r="E2888" s="1">
        <v>13</v>
      </c>
      <c r="F2888" s="1">
        <v>0</v>
      </c>
      <c r="G2888" s="1" t="s">
        <v>8969</v>
      </c>
      <c r="H2888" s="1" t="s">
        <v>8983</v>
      </c>
      <c r="I2888" s="1" t="s">
        <v>8949</v>
      </c>
    </row>
    <row r="2889" spans="1:9" ht="15" x14ac:dyDescent="0.25">
      <c r="A2889" s="2" t="s">
        <v>2441</v>
      </c>
      <c r="B2889" s="1" t="s">
        <v>5419</v>
      </c>
      <c r="C2889" s="1">
        <v>9</v>
      </c>
      <c r="D2889" s="1">
        <v>3</v>
      </c>
      <c r="E2889" s="1">
        <v>13</v>
      </c>
      <c r="F2889" s="1">
        <v>0</v>
      </c>
      <c r="G2889" s="1" t="s">
        <v>8969</v>
      </c>
      <c r="H2889" s="1" t="s">
        <v>8983</v>
      </c>
      <c r="I2889" s="1" t="s">
        <v>8949</v>
      </c>
    </row>
    <row r="2890" spans="1:9" ht="15" x14ac:dyDescent="0.25">
      <c r="A2890" s="2" t="s">
        <v>2442</v>
      </c>
      <c r="B2890" s="1" t="s">
        <v>7602</v>
      </c>
      <c r="C2890" s="1">
        <v>14</v>
      </c>
      <c r="D2890" s="1">
        <v>5</v>
      </c>
      <c r="E2890" s="1">
        <v>0</v>
      </c>
      <c r="F2890" s="1">
        <v>0</v>
      </c>
      <c r="G2890" s="1" t="s">
        <v>8980</v>
      </c>
      <c r="H2890" s="1" t="s">
        <v>8983</v>
      </c>
      <c r="I2890" s="1" t="s">
        <v>8949</v>
      </c>
    </row>
    <row r="2891" spans="1:9" ht="15" x14ac:dyDescent="0.25">
      <c r="A2891" s="2" t="s">
        <v>2443</v>
      </c>
      <c r="B2891" s="1" t="s">
        <v>7603</v>
      </c>
      <c r="C2891" s="1">
        <v>14</v>
      </c>
      <c r="D2891" s="1">
        <v>5</v>
      </c>
      <c r="E2891" s="1">
        <v>0</v>
      </c>
      <c r="F2891" s="1">
        <v>0</v>
      </c>
      <c r="G2891" s="1" t="s">
        <v>8980</v>
      </c>
      <c r="H2891" s="1" t="s">
        <v>8983</v>
      </c>
      <c r="I2891" s="1" t="s">
        <v>8949</v>
      </c>
    </row>
    <row r="2892" spans="1:9" ht="15" x14ac:dyDescent="0.25">
      <c r="A2892" s="2" t="s">
        <v>2444</v>
      </c>
      <c r="B2892" s="1" t="s">
        <v>7604</v>
      </c>
      <c r="C2892" s="1">
        <v>14</v>
      </c>
      <c r="D2892" s="1">
        <v>5</v>
      </c>
      <c r="E2892" s="1">
        <v>0</v>
      </c>
      <c r="F2892" s="1">
        <v>0</v>
      </c>
      <c r="G2892" s="1" t="s">
        <v>8980</v>
      </c>
      <c r="H2892" s="1" t="s">
        <v>8983</v>
      </c>
      <c r="I2892" s="1" t="s">
        <v>8949</v>
      </c>
    </row>
    <row r="2893" spans="1:9" ht="15" x14ac:dyDescent="0.25">
      <c r="A2893" s="39" t="s">
        <v>9779</v>
      </c>
      <c r="B2893" s="35" t="s">
        <v>9780</v>
      </c>
      <c r="C2893" s="1">
        <v>2</v>
      </c>
      <c r="D2893" s="1">
        <v>1</v>
      </c>
      <c r="G2893" s="1" t="s">
        <v>8969</v>
      </c>
      <c r="H2893" s="1" t="s">
        <v>8982</v>
      </c>
      <c r="I2893" s="1" t="s">
        <v>8949</v>
      </c>
    </row>
    <row r="2894" spans="1:9" ht="15" x14ac:dyDescent="0.25">
      <c r="A2894" s="2" t="s">
        <v>2445</v>
      </c>
      <c r="B2894" s="1" t="s">
        <v>7605</v>
      </c>
      <c r="C2894" s="1">
        <v>11</v>
      </c>
      <c r="D2894" s="1">
        <v>4</v>
      </c>
      <c r="E2894" s="1">
        <v>13</v>
      </c>
      <c r="F2894" s="1">
        <v>65</v>
      </c>
      <c r="G2894" s="1" t="s">
        <v>8969</v>
      </c>
      <c r="H2894" s="1" t="s">
        <v>8983</v>
      </c>
      <c r="I2894" s="1" t="s">
        <v>8949</v>
      </c>
    </row>
    <row r="2895" spans="1:9" ht="15" x14ac:dyDescent="0.25">
      <c r="A2895" s="2" t="s">
        <v>2446</v>
      </c>
      <c r="B2895" s="1" t="s">
        <v>7606</v>
      </c>
      <c r="C2895" s="1">
        <v>11</v>
      </c>
      <c r="D2895" s="1">
        <v>4</v>
      </c>
      <c r="E2895" s="1">
        <v>13</v>
      </c>
      <c r="F2895" s="1">
        <v>65</v>
      </c>
      <c r="G2895" s="1" t="s">
        <v>8969</v>
      </c>
      <c r="H2895" s="1" t="s">
        <v>8983</v>
      </c>
      <c r="I2895" s="1" t="s">
        <v>8949</v>
      </c>
    </row>
    <row r="2896" spans="1:9" ht="15" x14ac:dyDescent="0.25">
      <c r="A2896" s="2" t="s">
        <v>2447</v>
      </c>
      <c r="B2896" s="1" t="s">
        <v>7607</v>
      </c>
      <c r="C2896" s="1">
        <v>11</v>
      </c>
      <c r="D2896" s="1">
        <v>4</v>
      </c>
      <c r="E2896" s="1">
        <v>13</v>
      </c>
      <c r="F2896" s="1">
        <v>65</v>
      </c>
      <c r="G2896" s="1" t="s">
        <v>8969</v>
      </c>
      <c r="H2896" s="1" t="s">
        <v>8983</v>
      </c>
      <c r="I2896" s="1" t="s">
        <v>8949</v>
      </c>
    </row>
    <row r="2897" spans="1:9" ht="15" x14ac:dyDescent="0.25">
      <c r="A2897" s="2" t="s">
        <v>2448</v>
      </c>
      <c r="B2897" s="1" t="s">
        <v>7608</v>
      </c>
      <c r="C2897" s="1">
        <v>14</v>
      </c>
      <c r="D2897" s="1">
        <v>5</v>
      </c>
      <c r="E2897" s="1">
        <v>0</v>
      </c>
      <c r="F2897" s="1">
        <v>0</v>
      </c>
      <c r="G2897" s="1" t="s">
        <v>8980</v>
      </c>
      <c r="H2897" s="1" t="s">
        <v>8983</v>
      </c>
      <c r="I2897" s="1" t="s">
        <v>8949</v>
      </c>
    </row>
    <row r="2898" spans="1:9" ht="15" x14ac:dyDescent="0.25">
      <c r="A2898" s="2" t="s">
        <v>2449</v>
      </c>
      <c r="B2898" s="1" t="s">
        <v>7609</v>
      </c>
      <c r="C2898" s="1">
        <v>14</v>
      </c>
      <c r="D2898" s="1">
        <v>5</v>
      </c>
      <c r="E2898" s="1">
        <v>0</v>
      </c>
      <c r="F2898" s="1">
        <v>0</v>
      </c>
      <c r="G2898" s="1" t="s">
        <v>8980</v>
      </c>
      <c r="H2898" s="1" t="s">
        <v>8983</v>
      </c>
      <c r="I2898" s="1" t="s">
        <v>8949</v>
      </c>
    </row>
    <row r="2899" spans="1:9" ht="15" x14ac:dyDescent="0.25">
      <c r="A2899" s="2" t="s">
        <v>2450</v>
      </c>
      <c r="B2899" s="1" t="s">
        <v>7610</v>
      </c>
      <c r="C2899" s="1">
        <v>11</v>
      </c>
      <c r="D2899" s="1">
        <v>4</v>
      </c>
      <c r="E2899" s="1">
        <v>13</v>
      </c>
      <c r="F2899" s="1">
        <v>65</v>
      </c>
      <c r="G2899" s="1" t="s">
        <v>8969</v>
      </c>
      <c r="H2899" s="1" t="s">
        <v>8983</v>
      </c>
      <c r="I2899" s="1" t="s">
        <v>8949</v>
      </c>
    </row>
    <row r="2900" spans="1:9" ht="15" x14ac:dyDescent="0.25">
      <c r="A2900" s="39" t="s">
        <v>9781</v>
      </c>
      <c r="B2900" s="35" t="s">
        <v>9782</v>
      </c>
      <c r="C2900" s="1">
        <v>14</v>
      </c>
      <c r="D2900" s="1">
        <v>5</v>
      </c>
      <c r="G2900" s="1" t="s">
        <v>8980</v>
      </c>
      <c r="H2900" s="1" t="s">
        <v>8983</v>
      </c>
      <c r="I2900" s="1" t="s">
        <v>8949</v>
      </c>
    </row>
    <row r="2901" spans="1:9" ht="15" x14ac:dyDescent="0.25">
      <c r="A2901" s="2" t="s">
        <v>2451</v>
      </c>
      <c r="B2901" s="1" t="s">
        <v>7611</v>
      </c>
      <c r="C2901" s="1">
        <v>2</v>
      </c>
      <c r="D2901" s="1">
        <v>1</v>
      </c>
      <c r="E2901" s="1">
        <v>0</v>
      </c>
      <c r="F2901" s="1">
        <v>0</v>
      </c>
      <c r="G2901" s="1" t="s">
        <v>8969</v>
      </c>
      <c r="H2901" s="1" t="s">
        <v>8982</v>
      </c>
      <c r="I2901" s="1" t="s">
        <v>8949</v>
      </c>
    </row>
    <row r="2902" spans="1:9" ht="15" x14ac:dyDescent="0.25">
      <c r="A2902" s="2" t="s">
        <v>2452</v>
      </c>
      <c r="B2902" s="1" t="s">
        <v>7612</v>
      </c>
      <c r="C2902" s="1">
        <v>2</v>
      </c>
      <c r="D2902" s="1">
        <v>1</v>
      </c>
      <c r="E2902" s="1">
        <v>0</v>
      </c>
      <c r="F2902" s="1">
        <v>0</v>
      </c>
      <c r="G2902" s="1" t="s">
        <v>8969</v>
      </c>
      <c r="H2902" s="1" t="s">
        <v>8982</v>
      </c>
      <c r="I2902" s="1" t="s">
        <v>8949</v>
      </c>
    </row>
    <row r="2903" spans="1:9" ht="15" x14ac:dyDescent="0.25">
      <c r="A2903" s="2" t="s">
        <v>2453</v>
      </c>
      <c r="B2903" s="1" t="s">
        <v>5420</v>
      </c>
      <c r="C2903" s="1">
        <v>2</v>
      </c>
      <c r="D2903" s="1">
        <v>1</v>
      </c>
      <c r="E2903" s="1">
        <v>0</v>
      </c>
      <c r="F2903" s="1">
        <v>0</v>
      </c>
      <c r="G2903" s="1" t="s">
        <v>8969</v>
      </c>
      <c r="H2903" s="1" t="s">
        <v>8982</v>
      </c>
      <c r="I2903" s="1" t="s">
        <v>8949</v>
      </c>
    </row>
    <row r="2904" spans="1:9" ht="15" x14ac:dyDescent="0.25">
      <c r="A2904" s="2" t="s">
        <v>2454</v>
      </c>
      <c r="B2904" s="1" t="s">
        <v>7613</v>
      </c>
      <c r="C2904" s="1">
        <v>27</v>
      </c>
      <c r="D2904" s="1" t="s">
        <v>10399</v>
      </c>
      <c r="E2904" s="1">
        <v>0</v>
      </c>
      <c r="F2904" s="1">
        <v>0</v>
      </c>
      <c r="G2904" s="1" t="s">
        <v>8969</v>
      </c>
      <c r="H2904" s="1" t="s">
        <v>8983</v>
      </c>
      <c r="I2904" s="1" t="s">
        <v>8949</v>
      </c>
    </row>
    <row r="2905" spans="1:9" ht="15" x14ac:dyDescent="0.25">
      <c r="A2905" s="2" t="s">
        <v>2455</v>
      </c>
      <c r="B2905" s="1" t="s">
        <v>5421</v>
      </c>
      <c r="C2905" s="1">
        <v>11</v>
      </c>
      <c r="D2905" s="1">
        <v>4</v>
      </c>
      <c r="E2905" s="1">
        <v>13</v>
      </c>
      <c r="F2905" s="1">
        <v>65</v>
      </c>
      <c r="G2905" s="1" t="s">
        <v>8969</v>
      </c>
      <c r="H2905" s="1" t="s">
        <v>8983</v>
      </c>
      <c r="I2905" s="1" t="s">
        <v>8949</v>
      </c>
    </row>
    <row r="2906" spans="1:9" ht="15" x14ac:dyDescent="0.25">
      <c r="A2906" s="2" t="s">
        <v>2456</v>
      </c>
      <c r="B2906" s="1" t="s">
        <v>7614</v>
      </c>
      <c r="C2906" s="1">
        <v>25</v>
      </c>
      <c r="D2906" s="1" t="s">
        <v>10400</v>
      </c>
      <c r="E2906" s="1">
        <v>0</v>
      </c>
      <c r="F2906" s="1">
        <v>0</v>
      </c>
      <c r="G2906" s="1" t="s">
        <v>8969</v>
      </c>
      <c r="H2906" s="1" t="s">
        <v>8982</v>
      </c>
      <c r="I2906" s="1" t="s">
        <v>8949</v>
      </c>
    </row>
    <row r="2907" spans="1:9" ht="15" x14ac:dyDescent="0.25">
      <c r="A2907" s="2" t="s">
        <v>2457</v>
      </c>
      <c r="B2907" s="1" t="s">
        <v>7615</v>
      </c>
      <c r="C2907" s="1">
        <v>2</v>
      </c>
      <c r="D2907" s="1">
        <v>1</v>
      </c>
      <c r="E2907" s="1">
        <v>0</v>
      </c>
      <c r="F2907" s="1">
        <v>0</v>
      </c>
      <c r="G2907" s="1" t="s">
        <v>8969</v>
      </c>
      <c r="H2907" s="1" t="s">
        <v>8982</v>
      </c>
      <c r="I2907" s="1" t="s">
        <v>8949</v>
      </c>
    </row>
    <row r="2908" spans="1:9" ht="15" x14ac:dyDescent="0.25">
      <c r="A2908" s="2" t="s">
        <v>2458</v>
      </c>
      <c r="B2908" s="1" t="s">
        <v>7616</v>
      </c>
      <c r="C2908" s="1">
        <v>11</v>
      </c>
      <c r="D2908" s="1">
        <v>4</v>
      </c>
      <c r="E2908" s="1">
        <v>13</v>
      </c>
      <c r="F2908" s="1">
        <v>65</v>
      </c>
      <c r="G2908" s="1" t="s">
        <v>8969</v>
      </c>
      <c r="H2908" s="1" t="s">
        <v>8983</v>
      </c>
      <c r="I2908" s="1" t="s">
        <v>8949</v>
      </c>
    </row>
    <row r="2909" spans="1:9" ht="15" x14ac:dyDescent="0.25">
      <c r="A2909" s="2" t="s">
        <v>2459</v>
      </c>
      <c r="B2909" s="1" t="s">
        <v>7617</v>
      </c>
      <c r="C2909" s="1">
        <v>11</v>
      </c>
      <c r="D2909" s="1">
        <v>4</v>
      </c>
      <c r="E2909" s="1">
        <v>13</v>
      </c>
      <c r="F2909" s="1">
        <v>65</v>
      </c>
      <c r="G2909" s="1" t="s">
        <v>8969</v>
      </c>
      <c r="H2909" s="1" t="s">
        <v>8983</v>
      </c>
      <c r="I2909" s="1" t="s">
        <v>8949</v>
      </c>
    </row>
    <row r="2910" spans="1:9" ht="15" x14ac:dyDescent="0.25">
      <c r="A2910" s="2" t="s">
        <v>2460</v>
      </c>
      <c r="B2910" s="1" t="s">
        <v>7618</v>
      </c>
      <c r="C2910" s="1">
        <v>9</v>
      </c>
      <c r="D2910" s="1">
        <v>3</v>
      </c>
      <c r="E2910" s="1">
        <v>13</v>
      </c>
      <c r="F2910" s="1">
        <v>0</v>
      </c>
      <c r="G2910" s="1" t="s">
        <v>8969</v>
      </c>
      <c r="H2910" s="1" t="s">
        <v>8983</v>
      </c>
      <c r="I2910" s="1" t="s">
        <v>8949</v>
      </c>
    </row>
    <row r="2911" spans="1:9" ht="15" x14ac:dyDescent="0.25">
      <c r="A2911" s="2" t="s">
        <v>2461</v>
      </c>
      <c r="B2911" s="1" t="s">
        <v>7619</v>
      </c>
      <c r="C2911" s="1">
        <v>9</v>
      </c>
      <c r="D2911" s="1">
        <v>3</v>
      </c>
      <c r="E2911" s="1">
        <v>13</v>
      </c>
      <c r="F2911" s="1">
        <v>0</v>
      </c>
      <c r="G2911" s="1" t="s">
        <v>8969</v>
      </c>
      <c r="H2911" s="1" t="s">
        <v>8983</v>
      </c>
      <c r="I2911" s="1" t="s">
        <v>8949</v>
      </c>
    </row>
    <row r="2912" spans="1:9" ht="15" x14ac:dyDescent="0.25">
      <c r="A2912" s="2" t="s">
        <v>2462</v>
      </c>
      <c r="B2912" s="1" t="s">
        <v>5422</v>
      </c>
      <c r="C2912" s="1">
        <v>6</v>
      </c>
      <c r="D2912" s="1">
        <v>2</v>
      </c>
      <c r="E2912" s="1">
        <v>13</v>
      </c>
      <c r="F2912" s="1">
        <v>0</v>
      </c>
      <c r="G2912" s="1" t="s">
        <v>8969</v>
      </c>
      <c r="H2912" s="1" t="s">
        <v>8983</v>
      </c>
      <c r="I2912" s="1" t="s">
        <v>8949</v>
      </c>
    </row>
    <row r="2913" spans="1:9" ht="15" x14ac:dyDescent="0.25">
      <c r="A2913" s="2" t="s">
        <v>2463</v>
      </c>
      <c r="B2913" s="1" t="s">
        <v>5423</v>
      </c>
      <c r="C2913" s="1">
        <v>4</v>
      </c>
      <c r="D2913" s="1">
        <v>2</v>
      </c>
      <c r="E2913" s="1">
        <v>0</v>
      </c>
      <c r="F2913" s="1">
        <v>0</v>
      </c>
      <c r="G2913" s="1" t="s">
        <v>8969</v>
      </c>
      <c r="H2913" s="1" t="s">
        <v>8982</v>
      </c>
      <c r="I2913" s="1" t="s">
        <v>8949</v>
      </c>
    </row>
    <row r="2914" spans="1:9" ht="15" x14ac:dyDescent="0.25">
      <c r="A2914" s="2" t="s">
        <v>2464</v>
      </c>
      <c r="B2914" s="1" t="s">
        <v>7620</v>
      </c>
      <c r="C2914" s="1">
        <v>9</v>
      </c>
      <c r="D2914" s="1">
        <v>3</v>
      </c>
      <c r="E2914" s="1">
        <v>13</v>
      </c>
      <c r="F2914" s="1">
        <v>0</v>
      </c>
      <c r="G2914" s="1" t="s">
        <v>8969</v>
      </c>
      <c r="H2914" s="1" t="s">
        <v>8983</v>
      </c>
      <c r="I2914" s="1" t="s">
        <v>8949</v>
      </c>
    </row>
    <row r="2915" spans="1:9" ht="15" x14ac:dyDescent="0.25">
      <c r="A2915" s="2" t="s">
        <v>2465</v>
      </c>
      <c r="B2915" s="1" t="s">
        <v>7621</v>
      </c>
      <c r="C2915" s="1">
        <v>6</v>
      </c>
      <c r="D2915" s="1">
        <v>2</v>
      </c>
      <c r="E2915" s="1">
        <v>13</v>
      </c>
      <c r="F2915" s="1">
        <v>0</v>
      </c>
      <c r="G2915" s="1" t="s">
        <v>8969</v>
      </c>
      <c r="H2915" s="1" t="s">
        <v>8983</v>
      </c>
      <c r="I2915" s="1" t="s">
        <v>8949</v>
      </c>
    </row>
    <row r="2916" spans="1:9" ht="15" x14ac:dyDescent="0.25">
      <c r="A2916" s="2" t="s">
        <v>2466</v>
      </c>
      <c r="B2916" s="1" t="s">
        <v>5424</v>
      </c>
      <c r="C2916" s="1">
        <v>11</v>
      </c>
      <c r="D2916" s="1">
        <v>4</v>
      </c>
      <c r="E2916" s="1">
        <v>13</v>
      </c>
      <c r="F2916" s="1">
        <v>65</v>
      </c>
      <c r="G2916" s="1" t="s">
        <v>8969</v>
      </c>
      <c r="H2916" s="1" t="s">
        <v>8983</v>
      </c>
      <c r="I2916" s="1" t="s">
        <v>8949</v>
      </c>
    </row>
    <row r="2917" spans="1:9" ht="15" x14ac:dyDescent="0.25">
      <c r="A2917" s="2" t="s">
        <v>2467</v>
      </c>
      <c r="B2917" s="1" t="s">
        <v>5425</v>
      </c>
      <c r="C2917" s="1">
        <v>11</v>
      </c>
      <c r="D2917" s="1">
        <v>4</v>
      </c>
      <c r="E2917" s="1">
        <v>13</v>
      </c>
      <c r="F2917" s="1">
        <v>65</v>
      </c>
      <c r="G2917" s="1" t="s">
        <v>8969</v>
      </c>
      <c r="H2917" s="1" t="s">
        <v>8983</v>
      </c>
      <c r="I2917" s="1" t="s">
        <v>8949</v>
      </c>
    </row>
    <row r="2918" spans="1:9" ht="15" x14ac:dyDescent="0.25">
      <c r="A2918" s="39" t="s">
        <v>9783</v>
      </c>
      <c r="B2918" s="35" t="s">
        <v>9784</v>
      </c>
      <c r="C2918" s="1">
        <v>11</v>
      </c>
      <c r="D2918" s="1">
        <v>4</v>
      </c>
      <c r="E2918" s="1">
        <v>13</v>
      </c>
      <c r="F2918" s="1">
        <v>65</v>
      </c>
      <c r="G2918" s="1" t="s">
        <v>8969</v>
      </c>
      <c r="H2918" s="1" t="s">
        <v>8983</v>
      </c>
      <c r="I2918" s="1" t="s">
        <v>8949</v>
      </c>
    </row>
    <row r="2919" spans="1:9" ht="15" x14ac:dyDescent="0.25">
      <c r="A2919" s="2" t="s">
        <v>2468</v>
      </c>
      <c r="B2919" s="1" t="s">
        <v>7622</v>
      </c>
      <c r="C2919" s="1">
        <v>9</v>
      </c>
      <c r="D2919" s="1">
        <v>3</v>
      </c>
      <c r="E2919" s="1">
        <v>13</v>
      </c>
      <c r="F2919" s="1">
        <v>0</v>
      </c>
      <c r="G2919" s="1" t="s">
        <v>8969</v>
      </c>
      <c r="H2919" s="1" t="s">
        <v>8983</v>
      </c>
      <c r="I2919" s="1" t="s">
        <v>8949</v>
      </c>
    </row>
    <row r="2920" spans="1:9" ht="15" x14ac:dyDescent="0.25">
      <c r="A2920" s="39" t="s">
        <v>9785</v>
      </c>
      <c r="B2920" s="35" t="s">
        <v>9786</v>
      </c>
      <c r="C2920" s="1">
        <v>11</v>
      </c>
      <c r="D2920" s="1">
        <v>4</v>
      </c>
      <c r="E2920" s="1">
        <v>13</v>
      </c>
      <c r="F2920" s="1">
        <v>65</v>
      </c>
      <c r="G2920" s="1" t="s">
        <v>8969</v>
      </c>
      <c r="H2920" s="1" t="s">
        <v>8983</v>
      </c>
      <c r="I2920" s="1" t="s">
        <v>8949</v>
      </c>
    </row>
    <row r="2921" spans="1:9" ht="15" x14ac:dyDescent="0.25">
      <c r="A2921" s="39" t="s">
        <v>9787</v>
      </c>
      <c r="B2921" s="35" t="s">
        <v>9788</v>
      </c>
      <c r="C2921" s="1">
        <v>11</v>
      </c>
      <c r="D2921" s="1">
        <v>4</v>
      </c>
      <c r="E2921" s="1">
        <v>13</v>
      </c>
      <c r="F2921" s="1">
        <v>65</v>
      </c>
      <c r="G2921" s="1" t="s">
        <v>8969</v>
      </c>
      <c r="H2921" s="1" t="s">
        <v>8983</v>
      </c>
      <c r="I2921" s="1" t="s">
        <v>8949</v>
      </c>
    </row>
    <row r="2922" spans="1:9" ht="15" x14ac:dyDescent="0.25">
      <c r="A2922" s="2" t="s">
        <v>2469</v>
      </c>
      <c r="B2922" s="1" t="s">
        <v>7623</v>
      </c>
      <c r="C2922" s="1">
        <v>14</v>
      </c>
      <c r="D2922" s="1">
        <v>5</v>
      </c>
      <c r="E2922" s="1">
        <v>0</v>
      </c>
      <c r="F2922" s="1">
        <v>0</v>
      </c>
      <c r="G2922" s="1" t="s">
        <v>8980</v>
      </c>
      <c r="H2922" s="1" t="s">
        <v>8983</v>
      </c>
      <c r="I2922" s="1" t="s">
        <v>8949</v>
      </c>
    </row>
    <row r="2923" spans="1:9" ht="15" x14ac:dyDescent="0.25">
      <c r="A2923" s="39" t="s">
        <v>9789</v>
      </c>
      <c r="B2923" s="35" t="s">
        <v>9790</v>
      </c>
      <c r="C2923" s="1">
        <v>11</v>
      </c>
      <c r="D2923" s="1">
        <v>4</v>
      </c>
      <c r="E2923" s="1">
        <v>13</v>
      </c>
      <c r="F2923" s="1">
        <v>65</v>
      </c>
      <c r="G2923" s="1" t="s">
        <v>8969</v>
      </c>
      <c r="H2923" s="1" t="s">
        <v>8983</v>
      </c>
      <c r="I2923" s="1" t="s">
        <v>8949</v>
      </c>
    </row>
    <row r="2924" spans="1:9" ht="15" x14ac:dyDescent="0.25">
      <c r="A2924" s="39" t="s">
        <v>9791</v>
      </c>
      <c r="B2924" s="35" t="s">
        <v>9792</v>
      </c>
      <c r="C2924" s="1">
        <v>11</v>
      </c>
      <c r="D2924" s="1">
        <v>4</v>
      </c>
      <c r="E2924" s="1">
        <v>13</v>
      </c>
      <c r="F2924" s="1">
        <v>65</v>
      </c>
      <c r="G2924" s="1" t="s">
        <v>8969</v>
      </c>
      <c r="H2924" s="1" t="s">
        <v>8983</v>
      </c>
      <c r="I2924" s="1" t="s">
        <v>8949</v>
      </c>
    </row>
    <row r="2925" spans="1:9" ht="15" x14ac:dyDescent="0.25">
      <c r="A2925" s="39" t="s">
        <v>9793</v>
      </c>
      <c r="B2925" s="35" t="s">
        <v>9794</v>
      </c>
      <c r="C2925" s="1">
        <v>11</v>
      </c>
      <c r="D2925" s="1">
        <v>4</v>
      </c>
      <c r="E2925" s="1">
        <v>13</v>
      </c>
      <c r="F2925" s="1">
        <v>65</v>
      </c>
      <c r="G2925" s="1" t="s">
        <v>8969</v>
      </c>
      <c r="H2925" s="1" t="s">
        <v>8983</v>
      </c>
      <c r="I2925" s="1" t="s">
        <v>8949</v>
      </c>
    </row>
    <row r="2926" spans="1:9" ht="15" x14ac:dyDescent="0.25">
      <c r="A2926" s="2" t="s">
        <v>2470</v>
      </c>
      <c r="B2926" s="1" t="s">
        <v>7624</v>
      </c>
      <c r="C2926" s="1">
        <v>11</v>
      </c>
      <c r="D2926" s="1">
        <v>4</v>
      </c>
      <c r="E2926" s="1">
        <v>13</v>
      </c>
      <c r="F2926" s="1">
        <v>65</v>
      </c>
      <c r="G2926" s="1" t="s">
        <v>8969</v>
      </c>
      <c r="H2926" s="1" t="s">
        <v>8983</v>
      </c>
      <c r="I2926" s="1" t="s">
        <v>8949</v>
      </c>
    </row>
    <row r="2927" spans="1:9" ht="15" x14ac:dyDescent="0.25">
      <c r="A2927" s="2" t="s">
        <v>2471</v>
      </c>
      <c r="B2927" s="1" t="s">
        <v>7625</v>
      </c>
      <c r="C2927" s="1">
        <v>11</v>
      </c>
      <c r="D2927" s="1">
        <v>4</v>
      </c>
      <c r="E2927" s="1">
        <v>13</v>
      </c>
      <c r="F2927" s="1">
        <v>65</v>
      </c>
      <c r="G2927" s="1" t="s">
        <v>8969</v>
      </c>
      <c r="H2927" s="1" t="s">
        <v>8983</v>
      </c>
      <c r="I2927" s="1" t="s">
        <v>8949</v>
      </c>
    </row>
    <row r="2928" spans="1:9" ht="15" x14ac:dyDescent="0.25">
      <c r="A2928" s="39" t="s">
        <v>9795</v>
      </c>
      <c r="B2928" s="35" t="s">
        <v>9796</v>
      </c>
      <c r="C2928" s="1">
        <v>23</v>
      </c>
      <c r="D2928" s="1">
        <v>5</v>
      </c>
      <c r="G2928" s="1" t="s">
        <v>8980</v>
      </c>
      <c r="H2928" s="1" t="s">
        <v>8984</v>
      </c>
      <c r="I2928" s="1" t="s">
        <v>8949</v>
      </c>
    </row>
    <row r="2929" spans="1:9" ht="15" x14ac:dyDescent="0.25">
      <c r="A2929" s="2" t="s">
        <v>2472</v>
      </c>
      <c r="B2929" s="1" t="s">
        <v>5426</v>
      </c>
      <c r="C2929" s="1">
        <v>23</v>
      </c>
      <c r="D2929" s="1">
        <v>5</v>
      </c>
      <c r="E2929" s="1">
        <v>0</v>
      </c>
      <c r="F2929" s="1">
        <v>0</v>
      </c>
      <c r="G2929" s="1" t="s">
        <v>8980</v>
      </c>
      <c r="H2929" s="1" t="s">
        <v>8984</v>
      </c>
      <c r="I2929" s="1" t="s">
        <v>8949</v>
      </c>
    </row>
    <row r="2930" spans="1:9" ht="15" x14ac:dyDescent="0.25">
      <c r="A2930" s="39" t="s">
        <v>9797</v>
      </c>
      <c r="B2930" s="35" t="s">
        <v>9798</v>
      </c>
      <c r="C2930" s="1">
        <v>9</v>
      </c>
      <c r="D2930" s="1">
        <v>3</v>
      </c>
      <c r="E2930" s="1">
        <v>13</v>
      </c>
      <c r="G2930" s="1" t="s">
        <v>8969</v>
      </c>
      <c r="H2930" s="1" t="s">
        <v>8983</v>
      </c>
      <c r="I2930" s="1" t="s">
        <v>8949</v>
      </c>
    </row>
    <row r="2931" spans="1:9" ht="15" x14ac:dyDescent="0.25">
      <c r="A2931" s="39" t="s">
        <v>9799</v>
      </c>
      <c r="B2931" s="35" t="s">
        <v>9800</v>
      </c>
      <c r="C2931" s="1">
        <v>23</v>
      </c>
      <c r="D2931" s="1">
        <v>5</v>
      </c>
      <c r="G2931" s="1" t="s">
        <v>8980</v>
      </c>
      <c r="H2931" s="1" t="s">
        <v>8984</v>
      </c>
      <c r="I2931" s="1" t="s">
        <v>8949</v>
      </c>
    </row>
    <row r="2932" spans="1:9" ht="15" x14ac:dyDescent="0.25">
      <c r="A2932" s="39" t="s">
        <v>9801</v>
      </c>
      <c r="B2932" s="35" t="s">
        <v>9802</v>
      </c>
      <c r="C2932" s="1">
        <v>6</v>
      </c>
      <c r="D2932" s="1">
        <v>2</v>
      </c>
      <c r="E2932" s="1">
        <v>13</v>
      </c>
      <c r="G2932" s="1" t="s">
        <v>8969</v>
      </c>
      <c r="H2932" s="1" t="s">
        <v>8983</v>
      </c>
      <c r="I2932" s="1" t="s">
        <v>8949</v>
      </c>
    </row>
    <row r="2933" spans="1:9" ht="15" x14ac:dyDescent="0.25">
      <c r="A2933" s="2" t="s">
        <v>2473</v>
      </c>
      <c r="B2933" s="1" t="s">
        <v>7626</v>
      </c>
      <c r="C2933" s="1">
        <v>11</v>
      </c>
      <c r="D2933" s="1">
        <v>4</v>
      </c>
      <c r="E2933" s="1">
        <v>13</v>
      </c>
      <c r="F2933" s="1">
        <v>65</v>
      </c>
      <c r="G2933" s="1" t="s">
        <v>8969</v>
      </c>
      <c r="H2933" s="1" t="s">
        <v>8983</v>
      </c>
      <c r="I2933" s="1" t="s">
        <v>8949</v>
      </c>
    </row>
    <row r="2934" spans="1:9" ht="15" x14ac:dyDescent="0.25">
      <c r="A2934" s="2" t="s">
        <v>2474</v>
      </c>
      <c r="B2934" s="1" t="s">
        <v>5427</v>
      </c>
      <c r="C2934" s="1">
        <v>6</v>
      </c>
      <c r="D2934" s="1">
        <v>2</v>
      </c>
      <c r="E2934" s="1">
        <v>13</v>
      </c>
      <c r="F2934" s="1">
        <v>0</v>
      </c>
      <c r="G2934" s="1" t="s">
        <v>8969</v>
      </c>
      <c r="H2934" s="1" t="s">
        <v>8983</v>
      </c>
      <c r="I2934" s="1" t="s">
        <v>8949</v>
      </c>
    </row>
    <row r="2935" spans="1:9" ht="15" x14ac:dyDescent="0.25">
      <c r="A2935" s="2" t="s">
        <v>2475</v>
      </c>
      <c r="B2935" s="1" t="s">
        <v>7627</v>
      </c>
      <c r="C2935" s="1">
        <v>5</v>
      </c>
      <c r="D2935" s="1">
        <v>2</v>
      </c>
      <c r="E2935" s="1">
        <v>13</v>
      </c>
      <c r="F2935" s="1">
        <v>0</v>
      </c>
      <c r="G2935" s="1" t="s">
        <v>8969</v>
      </c>
      <c r="H2935" s="1" t="s">
        <v>8982</v>
      </c>
      <c r="I2935" s="1" t="s">
        <v>8949</v>
      </c>
    </row>
    <row r="2936" spans="1:9" ht="15" x14ac:dyDescent="0.25">
      <c r="A2936" s="2" t="s">
        <v>2476</v>
      </c>
      <c r="B2936" s="1" t="s">
        <v>7628</v>
      </c>
      <c r="C2936" s="1">
        <v>11</v>
      </c>
      <c r="D2936" s="1">
        <v>4</v>
      </c>
      <c r="E2936" s="1">
        <v>13</v>
      </c>
      <c r="F2936" s="1">
        <v>65</v>
      </c>
      <c r="G2936" s="1" t="s">
        <v>8969</v>
      </c>
      <c r="H2936" s="1" t="s">
        <v>8983</v>
      </c>
      <c r="I2936" s="1" t="s">
        <v>8949</v>
      </c>
    </row>
    <row r="2937" spans="1:9" ht="15" x14ac:dyDescent="0.25">
      <c r="A2937" s="2" t="s">
        <v>2477</v>
      </c>
      <c r="B2937" s="1" t="s">
        <v>7629</v>
      </c>
      <c r="C2937" s="1">
        <v>4</v>
      </c>
      <c r="D2937" s="1">
        <v>2</v>
      </c>
      <c r="E2937" s="1">
        <v>0</v>
      </c>
      <c r="F2937" s="1">
        <v>0</v>
      </c>
      <c r="G2937" s="1" t="s">
        <v>8969</v>
      </c>
      <c r="H2937" s="1" t="s">
        <v>8982</v>
      </c>
      <c r="I2937" s="1" t="s">
        <v>8949</v>
      </c>
    </row>
    <row r="2938" spans="1:9" ht="15" x14ac:dyDescent="0.25">
      <c r="A2938" s="2" t="s">
        <v>2478</v>
      </c>
      <c r="B2938" s="1" t="s">
        <v>7630</v>
      </c>
      <c r="C2938" s="1">
        <v>4</v>
      </c>
      <c r="D2938" s="1">
        <v>2</v>
      </c>
      <c r="E2938" s="1">
        <v>0</v>
      </c>
      <c r="F2938" s="1">
        <v>0</v>
      </c>
      <c r="G2938" s="1" t="s">
        <v>8969</v>
      </c>
      <c r="H2938" s="1" t="s">
        <v>8982</v>
      </c>
      <c r="I2938" s="1" t="s">
        <v>8949</v>
      </c>
    </row>
    <row r="2939" spans="1:9" ht="15" x14ac:dyDescent="0.25">
      <c r="A2939" s="39" t="s">
        <v>9803</v>
      </c>
      <c r="B2939" s="35" t="s">
        <v>9804</v>
      </c>
      <c r="C2939" s="1">
        <v>11</v>
      </c>
      <c r="D2939" s="1">
        <v>4</v>
      </c>
      <c r="E2939" s="1">
        <v>13</v>
      </c>
      <c r="F2939" s="1">
        <v>65</v>
      </c>
      <c r="G2939" s="1" t="s">
        <v>8969</v>
      </c>
      <c r="H2939" s="1" t="s">
        <v>8983</v>
      </c>
      <c r="I2939" s="1" t="s">
        <v>8949</v>
      </c>
    </row>
    <row r="2940" spans="1:9" ht="15" x14ac:dyDescent="0.25">
      <c r="A2940" s="39" t="s">
        <v>9805</v>
      </c>
      <c r="B2940" s="35" t="s">
        <v>9806</v>
      </c>
      <c r="C2940" s="1">
        <v>14</v>
      </c>
      <c r="D2940" s="1">
        <v>5</v>
      </c>
      <c r="G2940" s="1" t="s">
        <v>8980</v>
      </c>
      <c r="H2940" s="1" t="s">
        <v>8983</v>
      </c>
      <c r="I2940" s="1" t="s">
        <v>8949</v>
      </c>
    </row>
    <row r="2941" spans="1:9" ht="15" x14ac:dyDescent="0.25">
      <c r="A2941" s="2" t="s">
        <v>2479</v>
      </c>
      <c r="B2941" s="1" t="s">
        <v>7631</v>
      </c>
      <c r="C2941" s="1">
        <v>14</v>
      </c>
      <c r="D2941" s="1">
        <v>5</v>
      </c>
      <c r="E2941" s="1">
        <v>0</v>
      </c>
      <c r="F2941" s="1">
        <v>0</v>
      </c>
      <c r="G2941" s="1" t="s">
        <v>8980</v>
      </c>
      <c r="H2941" s="1" t="s">
        <v>8983</v>
      </c>
      <c r="I2941" s="1" t="s">
        <v>8949</v>
      </c>
    </row>
    <row r="2942" spans="1:9" ht="15" x14ac:dyDescent="0.25">
      <c r="A2942" s="2" t="s">
        <v>2480</v>
      </c>
      <c r="B2942" s="1" t="s">
        <v>7632</v>
      </c>
      <c r="C2942" s="1">
        <v>14</v>
      </c>
      <c r="D2942" s="1">
        <v>5</v>
      </c>
      <c r="E2942" s="1">
        <v>0</v>
      </c>
      <c r="F2942" s="1">
        <v>0</v>
      </c>
      <c r="G2942" s="1" t="s">
        <v>8980</v>
      </c>
      <c r="H2942" s="1" t="s">
        <v>8983</v>
      </c>
      <c r="I2942" s="1" t="s">
        <v>8949</v>
      </c>
    </row>
    <row r="2943" spans="1:9" ht="15" x14ac:dyDescent="0.25">
      <c r="A2943" s="2" t="s">
        <v>2481</v>
      </c>
      <c r="B2943" s="1" t="s">
        <v>7633</v>
      </c>
      <c r="C2943" s="1">
        <v>11</v>
      </c>
      <c r="D2943" s="1">
        <v>4</v>
      </c>
      <c r="E2943" s="1">
        <v>13</v>
      </c>
      <c r="F2943" s="1">
        <v>65</v>
      </c>
      <c r="G2943" s="1" t="s">
        <v>8969</v>
      </c>
      <c r="H2943" s="1" t="s">
        <v>8983</v>
      </c>
      <c r="I2943" s="1" t="s">
        <v>8949</v>
      </c>
    </row>
    <row r="2944" spans="1:9" ht="15" x14ac:dyDescent="0.25">
      <c r="A2944" s="2" t="s">
        <v>2482</v>
      </c>
      <c r="B2944" s="1" t="s">
        <v>7634</v>
      </c>
      <c r="C2944" s="1">
        <v>2</v>
      </c>
      <c r="D2944" s="1">
        <v>1</v>
      </c>
      <c r="E2944" s="1">
        <v>0</v>
      </c>
      <c r="F2944" s="1">
        <v>0</v>
      </c>
      <c r="G2944" s="1" t="s">
        <v>8969</v>
      </c>
      <c r="H2944" s="1" t="s">
        <v>8982</v>
      </c>
      <c r="I2944" s="1" t="s">
        <v>8949</v>
      </c>
    </row>
    <row r="2945" spans="1:9" ht="15" x14ac:dyDescent="0.25">
      <c r="A2945" s="2" t="s">
        <v>2483</v>
      </c>
      <c r="B2945" s="1" t="s">
        <v>7635</v>
      </c>
      <c r="C2945" s="1">
        <v>2</v>
      </c>
      <c r="D2945" s="1">
        <v>1</v>
      </c>
      <c r="E2945" s="1">
        <v>0</v>
      </c>
      <c r="F2945" s="1">
        <v>0</v>
      </c>
      <c r="G2945" s="1" t="s">
        <v>8969</v>
      </c>
      <c r="H2945" s="1" t="s">
        <v>8982</v>
      </c>
      <c r="I2945" s="1" t="s">
        <v>8949</v>
      </c>
    </row>
    <row r="2946" spans="1:9" ht="15" x14ac:dyDescent="0.25">
      <c r="A2946" s="2" t="s">
        <v>2484</v>
      </c>
      <c r="B2946" s="1" t="s">
        <v>7636</v>
      </c>
      <c r="C2946" s="1">
        <v>4</v>
      </c>
      <c r="D2946" s="1">
        <v>2</v>
      </c>
      <c r="E2946" s="1">
        <v>0</v>
      </c>
      <c r="F2946" s="1">
        <v>0</v>
      </c>
      <c r="G2946" s="1" t="s">
        <v>8969</v>
      </c>
      <c r="H2946" s="1" t="s">
        <v>8982</v>
      </c>
      <c r="I2946" s="1" t="s">
        <v>8949</v>
      </c>
    </row>
    <row r="2947" spans="1:9" ht="15" x14ac:dyDescent="0.25">
      <c r="A2947" s="2" t="s">
        <v>2485</v>
      </c>
      <c r="B2947" s="1" t="s">
        <v>5428</v>
      </c>
      <c r="C2947" s="1">
        <v>25</v>
      </c>
      <c r="D2947" s="1" t="s">
        <v>10400</v>
      </c>
      <c r="E2947" s="1">
        <v>0</v>
      </c>
      <c r="F2947" s="1">
        <v>0</v>
      </c>
      <c r="G2947" s="1" t="s">
        <v>8969</v>
      </c>
      <c r="H2947" s="1" t="s">
        <v>8982</v>
      </c>
      <c r="I2947" s="1" t="s">
        <v>8949</v>
      </c>
    </row>
    <row r="2948" spans="1:9" ht="15" x14ac:dyDescent="0.25">
      <c r="A2948" s="2" t="s">
        <v>2486</v>
      </c>
      <c r="B2948" s="1" t="s">
        <v>5429</v>
      </c>
      <c r="C2948" s="1">
        <v>2</v>
      </c>
      <c r="D2948" s="1">
        <v>1</v>
      </c>
      <c r="E2948" s="1">
        <v>0</v>
      </c>
      <c r="F2948" s="1">
        <v>0</v>
      </c>
      <c r="G2948" s="1" t="s">
        <v>8969</v>
      </c>
      <c r="H2948" s="1" t="s">
        <v>8982</v>
      </c>
      <c r="I2948" s="1" t="s">
        <v>8949</v>
      </c>
    </row>
    <row r="2949" spans="1:9" ht="15" x14ac:dyDescent="0.25">
      <c r="A2949" s="2" t="s">
        <v>2487</v>
      </c>
      <c r="B2949" s="1" t="s">
        <v>7637</v>
      </c>
      <c r="C2949" s="1">
        <v>4</v>
      </c>
      <c r="D2949" s="1">
        <v>2</v>
      </c>
      <c r="E2949" s="1">
        <v>0</v>
      </c>
      <c r="F2949" s="1">
        <v>0</v>
      </c>
      <c r="G2949" s="1" t="s">
        <v>8969</v>
      </c>
      <c r="H2949" s="1" t="s">
        <v>8982</v>
      </c>
      <c r="I2949" s="1" t="s">
        <v>8949</v>
      </c>
    </row>
    <row r="2950" spans="1:9" ht="15" x14ac:dyDescent="0.25">
      <c r="A2950" s="2" t="s">
        <v>2488</v>
      </c>
      <c r="B2950" s="1" t="s">
        <v>7638</v>
      </c>
      <c r="C2950" s="1">
        <v>2</v>
      </c>
      <c r="D2950" s="1">
        <v>1</v>
      </c>
      <c r="E2950" s="1">
        <v>0</v>
      </c>
      <c r="F2950" s="1">
        <v>0</v>
      </c>
      <c r="G2950" s="1" t="s">
        <v>8969</v>
      </c>
      <c r="H2950" s="1" t="s">
        <v>8982</v>
      </c>
      <c r="I2950" s="1" t="s">
        <v>8949</v>
      </c>
    </row>
    <row r="2951" spans="1:9" ht="15" x14ac:dyDescent="0.25">
      <c r="A2951" s="2" t="s">
        <v>2489</v>
      </c>
      <c r="B2951" s="1" t="s">
        <v>5430</v>
      </c>
      <c r="C2951" s="1">
        <v>2</v>
      </c>
      <c r="D2951" s="1">
        <v>1</v>
      </c>
      <c r="E2951" s="1">
        <v>0</v>
      </c>
      <c r="F2951" s="1">
        <v>0</v>
      </c>
      <c r="G2951" s="1" t="s">
        <v>8969</v>
      </c>
      <c r="H2951" s="1" t="s">
        <v>8982</v>
      </c>
      <c r="I2951" s="1" t="s">
        <v>8949</v>
      </c>
    </row>
    <row r="2952" spans="1:9" ht="15" x14ac:dyDescent="0.25">
      <c r="A2952" s="2" t="s">
        <v>2490</v>
      </c>
      <c r="B2952" s="1" t="s">
        <v>7639</v>
      </c>
      <c r="C2952" s="1">
        <v>4</v>
      </c>
      <c r="D2952" s="1">
        <v>2</v>
      </c>
      <c r="E2952" s="1">
        <v>0</v>
      </c>
      <c r="F2952" s="1">
        <v>0</v>
      </c>
      <c r="G2952" s="1" t="s">
        <v>8969</v>
      </c>
      <c r="H2952" s="1" t="s">
        <v>8982</v>
      </c>
      <c r="I2952" s="1" t="s">
        <v>8949</v>
      </c>
    </row>
    <row r="2953" spans="1:9" ht="15" x14ac:dyDescent="0.25">
      <c r="A2953" s="2" t="s">
        <v>2491</v>
      </c>
      <c r="B2953" s="1" t="s">
        <v>7640</v>
      </c>
      <c r="C2953" s="1">
        <v>4</v>
      </c>
      <c r="D2953" s="1">
        <v>2</v>
      </c>
      <c r="E2953" s="1">
        <v>0</v>
      </c>
      <c r="F2953" s="1">
        <v>0</v>
      </c>
      <c r="G2953" s="1" t="s">
        <v>8969</v>
      </c>
      <c r="H2953" s="1" t="s">
        <v>8982</v>
      </c>
      <c r="I2953" s="1" t="s">
        <v>8949</v>
      </c>
    </row>
    <row r="2954" spans="1:9" ht="15" x14ac:dyDescent="0.25">
      <c r="A2954" s="2" t="s">
        <v>2492</v>
      </c>
      <c r="B2954" s="1" t="s">
        <v>7641</v>
      </c>
      <c r="C2954" s="1">
        <v>4</v>
      </c>
      <c r="D2954" s="1">
        <v>2</v>
      </c>
      <c r="E2954" s="1">
        <v>0</v>
      </c>
      <c r="F2954" s="1">
        <v>0</v>
      </c>
      <c r="G2954" s="1" t="s">
        <v>8969</v>
      </c>
      <c r="H2954" s="1" t="s">
        <v>8982</v>
      </c>
      <c r="I2954" s="1" t="s">
        <v>8949</v>
      </c>
    </row>
    <row r="2955" spans="1:9" ht="15" x14ac:dyDescent="0.25">
      <c r="A2955" s="2" t="s">
        <v>2493</v>
      </c>
      <c r="B2955" s="1" t="s">
        <v>7642</v>
      </c>
      <c r="C2955" s="1">
        <v>21</v>
      </c>
      <c r="D2955" s="1">
        <v>5</v>
      </c>
      <c r="E2955" s="1">
        <v>0</v>
      </c>
      <c r="F2955" s="1">
        <v>0</v>
      </c>
      <c r="G2955" s="1" t="s">
        <v>8980</v>
      </c>
      <c r="H2955" s="1" t="s">
        <v>8983</v>
      </c>
      <c r="I2955" s="1" t="s">
        <v>8950</v>
      </c>
    </row>
    <row r="2956" spans="1:9" ht="15" x14ac:dyDescent="0.25">
      <c r="A2956" s="2" t="s">
        <v>2494</v>
      </c>
      <c r="B2956" s="1" t="s">
        <v>7643</v>
      </c>
      <c r="C2956" s="1">
        <v>4</v>
      </c>
      <c r="D2956" s="1">
        <v>2</v>
      </c>
      <c r="E2956" s="1">
        <v>0</v>
      </c>
      <c r="F2956" s="1">
        <v>0</v>
      </c>
      <c r="G2956" s="1" t="s">
        <v>8969</v>
      </c>
      <c r="H2956" s="1" t="s">
        <v>8982</v>
      </c>
      <c r="I2956" s="1" t="s">
        <v>8949</v>
      </c>
    </row>
    <row r="2957" spans="1:9" ht="15" x14ac:dyDescent="0.25">
      <c r="A2957" s="2" t="s">
        <v>2495</v>
      </c>
      <c r="B2957" s="1" t="s">
        <v>5431</v>
      </c>
      <c r="C2957" s="1">
        <v>14</v>
      </c>
      <c r="D2957" s="1">
        <v>5</v>
      </c>
      <c r="E2957" s="1">
        <v>0</v>
      </c>
      <c r="F2957" s="1">
        <v>0</v>
      </c>
      <c r="G2957" s="1" t="s">
        <v>8980</v>
      </c>
      <c r="H2957" s="1" t="s">
        <v>8983</v>
      </c>
      <c r="I2957" s="1" t="s">
        <v>8949</v>
      </c>
    </row>
    <row r="2958" spans="1:9" ht="15" x14ac:dyDescent="0.25">
      <c r="A2958" s="2" t="s">
        <v>2496</v>
      </c>
      <c r="B2958" s="1" t="s">
        <v>7644</v>
      </c>
      <c r="C2958" s="1">
        <v>14</v>
      </c>
      <c r="D2958" s="1">
        <v>5</v>
      </c>
      <c r="E2958" s="1">
        <v>0</v>
      </c>
      <c r="F2958" s="1">
        <v>0</v>
      </c>
      <c r="G2958" s="1" t="s">
        <v>8980</v>
      </c>
      <c r="H2958" s="1" t="s">
        <v>8983</v>
      </c>
      <c r="I2958" s="1" t="s">
        <v>8949</v>
      </c>
    </row>
    <row r="2959" spans="1:9" ht="15" x14ac:dyDescent="0.25">
      <c r="A2959" s="39" t="s">
        <v>9807</v>
      </c>
      <c r="B2959" s="35" t="s">
        <v>9808</v>
      </c>
      <c r="C2959" s="1">
        <v>2</v>
      </c>
      <c r="D2959" s="1">
        <v>1</v>
      </c>
      <c r="G2959" s="1" t="s">
        <v>8969</v>
      </c>
      <c r="H2959" s="1" t="s">
        <v>8982</v>
      </c>
      <c r="I2959" s="1" t="s">
        <v>8949</v>
      </c>
    </row>
    <row r="2960" spans="1:9" ht="15" x14ac:dyDescent="0.25">
      <c r="A2960" s="2" t="s">
        <v>2497</v>
      </c>
      <c r="B2960" s="1" t="s">
        <v>7645</v>
      </c>
      <c r="C2960" s="1">
        <v>9</v>
      </c>
      <c r="D2960" s="1">
        <v>3</v>
      </c>
      <c r="E2960" s="1">
        <v>13</v>
      </c>
      <c r="F2960" s="1">
        <v>0</v>
      </c>
      <c r="G2960" s="1" t="s">
        <v>8969</v>
      </c>
      <c r="H2960" s="1" t="s">
        <v>8983</v>
      </c>
      <c r="I2960" s="1" t="s">
        <v>8949</v>
      </c>
    </row>
    <row r="2961" spans="1:9" ht="15" x14ac:dyDescent="0.25">
      <c r="A2961" s="2" t="s">
        <v>2498</v>
      </c>
      <c r="B2961" s="1" t="s">
        <v>7646</v>
      </c>
      <c r="C2961" s="1">
        <v>27</v>
      </c>
      <c r="D2961" s="1" t="s">
        <v>10399</v>
      </c>
      <c r="E2961" s="1">
        <v>0</v>
      </c>
      <c r="F2961" s="1">
        <v>0</v>
      </c>
      <c r="G2961" s="1" t="s">
        <v>8969</v>
      </c>
      <c r="H2961" s="1" t="s">
        <v>8983</v>
      </c>
      <c r="I2961" s="1" t="s">
        <v>8949</v>
      </c>
    </row>
    <row r="2962" spans="1:9" ht="15" x14ac:dyDescent="0.25">
      <c r="A2962" s="2" t="s">
        <v>2499</v>
      </c>
      <c r="B2962" s="1" t="s">
        <v>7647</v>
      </c>
      <c r="C2962" s="1">
        <v>2</v>
      </c>
      <c r="D2962" s="1">
        <v>1</v>
      </c>
      <c r="E2962" s="1">
        <v>0</v>
      </c>
      <c r="F2962" s="1">
        <v>0</v>
      </c>
      <c r="G2962" s="1" t="s">
        <v>8969</v>
      </c>
      <c r="H2962" s="1" t="s">
        <v>8982</v>
      </c>
      <c r="I2962" s="1" t="s">
        <v>8949</v>
      </c>
    </row>
    <row r="2963" spans="1:9" ht="15" x14ac:dyDescent="0.25">
      <c r="A2963" s="2" t="s">
        <v>2500</v>
      </c>
      <c r="B2963" s="1" t="s">
        <v>7648</v>
      </c>
      <c r="C2963" s="1">
        <v>1</v>
      </c>
      <c r="D2963" s="1" t="s">
        <v>8966</v>
      </c>
      <c r="E2963" s="1">
        <v>0</v>
      </c>
      <c r="F2963" s="1">
        <v>0</v>
      </c>
      <c r="G2963" s="1" t="s">
        <v>8969</v>
      </c>
      <c r="H2963" s="1" t="s">
        <v>8982</v>
      </c>
      <c r="I2963" s="1" t="s">
        <v>8949</v>
      </c>
    </row>
    <row r="2964" spans="1:9" ht="15" x14ac:dyDescent="0.25">
      <c r="A2964" s="2" t="s">
        <v>2501</v>
      </c>
      <c r="B2964" s="1" t="s">
        <v>7649</v>
      </c>
      <c r="C2964" s="1">
        <v>14</v>
      </c>
      <c r="D2964" s="1">
        <v>5</v>
      </c>
      <c r="E2964" s="1">
        <v>0</v>
      </c>
      <c r="F2964" s="1">
        <v>0</v>
      </c>
      <c r="G2964" s="1" t="s">
        <v>8980</v>
      </c>
      <c r="H2964" s="1" t="s">
        <v>8983</v>
      </c>
      <c r="I2964" s="1" t="s">
        <v>8949</v>
      </c>
    </row>
    <row r="2965" spans="1:9" ht="15" x14ac:dyDescent="0.25">
      <c r="A2965" s="2" t="s">
        <v>2502</v>
      </c>
      <c r="B2965" s="1" t="s">
        <v>7650</v>
      </c>
      <c r="C2965" s="1">
        <v>14</v>
      </c>
      <c r="D2965" s="1">
        <v>5</v>
      </c>
      <c r="E2965" s="1">
        <v>0</v>
      </c>
      <c r="F2965" s="1">
        <v>0</v>
      </c>
      <c r="G2965" s="1" t="s">
        <v>8980</v>
      </c>
      <c r="H2965" s="1" t="s">
        <v>8983</v>
      </c>
      <c r="I2965" s="1" t="s">
        <v>8949</v>
      </c>
    </row>
    <row r="2966" spans="1:9" ht="15" x14ac:dyDescent="0.25">
      <c r="A2966" s="2" t="s">
        <v>2503</v>
      </c>
      <c r="B2966" s="1" t="s">
        <v>7651</v>
      </c>
      <c r="C2966" s="1">
        <v>14</v>
      </c>
      <c r="D2966" s="1">
        <v>5</v>
      </c>
      <c r="E2966" s="1">
        <v>0</v>
      </c>
      <c r="F2966" s="1">
        <v>0</v>
      </c>
      <c r="G2966" s="1" t="s">
        <v>8980</v>
      </c>
      <c r="H2966" s="1" t="s">
        <v>8983</v>
      </c>
      <c r="I2966" s="1" t="s">
        <v>8949</v>
      </c>
    </row>
    <row r="2967" spans="1:9" ht="15" x14ac:dyDescent="0.25">
      <c r="A2967" s="2" t="s">
        <v>2504</v>
      </c>
      <c r="B2967" s="1" t="s">
        <v>7652</v>
      </c>
      <c r="C2967" s="1">
        <v>14</v>
      </c>
      <c r="D2967" s="1">
        <v>5</v>
      </c>
      <c r="E2967" s="1">
        <v>0</v>
      </c>
      <c r="F2967" s="1">
        <v>0</v>
      </c>
      <c r="G2967" s="1" t="s">
        <v>8980</v>
      </c>
      <c r="H2967" s="1" t="s">
        <v>8983</v>
      </c>
      <c r="I2967" s="1" t="s">
        <v>8949</v>
      </c>
    </row>
    <row r="2968" spans="1:9" ht="15" x14ac:dyDescent="0.25">
      <c r="A2968" s="2" t="s">
        <v>2505</v>
      </c>
      <c r="B2968" s="1" t="s">
        <v>7653</v>
      </c>
      <c r="C2968" s="1">
        <v>14</v>
      </c>
      <c r="D2968" s="1">
        <v>5</v>
      </c>
      <c r="E2968" s="1">
        <v>0</v>
      </c>
      <c r="F2968" s="1">
        <v>0</v>
      </c>
      <c r="G2968" s="1" t="s">
        <v>8980</v>
      </c>
      <c r="H2968" s="1" t="s">
        <v>8983</v>
      </c>
      <c r="I2968" s="1" t="s">
        <v>8949</v>
      </c>
    </row>
    <row r="2969" spans="1:9" ht="15" x14ac:dyDescent="0.25">
      <c r="A2969" s="2" t="s">
        <v>2506</v>
      </c>
      <c r="B2969" s="1" t="s">
        <v>7654</v>
      </c>
      <c r="C2969" s="1">
        <v>14</v>
      </c>
      <c r="D2969" s="1">
        <v>5</v>
      </c>
      <c r="E2969" s="1">
        <v>0</v>
      </c>
      <c r="F2969" s="1">
        <v>0</v>
      </c>
      <c r="G2969" s="1" t="s">
        <v>8980</v>
      </c>
      <c r="H2969" s="1" t="s">
        <v>8983</v>
      </c>
      <c r="I2969" s="1" t="s">
        <v>8949</v>
      </c>
    </row>
    <row r="2970" spans="1:9" ht="15" x14ac:dyDescent="0.25">
      <c r="A2970" s="2" t="s">
        <v>2507</v>
      </c>
      <c r="B2970" s="1" t="s">
        <v>7655</v>
      </c>
      <c r="C2970" s="1">
        <v>20</v>
      </c>
      <c r="D2970" s="1">
        <v>5</v>
      </c>
      <c r="E2970" s="1">
        <v>0</v>
      </c>
      <c r="F2970" s="1">
        <v>0</v>
      </c>
      <c r="G2970" s="1" t="s">
        <v>8980</v>
      </c>
      <c r="H2970" s="1" t="s">
        <v>8984</v>
      </c>
      <c r="I2970" s="1" t="s">
        <v>8949</v>
      </c>
    </row>
    <row r="2971" spans="1:9" ht="15" x14ac:dyDescent="0.25">
      <c r="A2971" s="2" t="s">
        <v>2508</v>
      </c>
      <c r="B2971" s="1" t="s">
        <v>7656</v>
      </c>
      <c r="C2971" s="1">
        <v>14</v>
      </c>
      <c r="D2971" s="1">
        <v>5</v>
      </c>
      <c r="E2971" s="1">
        <v>0</v>
      </c>
      <c r="F2971" s="1">
        <v>0</v>
      </c>
      <c r="G2971" s="1" t="s">
        <v>8980</v>
      </c>
      <c r="H2971" s="1" t="s">
        <v>8983</v>
      </c>
      <c r="I2971" s="1" t="s">
        <v>8949</v>
      </c>
    </row>
    <row r="2972" spans="1:9" ht="15" x14ac:dyDescent="0.25">
      <c r="A2972" s="2" t="s">
        <v>2509</v>
      </c>
      <c r="B2972" s="1" t="s">
        <v>7657</v>
      </c>
      <c r="C2972" s="1">
        <v>20</v>
      </c>
      <c r="D2972" s="1">
        <v>5</v>
      </c>
      <c r="E2972" s="1">
        <v>0</v>
      </c>
      <c r="F2972" s="1">
        <v>0</v>
      </c>
      <c r="G2972" s="1" t="s">
        <v>8980</v>
      </c>
      <c r="H2972" s="1" t="s">
        <v>8984</v>
      </c>
      <c r="I2972" s="1" t="s">
        <v>8949</v>
      </c>
    </row>
    <row r="2973" spans="1:9" ht="15" x14ac:dyDescent="0.25">
      <c r="A2973" s="2" t="s">
        <v>2510</v>
      </c>
      <c r="B2973" s="1" t="s">
        <v>7658</v>
      </c>
      <c r="C2973" s="1">
        <v>20</v>
      </c>
      <c r="D2973" s="1">
        <v>5</v>
      </c>
      <c r="E2973" s="1">
        <v>0</v>
      </c>
      <c r="F2973" s="1">
        <v>0</v>
      </c>
      <c r="G2973" s="1" t="s">
        <v>8980</v>
      </c>
      <c r="H2973" s="1" t="s">
        <v>8984</v>
      </c>
      <c r="I2973" s="1" t="s">
        <v>8949</v>
      </c>
    </row>
    <row r="2974" spans="1:9" ht="15" x14ac:dyDescent="0.25">
      <c r="A2974" s="2" t="s">
        <v>2511</v>
      </c>
      <c r="B2974" s="1" t="s">
        <v>7659</v>
      </c>
      <c r="C2974" s="1">
        <v>14</v>
      </c>
      <c r="D2974" s="1">
        <v>5</v>
      </c>
      <c r="E2974" s="1">
        <v>0</v>
      </c>
      <c r="F2974" s="1">
        <v>0</v>
      </c>
      <c r="G2974" s="1" t="s">
        <v>8980</v>
      </c>
      <c r="H2974" s="1" t="s">
        <v>8983</v>
      </c>
      <c r="I2974" s="1" t="s">
        <v>8949</v>
      </c>
    </row>
    <row r="2975" spans="1:9" ht="15" x14ac:dyDescent="0.25">
      <c r="A2975" s="2" t="s">
        <v>2512</v>
      </c>
      <c r="B2975" s="1" t="s">
        <v>7660</v>
      </c>
      <c r="C2975" s="1">
        <v>20</v>
      </c>
      <c r="D2975" s="1">
        <v>5</v>
      </c>
      <c r="E2975" s="1">
        <v>0</v>
      </c>
      <c r="F2975" s="1">
        <v>0</v>
      </c>
      <c r="G2975" s="1" t="s">
        <v>8980</v>
      </c>
      <c r="H2975" s="1" t="s">
        <v>8984</v>
      </c>
      <c r="I2975" s="1" t="s">
        <v>8949</v>
      </c>
    </row>
    <row r="2976" spans="1:9" ht="15" x14ac:dyDescent="0.25">
      <c r="A2976" s="2" t="s">
        <v>2513</v>
      </c>
      <c r="B2976" s="1" t="s">
        <v>7661</v>
      </c>
      <c r="C2976" s="1">
        <v>20</v>
      </c>
      <c r="D2976" s="1">
        <v>5</v>
      </c>
      <c r="E2976" s="1">
        <v>0</v>
      </c>
      <c r="F2976" s="1">
        <v>0</v>
      </c>
      <c r="G2976" s="1" t="s">
        <v>8980</v>
      </c>
      <c r="H2976" s="1" t="s">
        <v>8984</v>
      </c>
      <c r="I2976" s="1" t="s">
        <v>8949</v>
      </c>
    </row>
    <row r="2977" spans="1:9" ht="15" x14ac:dyDescent="0.25">
      <c r="A2977" s="2" t="s">
        <v>2514</v>
      </c>
      <c r="B2977" s="1" t="s">
        <v>7662</v>
      </c>
      <c r="C2977" s="1">
        <v>14</v>
      </c>
      <c r="D2977" s="1">
        <v>5</v>
      </c>
      <c r="E2977" s="1">
        <v>0</v>
      </c>
      <c r="F2977" s="1">
        <v>0</v>
      </c>
      <c r="G2977" s="1" t="s">
        <v>8980</v>
      </c>
      <c r="H2977" s="1" t="s">
        <v>8983</v>
      </c>
      <c r="I2977" s="1" t="s">
        <v>8949</v>
      </c>
    </row>
    <row r="2978" spans="1:9" ht="15" x14ac:dyDescent="0.25">
      <c r="A2978" s="2" t="s">
        <v>2515</v>
      </c>
      <c r="B2978" s="1" t="s">
        <v>7663</v>
      </c>
      <c r="C2978" s="1">
        <v>14</v>
      </c>
      <c r="D2978" s="1">
        <v>5</v>
      </c>
      <c r="E2978" s="1">
        <v>0</v>
      </c>
      <c r="F2978" s="1">
        <v>0</v>
      </c>
      <c r="G2978" s="1" t="s">
        <v>8980</v>
      </c>
      <c r="H2978" s="1" t="s">
        <v>8983</v>
      </c>
      <c r="I2978" s="1" t="s">
        <v>8949</v>
      </c>
    </row>
    <row r="2979" spans="1:9" ht="15" x14ac:dyDescent="0.25">
      <c r="A2979" s="2" t="s">
        <v>2516</v>
      </c>
      <c r="B2979" s="1" t="s">
        <v>7664</v>
      </c>
      <c r="C2979" s="1">
        <v>14</v>
      </c>
      <c r="D2979" s="1">
        <v>5</v>
      </c>
      <c r="E2979" s="1">
        <v>0</v>
      </c>
      <c r="F2979" s="1">
        <v>0</v>
      </c>
      <c r="G2979" s="1" t="s">
        <v>8980</v>
      </c>
      <c r="H2979" s="1" t="s">
        <v>8983</v>
      </c>
      <c r="I2979" s="1" t="s">
        <v>8949</v>
      </c>
    </row>
    <row r="2980" spans="1:9" ht="15" x14ac:dyDescent="0.25">
      <c r="A2980" s="2" t="s">
        <v>2517</v>
      </c>
      <c r="B2980" s="1" t="s">
        <v>7665</v>
      </c>
      <c r="C2980" s="1">
        <v>20</v>
      </c>
      <c r="D2980" s="1">
        <v>5</v>
      </c>
      <c r="E2980" s="1">
        <v>0</v>
      </c>
      <c r="F2980" s="1">
        <v>0</v>
      </c>
      <c r="G2980" s="1" t="s">
        <v>8980</v>
      </c>
      <c r="H2980" s="1" t="s">
        <v>8984</v>
      </c>
      <c r="I2980" s="1" t="s">
        <v>8949</v>
      </c>
    </row>
    <row r="2981" spans="1:9" ht="15" x14ac:dyDescent="0.25">
      <c r="A2981" s="2" t="s">
        <v>2518</v>
      </c>
      <c r="B2981" s="1" t="s">
        <v>7666</v>
      </c>
      <c r="C2981" s="1">
        <v>14</v>
      </c>
      <c r="D2981" s="1">
        <v>5</v>
      </c>
      <c r="E2981" s="1">
        <v>0</v>
      </c>
      <c r="F2981" s="1">
        <v>0</v>
      </c>
      <c r="G2981" s="1" t="s">
        <v>8980</v>
      </c>
      <c r="H2981" s="1" t="s">
        <v>8983</v>
      </c>
      <c r="I2981" s="1" t="s">
        <v>8949</v>
      </c>
    </row>
    <row r="2982" spans="1:9" ht="15" x14ac:dyDescent="0.25">
      <c r="A2982" s="2" t="s">
        <v>2519</v>
      </c>
      <c r="B2982" s="1" t="s">
        <v>7667</v>
      </c>
      <c r="C2982" s="1">
        <v>20</v>
      </c>
      <c r="D2982" s="1">
        <v>5</v>
      </c>
      <c r="E2982" s="1">
        <v>0</v>
      </c>
      <c r="F2982" s="1">
        <v>0</v>
      </c>
      <c r="G2982" s="1" t="s">
        <v>8980</v>
      </c>
      <c r="H2982" s="1" t="s">
        <v>8984</v>
      </c>
      <c r="I2982" s="1" t="s">
        <v>8949</v>
      </c>
    </row>
    <row r="2983" spans="1:9" ht="15" x14ac:dyDescent="0.25">
      <c r="A2983" s="2" t="s">
        <v>2520</v>
      </c>
      <c r="B2983" s="1" t="s">
        <v>7668</v>
      </c>
      <c r="C2983" s="1">
        <v>14</v>
      </c>
      <c r="D2983" s="1">
        <v>5</v>
      </c>
      <c r="E2983" s="1">
        <v>0</v>
      </c>
      <c r="F2983" s="1">
        <v>0</v>
      </c>
      <c r="G2983" s="1" t="s">
        <v>8980</v>
      </c>
      <c r="H2983" s="1" t="s">
        <v>8983</v>
      </c>
      <c r="I2983" s="1" t="s">
        <v>8949</v>
      </c>
    </row>
    <row r="2984" spans="1:9" ht="15" x14ac:dyDescent="0.25">
      <c r="A2984" s="2" t="s">
        <v>2521</v>
      </c>
      <c r="B2984" s="1" t="s">
        <v>7669</v>
      </c>
      <c r="C2984" s="1">
        <v>20</v>
      </c>
      <c r="D2984" s="1">
        <v>5</v>
      </c>
      <c r="E2984" s="1">
        <v>0</v>
      </c>
      <c r="F2984" s="1">
        <v>0</v>
      </c>
      <c r="G2984" s="1" t="s">
        <v>8980</v>
      </c>
      <c r="H2984" s="1" t="s">
        <v>8984</v>
      </c>
      <c r="I2984" s="1" t="s">
        <v>8949</v>
      </c>
    </row>
    <row r="2985" spans="1:9" ht="15" x14ac:dyDescent="0.25">
      <c r="A2985" s="2" t="s">
        <v>2522</v>
      </c>
      <c r="B2985" s="1" t="s">
        <v>7670</v>
      </c>
      <c r="C2985" s="1">
        <v>14</v>
      </c>
      <c r="D2985" s="1">
        <v>5</v>
      </c>
      <c r="E2985" s="1">
        <v>0</v>
      </c>
      <c r="F2985" s="1">
        <v>0</v>
      </c>
      <c r="G2985" s="1" t="s">
        <v>8980</v>
      </c>
      <c r="H2985" s="1" t="s">
        <v>8983</v>
      </c>
      <c r="I2985" s="1" t="s">
        <v>8949</v>
      </c>
    </row>
    <row r="2986" spans="1:9" ht="15" x14ac:dyDescent="0.25">
      <c r="A2986" s="2" t="s">
        <v>2523</v>
      </c>
      <c r="B2986" s="1" t="s">
        <v>7671</v>
      </c>
      <c r="C2986" s="1">
        <v>20</v>
      </c>
      <c r="D2986" s="1">
        <v>5</v>
      </c>
      <c r="E2986" s="1">
        <v>0</v>
      </c>
      <c r="F2986" s="1">
        <v>0</v>
      </c>
      <c r="G2986" s="1" t="s">
        <v>8980</v>
      </c>
      <c r="H2986" s="1" t="s">
        <v>8984</v>
      </c>
      <c r="I2986" s="1" t="s">
        <v>8949</v>
      </c>
    </row>
    <row r="2987" spans="1:9" ht="15" x14ac:dyDescent="0.25">
      <c r="A2987" s="2" t="s">
        <v>2524</v>
      </c>
      <c r="B2987" s="1" t="s">
        <v>7672</v>
      </c>
      <c r="C2987" s="1">
        <v>20</v>
      </c>
      <c r="D2987" s="1">
        <v>5</v>
      </c>
      <c r="E2987" s="1">
        <v>0</v>
      </c>
      <c r="F2987" s="1">
        <v>0</v>
      </c>
      <c r="G2987" s="1" t="s">
        <v>8980</v>
      </c>
      <c r="H2987" s="1" t="s">
        <v>8984</v>
      </c>
      <c r="I2987" s="1" t="s">
        <v>8949</v>
      </c>
    </row>
    <row r="2988" spans="1:9" ht="15" x14ac:dyDescent="0.25">
      <c r="A2988" s="2" t="s">
        <v>2525</v>
      </c>
      <c r="B2988" s="1" t="s">
        <v>7673</v>
      </c>
      <c r="C2988" s="1">
        <v>14</v>
      </c>
      <c r="D2988" s="1">
        <v>5</v>
      </c>
      <c r="E2988" s="1">
        <v>0</v>
      </c>
      <c r="F2988" s="1">
        <v>0</v>
      </c>
      <c r="G2988" s="1" t="s">
        <v>8980</v>
      </c>
      <c r="H2988" s="1" t="s">
        <v>8983</v>
      </c>
      <c r="I2988" s="1" t="s">
        <v>8949</v>
      </c>
    </row>
    <row r="2989" spans="1:9" ht="15" x14ac:dyDescent="0.25">
      <c r="A2989" s="2" t="s">
        <v>2526</v>
      </c>
      <c r="B2989" s="1" t="s">
        <v>7674</v>
      </c>
      <c r="C2989" s="1">
        <v>14</v>
      </c>
      <c r="D2989" s="1">
        <v>5</v>
      </c>
      <c r="E2989" s="1">
        <v>0</v>
      </c>
      <c r="F2989" s="1">
        <v>0</v>
      </c>
      <c r="G2989" s="1" t="s">
        <v>8980</v>
      </c>
      <c r="H2989" s="1" t="s">
        <v>8983</v>
      </c>
      <c r="I2989" s="1" t="s">
        <v>8949</v>
      </c>
    </row>
    <row r="2990" spans="1:9" ht="15" x14ac:dyDescent="0.25">
      <c r="A2990" s="2" t="s">
        <v>2527</v>
      </c>
      <c r="B2990" s="1" t="s">
        <v>7675</v>
      </c>
      <c r="C2990" s="1">
        <v>20</v>
      </c>
      <c r="D2990" s="1">
        <v>5</v>
      </c>
      <c r="E2990" s="1">
        <v>0</v>
      </c>
      <c r="F2990" s="1">
        <v>0</v>
      </c>
      <c r="G2990" s="1" t="s">
        <v>8980</v>
      </c>
      <c r="H2990" s="1" t="s">
        <v>8984</v>
      </c>
      <c r="I2990" s="1" t="s">
        <v>8949</v>
      </c>
    </row>
    <row r="2991" spans="1:9" ht="15" x14ac:dyDescent="0.25">
      <c r="A2991" s="2" t="s">
        <v>2528</v>
      </c>
      <c r="B2991" s="1" t="s">
        <v>7676</v>
      </c>
      <c r="C2991" s="1">
        <v>20</v>
      </c>
      <c r="D2991" s="1">
        <v>5</v>
      </c>
      <c r="E2991" s="1">
        <v>0</v>
      </c>
      <c r="F2991" s="1">
        <v>0</v>
      </c>
      <c r="G2991" s="1" t="s">
        <v>8980</v>
      </c>
      <c r="H2991" s="1" t="s">
        <v>8984</v>
      </c>
      <c r="I2991" s="1" t="s">
        <v>8949</v>
      </c>
    </row>
    <row r="2992" spans="1:9" ht="15" x14ac:dyDescent="0.25">
      <c r="A2992" s="2" t="s">
        <v>2529</v>
      </c>
      <c r="B2992" s="1" t="s">
        <v>7677</v>
      </c>
      <c r="C2992" s="1">
        <v>20</v>
      </c>
      <c r="D2992" s="1">
        <v>5</v>
      </c>
      <c r="E2992" s="1">
        <v>0</v>
      </c>
      <c r="F2992" s="1">
        <v>0</v>
      </c>
      <c r="G2992" s="1" t="s">
        <v>8980</v>
      </c>
      <c r="H2992" s="1" t="s">
        <v>8984</v>
      </c>
      <c r="I2992" s="1" t="s">
        <v>8949</v>
      </c>
    </row>
    <row r="2993" spans="1:9" ht="15" x14ac:dyDescent="0.25">
      <c r="A2993" s="2" t="s">
        <v>2530</v>
      </c>
      <c r="B2993" s="1" t="s">
        <v>7678</v>
      </c>
      <c r="C2993" s="1">
        <v>14</v>
      </c>
      <c r="D2993" s="1">
        <v>5</v>
      </c>
      <c r="E2993" s="1">
        <v>0</v>
      </c>
      <c r="F2993" s="1">
        <v>0</v>
      </c>
      <c r="G2993" s="1" t="s">
        <v>8980</v>
      </c>
      <c r="H2993" s="1" t="s">
        <v>8983</v>
      </c>
      <c r="I2993" s="1" t="s">
        <v>8949</v>
      </c>
    </row>
    <row r="2994" spans="1:9" ht="15" x14ac:dyDescent="0.25">
      <c r="A2994" s="2" t="s">
        <v>2531</v>
      </c>
      <c r="B2994" s="1" t="s">
        <v>7679</v>
      </c>
      <c r="C2994" s="1">
        <v>20</v>
      </c>
      <c r="D2994" s="1">
        <v>5</v>
      </c>
      <c r="E2994" s="1">
        <v>0</v>
      </c>
      <c r="F2994" s="1">
        <v>0</v>
      </c>
      <c r="G2994" s="1" t="s">
        <v>8980</v>
      </c>
      <c r="H2994" s="1" t="s">
        <v>8984</v>
      </c>
      <c r="I2994" s="1" t="s">
        <v>8949</v>
      </c>
    </row>
    <row r="2995" spans="1:9" ht="15" x14ac:dyDescent="0.25">
      <c r="A2995" s="2" t="s">
        <v>2532</v>
      </c>
      <c r="B2995" s="1" t="s">
        <v>7680</v>
      </c>
      <c r="C2995" s="1">
        <v>14</v>
      </c>
      <c r="D2995" s="1">
        <v>5</v>
      </c>
      <c r="E2995" s="1">
        <v>0</v>
      </c>
      <c r="F2995" s="1">
        <v>0</v>
      </c>
      <c r="G2995" s="1" t="s">
        <v>8980</v>
      </c>
      <c r="H2995" s="1" t="s">
        <v>8983</v>
      </c>
      <c r="I2995" s="1" t="s">
        <v>8949</v>
      </c>
    </row>
    <row r="2996" spans="1:9" ht="15" x14ac:dyDescent="0.25">
      <c r="A2996" s="2" t="s">
        <v>2533</v>
      </c>
      <c r="B2996" s="1" t="s">
        <v>7681</v>
      </c>
      <c r="C2996" s="1">
        <v>14</v>
      </c>
      <c r="D2996" s="1">
        <v>5</v>
      </c>
      <c r="E2996" s="1">
        <v>0</v>
      </c>
      <c r="F2996" s="1">
        <v>0</v>
      </c>
      <c r="G2996" s="1" t="s">
        <v>8980</v>
      </c>
      <c r="H2996" s="1" t="s">
        <v>8983</v>
      </c>
      <c r="I2996" s="1" t="s">
        <v>8949</v>
      </c>
    </row>
    <row r="2997" spans="1:9" ht="15" x14ac:dyDescent="0.25">
      <c r="A2997" s="2" t="s">
        <v>2534</v>
      </c>
      <c r="B2997" s="1" t="s">
        <v>7682</v>
      </c>
      <c r="C2997" s="1">
        <v>20</v>
      </c>
      <c r="D2997" s="1">
        <v>5</v>
      </c>
      <c r="E2997" s="1">
        <v>0</v>
      </c>
      <c r="F2997" s="1">
        <v>0</v>
      </c>
      <c r="G2997" s="1" t="s">
        <v>8980</v>
      </c>
      <c r="H2997" s="1" t="s">
        <v>8984</v>
      </c>
      <c r="I2997" s="1" t="s">
        <v>8949</v>
      </c>
    </row>
    <row r="2998" spans="1:9" ht="15" x14ac:dyDescent="0.25">
      <c r="A2998" s="2" t="s">
        <v>2535</v>
      </c>
      <c r="B2998" s="1" t="s">
        <v>7683</v>
      </c>
      <c r="C2998" s="1">
        <v>14</v>
      </c>
      <c r="D2998" s="1">
        <v>5</v>
      </c>
      <c r="E2998" s="1">
        <v>0</v>
      </c>
      <c r="F2998" s="1">
        <v>0</v>
      </c>
      <c r="G2998" s="1" t="s">
        <v>8980</v>
      </c>
      <c r="H2998" s="1" t="s">
        <v>8983</v>
      </c>
      <c r="I2998" s="1" t="s">
        <v>8949</v>
      </c>
    </row>
    <row r="2999" spans="1:9" ht="15" x14ac:dyDescent="0.25">
      <c r="A2999" s="2" t="s">
        <v>2536</v>
      </c>
      <c r="B2999" s="1" t="s">
        <v>7684</v>
      </c>
      <c r="C2999" s="1">
        <v>14</v>
      </c>
      <c r="D2999" s="1">
        <v>5</v>
      </c>
      <c r="E2999" s="1">
        <v>0</v>
      </c>
      <c r="F2999" s="1">
        <v>0</v>
      </c>
      <c r="G2999" s="1" t="s">
        <v>8980</v>
      </c>
      <c r="H2999" s="1" t="s">
        <v>8983</v>
      </c>
      <c r="I2999" s="1" t="s">
        <v>8949</v>
      </c>
    </row>
    <row r="3000" spans="1:9" ht="15" x14ac:dyDescent="0.25">
      <c r="A3000" s="2" t="s">
        <v>2537</v>
      </c>
      <c r="B3000" s="1" t="s">
        <v>7685</v>
      </c>
      <c r="C3000" s="1">
        <v>14</v>
      </c>
      <c r="D3000" s="1">
        <v>5</v>
      </c>
      <c r="E3000" s="1">
        <v>0</v>
      </c>
      <c r="F3000" s="1">
        <v>0</v>
      </c>
      <c r="G3000" s="1" t="s">
        <v>8980</v>
      </c>
      <c r="H3000" s="1" t="s">
        <v>8983</v>
      </c>
      <c r="I3000" s="1" t="s">
        <v>8949</v>
      </c>
    </row>
    <row r="3001" spans="1:9" ht="15" x14ac:dyDescent="0.25">
      <c r="A3001" s="2" t="s">
        <v>2538</v>
      </c>
      <c r="B3001" s="1" t="s">
        <v>7686</v>
      </c>
      <c r="C3001" s="1">
        <v>14</v>
      </c>
      <c r="D3001" s="1">
        <v>5</v>
      </c>
      <c r="E3001" s="1">
        <v>0</v>
      </c>
      <c r="F3001" s="1">
        <v>0</v>
      </c>
      <c r="G3001" s="1" t="s">
        <v>8980</v>
      </c>
      <c r="H3001" s="1" t="s">
        <v>8983</v>
      </c>
      <c r="I3001" s="1" t="s">
        <v>8949</v>
      </c>
    </row>
    <row r="3002" spans="1:9" ht="15" x14ac:dyDescent="0.25">
      <c r="A3002" s="2" t="s">
        <v>2539</v>
      </c>
      <c r="B3002" s="1" t="s">
        <v>7687</v>
      </c>
      <c r="C3002" s="1">
        <v>20</v>
      </c>
      <c r="D3002" s="1">
        <v>5</v>
      </c>
      <c r="E3002" s="1">
        <v>0</v>
      </c>
      <c r="F3002" s="1">
        <v>0</v>
      </c>
      <c r="G3002" s="1" t="s">
        <v>8980</v>
      </c>
      <c r="H3002" s="1" t="s">
        <v>8984</v>
      </c>
      <c r="I3002" s="1" t="s">
        <v>8949</v>
      </c>
    </row>
    <row r="3003" spans="1:9" ht="15" x14ac:dyDescent="0.25">
      <c r="A3003" s="2" t="s">
        <v>2540</v>
      </c>
      <c r="B3003" s="1" t="s">
        <v>5432</v>
      </c>
      <c r="C3003" s="1">
        <v>23</v>
      </c>
      <c r="D3003" s="1">
        <v>5</v>
      </c>
      <c r="E3003" s="1">
        <v>0</v>
      </c>
      <c r="F3003" s="1">
        <v>0</v>
      </c>
      <c r="G3003" s="1" t="s">
        <v>8980</v>
      </c>
      <c r="H3003" s="1" t="s">
        <v>8984</v>
      </c>
      <c r="I3003" s="1" t="s">
        <v>8949</v>
      </c>
    </row>
    <row r="3004" spans="1:9" ht="15" x14ac:dyDescent="0.25">
      <c r="A3004" s="39" t="s">
        <v>9809</v>
      </c>
      <c r="B3004" s="35" t="s">
        <v>9810</v>
      </c>
      <c r="C3004" s="1">
        <v>6</v>
      </c>
      <c r="D3004" s="1">
        <v>2</v>
      </c>
      <c r="E3004" s="1">
        <v>13</v>
      </c>
      <c r="F3004" s="1">
        <v>0</v>
      </c>
      <c r="G3004" s="1" t="s">
        <v>8969</v>
      </c>
      <c r="H3004" s="1" t="s">
        <v>8983</v>
      </c>
      <c r="I3004" s="1" t="s">
        <v>8949</v>
      </c>
    </row>
    <row r="3005" spans="1:9" ht="15" x14ac:dyDescent="0.25">
      <c r="A3005" s="2" t="s">
        <v>2541</v>
      </c>
      <c r="B3005" s="1" t="s">
        <v>7688</v>
      </c>
      <c r="C3005" s="1">
        <v>4</v>
      </c>
      <c r="D3005" s="1">
        <v>2</v>
      </c>
      <c r="E3005" s="1">
        <v>0</v>
      </c>
      <c r="F3005" s="1">
        <v>0</v>
      </c>
      <c r="G3005" s="1" t="s">
        <v>8969</v>
      </c>
      <c r="H3005" s="1" t="s">
        <v>8982</v>
      </c>
      <c r="I3005" s="1" t="s">
        <v>8949</v>
      </c>
    </row>
    <row r="3006" spans="1:9" ht="15" x14ac:dyDescent="0.25">
      <c r="A3006" s="39" t="s">
        <v>9811</v>
      </c>
      <c r="B3006" s="35" t="s">
        <v>9812</v>
      </c>
      <c r="C3006" s="1">
        <v>11</v>
      </c>
      <c r="D3006" s="1">
        <v>4</v>
      </c>
      <c r="E3006" s="1">
        <v>13</v>
      </c>
      <c r="F3006" s="1">
        <v>65</v>
      </c>
      <c r="G3006" s="1" t="s">
        <v>8969</v>
      </c>
      <c r="H3006" s="1" t="s">
        <v>8983</v>
      </c>
      <c r="I3006" s="1" t="s">
        <v>8949</v>
      </c>
    </row>
    <row r="3007" spans="1:9" ht="15" x14ac:dyDescent="0.25">
      <c r="A3007" s="2" t="s">
        <v>2542</v>
      </c>
      <c r="B3007" s="1" t="s">
        <v>7689</v>
      </c>
      <c r="C3007" s="1">
        <v>4</v>
      </c>
      <c r="D3007" s="1">
        <v>2</v>
      </c>
      <c r="E3007" s="1">
        <v>0</v>
      </c>
      <c r="F3007" s="1">
        <v>0</v>
      </c>
      <c r="G3007" s="1" t="s">
        <v>8969</v>
      </c>
      <c r="H3007" s="1" t="s">
        <v>8982</v>
      </c>
      <c r="I3007" s="1" t="s">
        <v>8949</v>
      </c>
    </row>
    <row r="3008" spans="1:9" ht="15" x14ac:dyDescent="0.25">
      <c r="A3008" s="2" t="s">
        <v>2543</v>
      </c>
      <c r="B3008" s="1" t="s">
        <v>7690</v>
      </c>
      <c r="C3008" s="1">
        <v>11</v>
      </c>
      <c r="D3008" s="1">
        <v>4</v>
      </c>
      <c r="E3008" s="1">
        <v>13</v>
      </c>
      <c r="F3008" s="1">
        <v>65</v>
      </c>
      <c r="G3008" s="1" t="s">
        <v>8969</v>
      </c>
      <c r="H3008" s="1" t="s">
        <v>8983</v>
      </c>
      <c r="I3008" s="1" t="s">
        <v>8949</v>
      </c>
    </row>
    <row r="3009" spans="1:9" ht="15" x14ac:dyDescent="0.25">
      <c r="A3009" s="2" t="s">
        <v>2544</v>
      </c>
      <c r="B3009" s="1" t="s">
        <v>7691</v>
      </c>
      <c r="C3009" s="1">
        <v>11</v>
      </c>
      <c r="D3009" s="1">
        <v>4</v>
      </c>
      <c r="E3009" s="1">
        <v>13</v>
      </c>
      <c r="F3009" s="1">
        <v>65</v>
      </c>
      <c r="G3009" s="1" t="s">
        <v>8969</v>
      </c>
      <c r="H3009" s="1" t="s">
        <v>8983</v>
      </c>
      <c r="I3009" s="1" t="s">
        <v>8949</v>
      </c>
    </row>
    <row r="3010" spans="1:9" ht="15" x14ac:dyDescent="0.25">
      <c r="A3010" s="2" t="s">
        <v>2545</v>
      </c>
      <c r="B3010" s="1" t="s">
        <v>7692</v>
      </c>
      <c r="C3010" s="1">
        <v>11</v>
      </c>
      <c r="D3010" s="1">
        <v>4</v>
      </c>
      <c r="E3010" s="1">
        <v>13</v>
      </c>
      <c r="F3010" s="1">
        <v>65</v>
      </c>
      <c r="G3010" s="1" t="s">
        <v>8969</v>
      </c>
      <c r="H3010" s="1" t="s">
        <v>8983</v>
      </c>
      <c r="I3010" s="1" t="s">
        <v>8949</v>
      </c>
    </row>
    <row r="3011" spans="1:9" ht="15" x14ac:dyDescent="0.25">
      <c r="A3011" s="2" t="s">
        <v>2546</v>
      </c>
      <c r="B3011" s="1" t="s">
        <v>7693</v>
      </c>
      <c r="C3011" s="1">
        <v>11</v>
      </c>
      <c r="D3011" s="1">
        <v>4</v>
      </c>
      <c r="E3011" s="1">
        <v>13</v>
      </c>
      <c r="F3011" s="1">
        <v>65</v>
      </c>
      <c r="G3011" s="1" t="s">
        <v>8969</v>
      </c>
      <c r="H3011" s="1" t="s">
        <v>8983</v>
      </c>
      <c r="I3011" s="1" t="s">
        <v>8949</v>
      </c>
    </row>
    <row r="3012" spans="1:9" ht="15" x14ac:dyDescent="0.25">
      <c r="A3012" s="2" t="s">
        <v>2547</v>
      </c>
      <c r="B3012" s="1" t="s">
        <v>5433</v>
      </c>
      <c r="C3012" s="1">
        <v>2</v>
      </c>
      <c r="D3012" s="1">
        <v>1</v>
      </c>
      <c r="E3012" s="1">
        <v>0</v>
      </c>
      <c r="F3012" s="1">
        <v>0</v>
      </c>
      <c r="G3012" s="1" t="s">
        <v>8969</v>
      </c>
      <c r="H3012" s="1" t="s">
        <v>8982</v>
      </c>
      <c r="I3012" s="1" t="s">
        <v>8949</v>
      </c>
    </row>
    <row r="3013" spans="1:9" ht="15" x14ac:dyDescent="0.25">
      <c r="A3013" s="2" t="s">
        <v>2548</v>
      </c>
      <c r="B3013" s="1" t="s">
        <v>5434</v>
      </c>
      <c r="C3013" s="1">
        <v>2</v>
      </c>
      <c r="D3013" s="1">
        <v>1</v>
      </c>
      <c r="E3013" s="1">
        <v>0</v>
      </c>
      <c r="F3013" s="1">
        <v>0</v>
      </c>
      <c r="G3013" s="1" t="s">
        <v>8969</v>
      </c>
      <c r="H3013" s="1" t="s">
        <v>8982</v>
      </c>
      <c r="I3013" s="1" t="s">
        <v>8949</v>
      </c>
    </row>
    <row r="3014" spans="1:9" ht="15" x14ac:dyDescent="0.25">
      <c r="A3014" s="2" t="s">
        <v>5435</v>
      </c>
      <c r="B3014" s="1" t="s">
        <v>5436</v>
      </c>
      <c r="C3014" s="1">
        <v>2</v>
      </c>
      <c r="D3014" s="1">
        <v>1</v>
      </c>
      <c r="E3014" s="1">
        <v>0</v>
      </c>
      <c r="F3014" s="1">
        <v>0</v>
      </c>
      <c r="G3014" s="1" t="s">
        <v>8969</v>
      </c>
      <c r="H3014" s="1" t="s">
        <v>8982</v>
      </c>
      <c r="I3014" s="1" t="s">
        <v>8949</v>
      </c>
    </row>
    <row r="3015" spans="1:9" ht="15" x14ac:dyDescent="0.25">
      <c r="A3015" s="2" t="s">
        <v>2549</v>
      </c>
      <c r="B3015" s="1" t="s">
        <v>5437</v>
      </c>
      <c r="C3015" s="1">
        <v>5</v>
      </c>
      <c r="D3015" s="1">
        <v>2</v>
      </c>
      <c r="E3015" s="1">
        <v>13</v>
      </c>
      <c r="F3015" s="1">
        <v>0</v>
      </c>
      <c r="G3015" s="1" t="s">
        <v>8969</v>
      </c>
      <c r="H3015" s="1" t="s">
        <v>8982</v>
      </c>
      <c r="I3015" s="1" t="s">
        <v>8949</v>
      </c>
    </row>
    <row r="3016" spans="1:9" ht="15" x14ac:dyDescent="0.25">
      <c r="A3016" s="2" t="s">
        <v>2550</v>
      </c>
      <c r="B3016" s="1" t="s">
        <v>7694</v>
      </c>
      <c r="C3016" s="1">
        <v>9</v>
      </c>
      <c r="D3016" s="1">
        <v>3</v>
      </c>
      <c r="E3016" s="1">
        <v>13</v>
      </c>
      <c r="F3016" s="1">
        <v>0</v>
      </c>
      <c r="G3016" s="1" t="s">
        <v>8969</v>
      </c>
      <c r="H3016" s="1" t="s">
        <v>8983</v>
      </c>
      <c r="I3016" s="1" t="s">
        <v>8949</v>
      </c>
    </row>
    <row r="3017" spans="1:9" ht="15" x14ac:dyDescent="0.25">
      <c r="A3017" s="2" t="s">
        <v>2551</v>
      </c>
      <c r="B3017" s="1" t="s">
        <v>7695</v>
      </c>
      <c r="C3017" s="1">
        <v>9</v>
      </c>
      <c r="D3017" s="1">
        <v>3</v>
      </c>
      <c r="E3017" s="1">
        <v>13</v>
      </c>
      <c r="F3017" s="1">
        <v>0</v>
      </c>
      <c r="G3017" s="1" t="s">
        <v>8969</v>
      </c>
      <c r="H3017" s="1" t="s">
        <v>8983</v>
      </c>
      <c r="I3017" s="1" t="s">
        <v>8949</v>
      </c>
    </row>
    <row r="3018" spans="1:9" ht="15" x14ac:dyDescent="0.25">
      <c r="A3018" s="2" t="s">
        <v>2552</v>
      </c>
      <c r="B3018" s="1" t="s">
        <v>7696</v>
      </c>
      <c r="C3018" s="1">
        <v>11</v>
      </c>
      <c r="D3018" s="1">
        <v>4</v>
      </c>
      <c r="E3018" s="1">
        <v>13</v>
      </c>
      <c r="F3018" s="1">
        <v>65</v>
      </c>
      <c r="G3018" s="1" t="s">
        <v>8969</v>
      </c>
      <c r="H3018" s="1" t="s">
        <v>8983</v>
      </c>
      <c r="I3018" s="1" t="s">
        <v>8949</v>
      </c>
    </row>
    <row r="3019" spans="1:9" ht="15" x14ac:dyDescent="0.25">
      <c r="A3019" s="39" t="s">
        <v>9813</v>
      </c>
      <c r="B3019" s="35" t="s">
        <v>9814</v>
      </c>
      <c r="C3019" s="1">
        <v>6</v>
      </c>
      <c r="D3019" s="1">
        <v>2</v>
      </c>
      <c r="E3019" s="1">
        <v>13</v>
      </c>
      <c r="G3019" s="1" t="s">
        <v>8969</v>
      </c>
      <c r="H3019" s="1" t="s">
        <v>8983</v>
      </c>
      <c r="I3019" s="1" t="s">
        <v>8949</v>
      </c>
    </row>
    <row r="3020" spans="1:9" ht="15" x14ac:dyDescent="0.25">
      <c r="A3020" s="2" t="s">
        <v>2553</v>
      </c>
      <c r="B3020" s="1" t="s">
        <v>5438</v>
      </c>
      <c r="C3020" s="1">
        <v>6</v>
      </c>
      <c r="D3020" s="1">
        <v>2</v>
      </c>
      <c r="E3020" s="1">
        <v>13</v>
      </c>
      <c r="F3020" s="1">
        <v>0</v>
      </c>
      <c r="G3020" s="1" t="s">
        <v>8969</v>
      </c>
      <c r="H3020" s="1" t="s">
        <v>8983</v>
      </c>
      <c r="I3020" s="1" t="s">
        <v>8949</v>
      </c>
    </row>
    <row r="3021" spans="1:9" ht="15" x14ac:dyDescent="0.25">
      <c r="A3021" s="2" t="s">
        <v>2554</v>
      </c>
      <c r="B3021" s="1" t="s">
        <v>5439</v>
      </c>
      <c r="C3021" s="1">
        <v>5</v>
      </c>
      <c r="D3021" s="1">
        <v>2</v>
      </c>
      <c r="E3021" s="1">
        <v>13</v>
      </c>
      <c r="F3021" s="1">
        <v>0</v>
      </c>
      <c r="G3021" s="1" t="s">
        <v>8969</v>
      </c>
      <c r="H3021" s="1" t="s">
        <v>8982</v>
      </c>
      <c r="I3021" s="1" t="s">
        <v>8949</v>
      </c>
    </row>
    <row r="3022" spans="1:9" ht="15" x14ac:dyDescent="0.25">
      <c r="A3022" s="2" t="s">
        <v>2555</v>
      </c>
      <c r="B3022" s="1" t="s">
        <v>7697</v>
      </c>
      <c r="C3022" s="1">
        <v>5</v>
      </c>
      <c r="D3022" s="1">
        <v>2</v>
      </c>
      <c r="E3022" s="1">
        <v>13</v>
      </c>
      <c r="F3022" s="1">
        <v>0</v>
      </c>
      <c r="G3022" s="1" t="s">
        <v>8969</v>
      </c>
      <c r="H3022" s="1" t="s">
        <v>8982</v>
      </c>
      <c r="I3022" s="1" t="s">
        <v>8949</v>
      </c>
    </row>
    <row r="3023" spans="1:9" ht="15" x14ac:dyDescent="0.25">
      <c r="A3023" s="2" t="s">
        <v>2556</v>
      </c>
      <c r="B3023" s="1" t="s">
        <v>7698</v>
      </c>
      <c r="C3023" s="1">
        <v>5</v>
      </c>
      <c r="D3023" s="1">
        <v>2</v>
      </c>
      <c r="E3023" s="1">
        <v>13</v>
      </c>
      <c r="F3023" s="1">
        <v>0</v>
      </c>
      <c r="G3023" s="1" t="s">
        <v>8969</v>
      </c>
      <c r="H3023" s="1" t="s">
        <v>8982</v>
      </c>
      <c r="I3023" s="1" t="s">
        <v>8949</v>
      </c>
    </row>
    <row r="3024" spans="1:9" ht="15" x14ac:dyDescent="0.25">
      <c r="A3024" s="2" t="s">
        <v>2557</v>
      </c>
      <c r="B3024" s="1" t="s">
        <v>7699</v>
      </c>
      <c r="C3024" s="1">
        <v>9</v>
      </c>
      <c r="D3024" s="1">
        <v>3</v>
      </c>
      <c r="E3024" s="1">
        <v>13</v>
      </c>
      <c r="F3024" s="1">
        <v>0</v>
      </c>
      <c r="G3024" s="1" t="s">
        <v>8969</v>
      </c>
      <c r="H3024" s="1" t="s">
        <v>8983</v>
      </c>
      <c r="I3024" s="1" t="s">
        <v>8949</v>
      </c>
    </row>
    <row r="3025" spans="1:9" ht="15" x14ac:dyDescent="0.25">
      <c r="A3025" s="2" t="s">
        <v>2558</v>
      </c>
      <c r="B3025" s="1" t="s">
        <v>7700</v>
      </c>
      <c r="C3025" s="1">
        <v>2</v>
      </c>
      <c r="D3025" s="1">
        <v>1</v>
      </c>
      <c r="E3025" s="1">
        <v>0</v>
      </c>
      <c r="F3025" s="1">
        <v>0</v>
      </c>
      <c r="G3025" s="1" t="s">
        <v>8969</v>
      </c>
      <c r="H3025" s="1" t="s">
        <v>8982</v>
      </c>
      <c r="I3025" s="1" t="s">
        <v>8949</v>
      </c>
    </row>
    <row r="3026" spans="1:9" ht="15" x14ac:dyDescent="0.25">
      <c r="A3026" s="2" t="s">
        <v>2559</v>
      </c>
      <c r="B3026" s="1" t="s">
        <v>7701</v>
      </c>
      <c r="C3026" s="1">
        <v>2</v>
      </c>
      <c r="D3026" s="1">
        <v>1</v>
      </c>
      <c r="E3026" s="1">
        <v>0</v>
      </c>
      <c r="F3026" s="1">
        <v>0</v>
      </c>
      <c r="G3026" s="1" t="s">
        <v>8969</v>
      </c>
      <c r="H3026" s="1" t="s">
        <v>8982</v>
      </c>
      <c r="I3026" s="1" t="s">
        <v>8949</v>
      </c>
    </row>
    <row r="3027" spans="1:9" ht="15" x14ac:dyDescent="0.25">
      <c r="A3027" s="2" t="s">
        <v>2560</v>
      </c>
      <c r="B3027" s="1" t="s">
        <v>5440</v>
      </c>
      <c r="C3027" s="1">
        <v>2</v>
      </c>
      <c r="D3027" s="1">
        <v>1</v>
      </c>
      <c r="E3027" s="1">
        <v>0</v>
      </c>
      <c r="F3027" s="1">
        <v>0</v>
      </c>
      <c r="G3027" s="1" t="s">
        <v>8969</v>
      </c>
      <c r="H3027" s="1" t="s">
        <v>8982</v>
      </c>
      <c r="I3027" s="1" t="s">
        <v>8949</v>
      </c>
    </row>
    <row r="3028" spans="1:9" ht="15" x14ac:dyDescent="0.25">
      <c r="A3028" s="2" t="s">
        <v>2561</v>
      </c>
      <c r="B3028" s="1" t="s">
        <v>5441</v>
      </c>
      <c r="C3028" s="1">
        <v>27</v>
      </c>
      <c r="D3028" s="1" t="s">
        <v>10399</v>
      </c>
      <c r="E3028" s="1">
        <v>0</v>
      </c>
      <c r="F3028" s="1">
        <v>0</v>
      </c>
      <c r="G3028" s="1" t="s">
        <v>8969</v>
      </c>
      <c r="H3028" s="1" t="s">
        <v>8983</v>
      </c>
      <c r="I3028" s="1" t="s">
        <v>8949</v>
      </c>
    </row>
    <row r="3029" spans="1:9" ht="15" x14ac:dyDescent="0.25">
      <c r="A3029" s="2" t="s">
        <v>2562</v>
      </c>
      <c r="B3029" s="1" t="s">
        <v>5442</v>
      </c>
      <c r="C3029" s="1">
        <v>9</v>
      </c>
      <c r="D3029" s="1">
        <v>3</v>
      </c>
      <c r="E3029" s="1">
        <v>13</v>
      </c>
      <c r="F3029" s="1">
        <v>0</v>
      </c>
      <c r="G3029" s="1" t="s">
        <v>8969</v>
      </c>
      <c r="H3029" s="1" t="s">
        <v>8983</v>
      </c>
      <c r="I3029" s="1" t="s">
        <v>8949</v>
      </c>
    </row>
    <row r="3030" spans="1:9" ht="15" x14ac:dyDescent="0.25">
      <c r="A3030" s="2" t="s">
        <v>2563</v>
      </c>
      <c r="B3030" s="1" t="s">
        <v>5443</v>
      </c>
      <c r="C3030" s="1">
        <v>11</v>
      </c>
      <c r="D3030" s="1">
        <v>4</v>
      </c>
      <c r="E3030" s="1">
        <v>13</v>
      </c>
      <c r="F3030" s="1">
        <v>65</v>
      </c>
      <c r="G3030" s="1" t="s">
        <v>8969</v>
      </c>
      <c r="H3030" s="1" t="s">
        <v>8983</v>
      </c>
      <c r="I3030" s="1" t="s">
        <v>8949</v>
      </c>
    </row>
    <row r="3031" spans="1:9" ht="15" x14ac:dyDescent="0.25">
      <c r="A3031" s="2" t="s">
        <v>2564</v>
      </c>
      <c r="B3031" s="1" t="s">
        <v>7702</v>
      </c>
      <c r="C3031" s="1">
        <v>9</v>
      </c>
      <c r="D3031" s="1">
        <v>3</v>
      </c>
      <c r="E3031" s="1">
        <v>13</v>
      </c>
      <c r="F3031" s="1">
        <v>0</v>
      </c>
      <c r="G3031" s="1" t="s">
        <v>8969</v>
      </c>
      <c r="H3031" s="1" t="s">
        <v>8983</v>
      </c>
      <c r="I3031" s="1" t="s">
        <v>8949</v>
      </c>
    </row>
    <row r="3032" spans="1:9" ht="15" x14ac:dyDescent="0.25">
      <c r="A3032" s="2" t="s">
        <v>2565</v>
      </c>
      <c r="B3032" s="1" t="s">
        <v>7703</v>
      </c>
      <c r="C3032" s="1">
        <v>11</v>
      </c>
      <c r="D3032" s="1">
        <v>4</v>
      </c>
      <c r="E3032" s="1">
        <v>13</v>
      </c>
      <c r="F3032" s="1">
        <v>65</v>
      </c>
      <c r="G3032" s="1" t="s">
        <v>8969</v>
      </c>
      <c r="H3032" s="1" t="s">
        <v>8983</v>
      </c>
      <c r="I3032" s="1" t="s">
        <v>8949</v>
      </c>
    </row>
    <row r="3033" spans="1:9" ht="15" x14ac:dyDescent="0.25">
      <c r="A3033" s="2" t="s">
        <v>2566</v>
      </c>
      <c r="B3033" s="1" t="s">
        <v>5444</v>
      </c>
      <c r="C3033" s="1">
        <v>11</v>
      </c>
      <c r="D3033" s="1">
        <v>4</v>
      </c>
      <c r="E3033" s="1">
        <v>13</v>
      </c>
      <c r="F3033" s="1">
        <v>65</v>
      </c>
      <c r="G3033" s="1" t="s">
        <v>8969</v>
      </c>
      <c r="H3033" s="1" t="s">
        <v>8983</v>
      </c>
      <c r="I3033" s="1" t="s">
        <v>8949</v>
      </c>
    </row>
    <row r="3034" spans="1:9" ht="15" x14ac:dyDescent="0.25">
      <c r="A3034" s="2" t="s">
        <v>2567</v>
      </c>
      <c r="B3034" s="1" t="s">
        <v>7704</v>
      </c>
      <c r="C3034" s="1">
        <v>11</v>
      </c>
      <c r="D3034" s="1">
        <v>4</v>
      </c>
      <c r="E3034" s="1">
        <v>13</v>
      </c>
      <c r="F3034" s="1">
        <v>65</v>
      </c>
      <c r="G3034" s="1" t="s">
        <v>8969</v>
      </c>
      <c r="H3034" s="1" t="s">
        <v>8983</v>
      </c>
      <c r="I3034" s="1" t="s">
        <v>8949</v>
      </c>
    </row>
    <row r="3035" spans="1:9" ht="15" x14ac:dyDescent="0.25">
      <c r="A3035" s="2" t="s">
        <v>2568</v>
      </c>
      <c r="B3035" s="1" t="s">
        <v>7705</v>
      </c>
      <c r="C3035" s="1">
        <v>11</v>
      </c>
      <c r="D3035" s="1">
        <v>4</v>
      </c>
      <c r="E3035" s="1">
        <v>13</v>
      </c>
      <c r="F3035" s="1">
        <v>65</v>
      </c>
      <c r="G3035" s="1" t="s">
        <v>8969</v>
      </c>
      <c r="H3035" s="1" t="s">
        <v>8983</v>
      </c>
      <c r="I3035" s="1" t="s">
        <v>8949</v>
      </c>
    </row>
    <row r="3036" spans="1:9" ht="15" x14ac:dyDescent="0.25">
      <c r="A3036" s="2" t="s">
        <v>2569</v>
      </c>
      <c r="B3036" s="1" t="s">
        <v>7706</v>
      </c>
      <c r="C3036" s="1">
        <v>11</v>
      </c>
      <c r="D3036" s="1">
        <v>4</v>
      </c>
      <c r="E3036" s="1">
        <v>13</v>
      </c>
      <c r="F3036" s="1">
        <v>65</v>
      </c>
      <c r="G3036" s="1" t="s">
        <v>8969</v>
      </c>
      <c r="H3036" s="1" t="s">
        <v>8983</v>
      </c>
      <c r="I3036" s="1" t="s">
        <v>8949</v>
      </c>
    </row>
    <row r="3037" spans="1:9" ht="15" x14ac:dyDescent="0.25">
      <c r="A3037" s="2" t="s">
        <v>2570</v>
      </c>
      <c r="B3037" s="1" t="s">
        <v>7707</v>
      </c>
      <c r="C3037" s="1">
        <v>11</v>
      </c>
      <c r="D3037" s="1">
        <v>4</v>
      </c>
      <c r="E3037" s="1">
        <v>13</v>
      </c>
      <c r="F3037" s="1">
        <v>65</v>
      </c>
      <c r="G3037" s="1" t="s">
        <v>8969</v>
      </c>
      <c r="H3037" s="1" t="s">
        <v>8983</v>
      </c>
      <c r="I3037" s="1" t="s">
        <v>8949</v>
      </c>
    </row>
    <row r="3038" spans="1:9" ht="15" x14ac:dyDescent="0.25">
      <c r="A3038" s="2" t="s">
        <v>2571</v>
      </c>
      <c r="B3038" s="1" t="s">
        <v>5445</v>
      </c>
      <c r="C3038" s="1">
        <v>5</v>
      </c>
      <c r="D3038" s="1">
        <v>2</v>
      </c>
      <c r="E3038" s="1">
        <v>13</v>
      </c>
      <c r="F3038" s="1">
        <v>0</v>
      </c>
      <c r="G3038" s="1" t="s">
        <v>8969</v>
      </c>
      <c r="H3038" s="1" t="s">
        <v>8982</v>
      </c>
      <c r="I3038" s="1" t="s">
        <v>8949</v>
      </c>
    </row>
    <row r="3039" spans="1:9" ht="15" x14ac:dyDescent="0.25">
      <c r="A3039" s="2" t="s">
        <v>2572</v>
      </c>
      <c r="B3039" s="1" t="s">
        <v>7708</v>
      </c>
      <c r="C3039" s="1">
        <v>4</v>
      </c>
      <c r="D3039" s="1">
        <v>2</v>
      </c>
      <c r="E3039" s="1">
        <v>0</v>
      </c>
      <c r="F3039" s="1">
        <v>0</v>
      </c>
      <c r="G3039" s="1" t="s">
        <v>8969</v>
      </c>
      <c r="H3039" s="1" t="s">
        <v>8982</v>
      </c>
      <c r="I3039" s="1" t="s">
        <v>8949</v>
      </c>
    </row>
    <row r="3040" spans="1:9" ht="15" x14ac:dyDescent="0.25">
      <c r="A3040" s="2" t="s">
        <v>2573</v>
      </c>
      <c r="B3040" s="1" t="s">
        <v>7709</v>
      </c>
      <c r="C3040" s="1">
        <v>4</v>
      </c>
      <c r="D3040" s="1">
        <v>2</v>
      </c>
      <c r="E3040" s="1">
        <v>0</v>
      </c>
      <c r="F3040" s="1">
        <v>0</v>
      </c>
      <c r="G3040" s="1" t="s">
        <v>8969</v>
      </c>
      <c r="H3040" s="1" t="s">
        <v>8982</v>
      </c>
      <c r="I3040" s="1" t="s">
        <v>8949</v>
      </c>
    </row>
    <row r="3041" spans="1:9" ht="15" x14ac:dyDescent="0.25">
      <c r="A3041" s="2" t="s">
        <v>2574</v>
      </c>
      <c r="B3041" s="1" t="s">
        <v>7710</v>
      </c>
      <c r="C3041" s="1">
        <v>11</v>
      </c>
      <c r="D3041" s="1">
        <v>4</v>
      </c>
      <c r="E3041" s="1">
        <v>13</v>
      </c>
      <c r="F3041" s="1">
        <v>65</v>
      </c>
      <c r="G3041" s="1" t="s">
        <v>8969</v>
      </c>
      <c r="H3041" s="1" t="s">
        <v>8983</v>
      </c>
      <c r="I3041" s="1" t="s">
        <v>8949</v>
      </c>
    </row>
    <row r="3042" spans="1:9" ht="15" x14ac:dyDescent="0.25">
      <c r="A3042" s="2" t="s">
        <v>2575</v>
      </c>
      <c r="B3042" s="1" t="s">
        <v>7711</v>
      </c>
      <c r="C3042" s="1">
        <v>11</v>
      </c>
      <c r="D3042" s="1">
        <v>4</v>
      </c>
      <c r="E3042" s="1">
        <v>13</v>
      </c>
      <c r="F3042" s="1">
        <v>65</v>
      </c>
      <c r="G3042" s="1" t="s">
        <v>8969</v>
      </c>
      <c r="H3042" s="1" t="s">
        <v>8983</v>
      </c>
      <c r="I3042" s="1" t="s">
        <v>8949</v>
      </c>
    </row>
    <row r="3043" spans="1:9" ht="15" x14ac:dyDescent="0.25">
      <c r="A3043" s="2" t="s">
        <v>2576</v>
      </c>
      <c r="B3043" s="1" t="s">
        <v>7712</v>
      </c>
      <c r="C3043" s="1">
        <v>11</v>
      </c>
      <c r="D3043" s="1">
        <v>4</v>
      </c>
      <c r="E3043" s="1">
        <v>13</v>
      </c>
      <c r="F3043" s="1">
        <v>65</v>
      </c>
      <c r="G3043" s="1" t="s">
        <v>8969</v>
      </c>
      <c r="H3043" s="1" t="s">
        <v>8983</v>
      </c>
      <c r="I3043" s="1" t="s">
        <v>8949</v>
      </c>
    </row>
    <row r="3044" spans="1:9" ht="15" x14ac:dyDescent="0.25">
      <c r="A3044" s="2" t="s">
        <v>2577</v>
      </c>
      <c r="B3044" s="1" t="s">
        <v>7713</v>
      </c>
      <c r="C3044" s="1">
        <v>4</v>
      </c>
      <c r="D3044" s="1">
        <v>2</v>
      </c>
      <c r="E3044" s="1">
        <v>0</v>
      </c>
      <c r="F3044" s="1">
        <v>0</v>
      </c>
      <c r="G3044" s="1" t="s">
        <v>8969</v>
      </c>
      <c r="H3044" s="1" t="s">
        <v>8982</v>
      </c>
      <c r="I3044" s="1" t="s">
        <v>8949</v>
      </c>
    </row>
    <row r="3045" spans="1:9" ht="15" x14ac:dyDescent="0.25">
      <c r="A3045" s="2" t="s">
        <v>2578</v>
      </c>
      <c r="B3045" s="1" t="s">
        <v>5446</v>
      </c>
      <c r="C3045" s="1">
        <v>14</v>
      </c>
      <c r="D3045" s="1">
        <v>5</v>
      </c>
      <c r="E3045" s="1">
        <v>0</v>
      </c>
      <c r="F3045" s="1">
        <v>0</v>
      </c>
      <c r="G3045" s="1" t="s">
        <v>8980</v>
      </c>
      <c r="H3045" s="1" t="s">
        <v>8983</v>
      </c>
      <c r="I3045" s="1" t="s">
        <v>8949</v>
      </c>
    </row>
    <row r="3046" spans="1:9" ht="15" x14ac:dyDescent="0.25">
      <c r="A3046" s="2" t="s">
        <v>2579</v>
      </c>
      <c r="B3046" s="1" t="s">
        <v>5447</v>
      </c>
      <c r="C3046" s="1">
        <v>2</v>
      </c>
      <c r="D3046" s="1">
        <v>1</v>
      </c>
      <c r="E3046" s="1">
        <v>0</v>
      </c>
      <c r="F3046" s="1">
        <v>0</v>
      </c>
      <c r="G3046" s="1" t="s">
        <v>8969</v>
      </c>
      <c r="H3046" s="1" t="s">
        <v>8982</v>
      </c>
      <c r="I3046" s="1" t="s">
        <v>8949</v>
      </c>
    </row>
    <row r="3047" spans="1:9" ht="15" x14ac:dyDescent="0.25">
      <c r="A3047" s="2" t="s">
        <v>2580</v>
      </c>
      <c r="B3047" s="1" t="s">
        <v>5448</v>
      </c>
      <c r="C3047" s="1">
        <v>11</v>
      </c>
      <c r="D3047" s="1">
        <v>4</v>
      </c>
      <c r="E3047" s="1">
        <v>13</v>
      </c>
      <c r="F3047" s="1">
        <v>65</v>
      </c>
      <c r="G3047" s="1" t="s">
        <v>8969</v>
      </c>
      <c r="H3047" s="1" t="s">
        <v>8983</v>
      </c>
      <c r="I3047" s="1" t="s">
        <v>8949</v>
      </c>
    </row>
    <row r="3048" spans="1:9" ht="15" x14ac:dyDescent="0.25">
      <c r="A3048" s="2" t="s">
        <v>2581</v>
      </c>
      <c r="B3048" s="1" t="s">
        <v>5449</v>
      </c>
      <c r="C3048" s="1">
        <v>14</v>
      </c>
      <c r="D3048" s="1">
        <v>5</v>
      </c>
      <c r="E3048" s="1">
        <v>0</v>
      </c>
      <c r="F3048" s="1">
        <v>0</v>
      </c>
      <c r="G3048" s="1" t="s">
        <v>8980</v>
      </c>
      <c r="H3048" s="1" t="s">
        <v>8983</v>
      </c>
      <c r="I3048" s="1" t="s">
        <v>8949</v>
      </c>
    </row>
    <row r="3049" spans="1:9" ht="15" x14ac:dyDescent="0.25">
      <c r="A3049" s="2" t="s">
        <v>2582</v>
      </c>
      <c r="B3049" s="1" t="s">
        <v>5450</v>
      </c>
      <c r="C3049" s="1">
        <v>4</v>
      </c>
      <c r="D3049" s="1">
        <v>2</v>
      </c>
      <c r="E3049" s="1">
        <v>0</v>
      </c>
      <c r="F3049" s="1">
        <v>0</v>
      </c>
      <c r="G3049" s="1" t="s">
        <v>8969</v>
      </c>
      <c r="H3049" s="1" t="s">
        <v>8982</v>
      </c>
      <c r="I3049" s="1" t="s">
        <v>8949</v>
      </c>
    </row>
    <row r="3050" spans="1:9" ht="15" x14ac:dyDescent="0.25">
      <c r="A3050" s="2" t="s">
        <v>2583</v>
      </c>
      <c r="B3050" s="1" t="s">
        <v>5451</v>
      </c>
      <c r="C3050" s="1">
        <v>4</v>
      </c>
      <c r="D3050" s="1">
        <v>2</v>
      </c>
      <c r="E3050" s="1">
        <v>0</v>
      </c>
      <c r="F3050" s="1">
        <v>0</v>
      </c>
      <c r="G3050" s="1" t="s">
        <v>8969</v>
      </c>
      <c r="H3050" s="1" t="s">
        <v>8982</v>
      </c>
      <c r="I3050" s="1" t="s">
        <v>8949</v>
      </c>
    </row>
    <row r="3051" spans="1:9" ht="15" x14ac:dyDescent="0.25">
      <c r="A3051" s="2" t="s">
        <v>2584</v>
      </c>
      <c r="B3051" s="1" t="s">
        <v>5452</v>
      </c>
      <c r="C3051" s="1">
        <v>2</v>
      </c>
      <c r="D3051" s="1">
        <v>1</v>
      </c>
      <c r="E3051" s="1">
        <v>0</v>
      </c>
      <c r="F3051" s="1">
        <v>0</v>
      </c>
      <c r="G3051" s="1" t="s">
        <v>8969</v>
      </c>
      <c r="H3051" s="1" t="s">
        <v>8982</v>
      </c>
      <c r="I3051" s="1" t="s">
        <v>8949</v>
      </c>
    </row>
    <row r="3052" spans="1:9" ht="15" x14ac:dyDescent="0.25">
      <c r="A3052" s="2" t="s">
        <v>2585</v>
      </c>
      <c r="B3052" s="1" t="s">
        <v>5453</v>
      </c>
      <c r="C3052" s="1">
        <v>14</v>
      </c>
      <c r="D3052" s="1">
        <v>5</v>
      </c>
      <c r="E3052" s="1">
        <v>0</v>
      </c>
      <c r="F3052" s="1">
        <v>0</v>
      </c>
      <c r="G3052" s="1" t="s">
        <v>8980</v>
      </c>
      <c r="H3052" s="1" t="s">
        <v>8983</v>
      </c>
      <c r="I3052" s="1" t="s">
        <v>8949</v>
      </c>
    </row>
    <row r="3053" spans="1:9" ht="15" x14ac:dyDescent="0.25">
      <c r="A3053" s="2" t="s">
        <v>2586</v>
      </c>
      <c r="B3053" s="1" t="s">
        <v>7714</v>
      </c>
      <c r="C3053" s="1">
        <v>11</v>
      </c>
      <c r="D3053" s="1">
        <v>4</v>
      </c>
      <c r="E3053" s="1">
        <v>13</v>
      </c>
      <c r="F3053" s="1">
        <v>65</v>
      </c>
      <c r="G3053" s="1" t="s">
        <v>8969</v>
      </c>
      <c r="H3053" s="1" t="s">
        <v>8983</v>
      </c>
      <c r="I3053" s="1" t="s">
        <v>8949</v>
      </c>
    </row>
    <row r="3054" spans="1:9" ht="15" x14ac:dyDescent="0.25">
      <c r="A3054" s="2" t="s">
        <v>2587</v>
      </c>
      <c r="B3054" s="1" t="s">
        <v>7715</v>
      </c>
      <c r="C3054" s="1">
        <v>11</v>
      </c>
      <c r="D3054" s="1">
        <v>4</v>
      </c>
      <c r="E3054" s="1">
        <v>13</v>
      </c>
      <c r="F3054" s="1">
        <v>65</v>
      </c>
      <c r="G3054" s="1" t="s">
        <v>8969</v>
      </c>
      <c r="H3054" s="1" t="s">
        <v>8983</v>
      </c>
      <c r="I3054" s="1" t="s">
        <v>8949</v>
      </c>
    </row>
    <row r="3055" spans="1:9" ht="15" x14ac:dyDescent="0.25">
      <c r="A3055" s="2" t="s">
        <v>2588</v>
      </c>
      <c r="B3055" s="1" t="s">
        <v>7716</v>
      </c>
      <c r="C3055" s="1">
        <v>11</v>
      </c>
      <c r="D3055" s="1">
        <v>4</v>
      </c>
      <c r="E3055" s="1">
        <v>13</v>
      </c>
      <c r="F3055" s="1">
        <v>65</v>
      </c>
      <c r="G3055" s="1" t="s">
        <v>8969</v>
      </c>
      <c r="H3055" s="1" t="s">
        <v>8983</v>
      </c>
      <c r="I3055" s="1" t="s">
        <v>8949</v>
      </c>
    </row>
    <row r="3056" spans="1:9" ht="15" x14ac:dyDescent="0.25">
      <c r="A3056" s="2" t="s">
        <v>2589</v>
      </c>
      <c r="B3056" s="1" t="s">
        <v>7717</v>
      </c>
      <c r="C3056" s="1">
        <v>11</v>
      </c>
      <c r="D3056" s="1">
        <v>4</v>
      </c>
      <c r="E3056" s="1">
        <v>13</v>
      </c>
      <c r="F3056" s="1">
        <v>65</v>
      </c>
      <c r="G3056" s="1" t="s">
        <v>8969</v>
      </c>
      <c r="H3056" s="1" t="s">
        <v>8983</v>
      </c>
      <c r="I3056" s="1" t="s">
        <v>8949</v>
      </c>
    </row>
    <row r="3057" spans="1:9" ht="15" x14ac:dyDescent="0.25">
      <c r="A3057" s="2" t="s">
        <v>2590</v>
      </c>
      <c r="B3057" s="1" t="s">
        <v>7718</v>
      </c>
      <c r="C3057" s="1">
        <v>11</v>
      </c>
      <c r="D3057" s="1">
        <v>4</v>
      </c>
      <c r="E3057" s="1">
        <v>13</v>
      </c>
      <c r="F3057" s="1">
        <v>65</v>
      </c>
      <c r="G3057" s="1" t="s">
        <v>8969</v>
      </c>
      <c r="H3057" s="1" t="s">
        <v>8983</v>
      </c>
      <c r="I3057" s="1" t="s">
        <v>8949</v>
      </c>
    </row>
    <row r="3058" spans="1:9" ht="15" x14ac:dyDescent="0.25">
      <c r="A3058" s="2" t="s">
        <v>2591</v>
      </c>
      <c r="B3058" s="1" t="s">
        <v>7719</v>
      </c>
      <c r="C3058" s="1">
        <v>11</v>
      </c>
      <c r="D3058" s="1">
        <v>4</v>
      </c>
      <c r="E3058" s="1">
        <v>13</v>
      </c>
      <c r="F3058" s="1">
        <v>65</v>
      </c>
      <c r="G3058" s="1" t="s">
        <v>8969</v>
      </c>
      <c r="H3058" s="1" t="s">
        <v>8983</v>
      </c>
      <c r="I3058" s="1" t="s">
        <v>8949</v>
      </c>
    </row>
    <row r="3059" spans="1:9" ht="15" x14ac:dyDescent="0.25">
      <c r="A3059" s="2" t="s">
        <v>2592</v>
      </c>
      <c r="B3059" s="1" t="s">
        <v>7720</v>
      </c>
      <c r="C3059" s="1">
        <v>11</v>
      </c>
      <c r="D3059" s="1">
        <v>4</v>
      </c>
      <c r="E3059" s="1">
        <v>13</v>
      </c>
      <c r="F3059" s="1">
        <v>65</v>
      </c>
      <c r="G3059" s="1" t="s">
        <v>8969</v>
      </c>
      <c r="H3059" s="1" t="s">
        <v>8983</v>
      </c>
      <c r="I3059" s="1" t="s">
        <v>8949</v>
      </c>
    </row>
    <row r="3060" spans="1:9" ht="15" x14ac:dyDescent="0.25">
      <c r="A3060" s="39" t="s">
        <v>9815</v>
      </c>
      <c r="B3060" s="35" t="s">
        <v>9816</v>
      </c>
      <c r="C3060" s="1">
        <v>11</v>
      </c>
      <c r="D3060" s="1">
        <v>4</v>
      </c>
      <c r="E3060" s="1">
        <v>13</v>
      </c>
      <c r="F3060" s="1">
        <v>65</v>
      </c>
      <c r="G3060" s="1" t="s">
        <v>8969</v>
      </c>
      <c r="H3060" s="1" t="s">
        <v>8983</v>
      </c>
      <c r="I3060" s="1" t="s">
        <v>8949</v>
      </c>
    </row>
    <row r="3061" spans="1:9" ht="15" x14ac:dyDescent="0.25">
      <c r="A3061" s="2" t="s">
        <v>2593</v>
      </c>
      <c r="B3061" s="1" t="s">
        <v>7721</v>
      </c>
      <c r="C3061" s="1">
        <v>11</v>
      </c>
      <c r="D3061" s="1">
        <v>4</v>
      </c>
      <c r="E3061" s="1">
        <v>13</v>
      </c>
      <c r="F3061" s="1">
        <v>65</v>
      </c>
      <c r="G3061" s="1" t="s">
        <v>8969</v>
      </c>
      <c r="H3061" s="1" t="s">
        <v>8983</v>
      </c>
      <c r="I3061" s="1" t="s">
        <v>8949</v>
      </c>
    </row>
    <row r="3062" spans="1:9" ht="15" x14ac:dyDescent="0.25">
      <c r="A3062" s="2" t="s">
        <v>2594</v>
      </c>
      <c r="B3062" s="1" t="s">
        <v>7722</v>
      </c>
      <c r="C3062" s="1">
        <v>11</v>
      </c>
      <c r="D3062" s="1">
        <v>4</v>
      </c>
      <c r="E3062" s="1">
        <v>13</v>
      </c>
      <c r="F3062" s="1">
        <v>65</v>
      </c>
      <c r="G3062" s="1" t="s">
        <v>8969</v>
      </c>
      <c r="H3062" s="1" t="s">
        <v>8983</v>
      </c>
      <c r="I3062" s="1" t="s">
        <v>8949</v>
      </c>
    </row>
    <row r="3063" spans="1:9" ht="15" x14ac:dyDescent="0.25">
      <c r="A3063" s="2" t="s">
        <v>2595</v>
      </c>
      <c r="B3063" s="1" t="s">
        <v>7723</v>
      </c>
      <c r="C3063" s="1">
        <v>11</v>
      </c>
      <c r="D3063" s="1">
        <v>4</v>
      </c>
      <c r="E3063" s="1">
        <v>13</v>
      </c>
      <c r="F3063" s="1">
        <v>65</v>
      </c>
      <c r="G3063" s="1" t="s">
        <v>8969</v>
      </c>
      <c r="H3063" s="1" t="s">
        <v>8983</v>
      </c>
      <c r="I3063" s="1" t="s">
        <v>8949</v>
      </c>
    </row>
    <row r="3064" spans="1:9" ht="15" x14ac:dyDescent="0.25">
      <c r="A3064" s="2" t="s">
        <v>2596</v>
      </c>
      <c r="B3064" s="1" t="s">
        <v>7724</v>
      </c>
      <c r="C3064" s="1">
        <v>9</v>
      </c>
      <c r="D3064" s="1">
        <v>3</v>
      </c>
      <c r="E3064" s="1">
        <v>13</v>
      </c>
      <c r="F3064" s="1">
        <v>0</v>
      </c>
      <c r="G3064" s="1" t="s">
        <v>8969</v>
      </c>
      <c r="H3064" s="1" t="s">
        <v>8983</v>
      </c>
      <c r="I3064" s="1" t="s">
        <v>8949</v>
      </c>
    </row>
    <row r="3065" spans="1:9" ht="15" x14ac:dyDescent="0.25">
      <c r="A3065" s="2" t="s">
        <v>2597</v>
      </c>
      <c r="B3065" s="1" t="s">
        <v>7725</v>
      </c>
      <c r="C3065" s="1">
        <v>14</v>
      </c>
      <c r="D3065" s="1">
        <v>5</v>
      </c>
      <c r="E3065" s="1">
        <v>0</v>
      </c>
      <c r="F3065" s="1">
        <v>0</v>
      </c>
      <c r="G3065" s="1" t="s">
        <v>8980</v>
      </c>
      <c r="H3065" s="1" t="s">
        <v>8983</v>
      </c>
      <c r="I3065" s="1" t="s">
        <v>8949</v>
      </c>
    </row>
    <row r="3066" spans="1:9" ht="15" x14ac:dyDescent="0.25">
      <c r="A3066" s="2" t="s">
        <v>2598</v>
      </c>
      <c r="B3066" s="1" t="s">
        <v>5454</v>
      </c>
      <c r="C3066" s="1">
        <v>14</v>
      </c>
      <c r="D3066" s="1">
        <v>5</v>
      </c>
      <c r="E3066" s="1">
        <v>0</v>
      </c>
      <c r="F3066" s="1">
        <v>0</v>
      </c>
      <c r="G3066" s="1" t="s">
        <v>8980</v>
      </c>
      <c r="H3066" s="1" t="s">
        <v>8983</v>
      </c>
      <c r="I3066" s="1" t="s">
        <v>8949</v>
      </c>
    </row>
    <row r="3067" spans="1:9" ht="15" x14ac:dyDescent="0.25">
      <c r="A3067" s="2" t="s">
        <v>2599</v>
      </c>
      <c r="B3067" s="1" t="s">
        <v>7726</v>
      </c>
      <c r="C3067" s="1">
        <v>11</v>
      </c>
      <c r="D3067" s="1">
        <v>4</v>
      </c>
      <c r="E3067" s="1">
        <v>13</v>
      </c>
      <c r="F3067" s="1">
        <v>65</v>
      </c>
      <c r="G3067" s="1" t="s">
        <v>8969</v>
      </c>
      <c r="H3067" s="1" t="s">
        <v>8983</v>
      </c>
      <c r="I3067" s="1" t="s">
        <v>8949</v>
      </c>
    </row>
    <row r="3068" spans="1:9" ht="15" x14ac:dyDescent="0.25">
      <c r="A3068" s="2" t="s">
        <v>2600</v>
      </c>
      <c r="B3068" s="1" t="s">
        <v>7727</v>
      </c>
      <c r="C3068" s="1">
        <v>14</v>
      </c>
      <c r="D3068" s="1">
        <v>5</v>
      </c>
      <c r="E3068" s="1">
        <v>0</v>
      </c>
      <c r="F3068" s="1">
        <v>0</v>
      </c>
      <c r="G3068" s="1" t="s">
        <v>8980</v>
      </c>
      <c r="H3068" s="1" t="s">
        <v>8983</v>
      </c>
      <c r="I3068" s="1" t="s">
        <v>8949</v>
      </c>
    </row>
    <row r="3069" spans="1:9" ht="15" x14ac:dyDescent="0.25">
      <c r="A3069" s="39" t="s">
        <v>9817</v>
      </c>
      <c r="B3069" s="35" t="s">
        <v>9818</v>
      </c>
      <c r="C3069" s="1">
        <v>14</v>
      </c>
      <c r="D3069" s="1">
        <v>5</v>
      </c>
      <c r="G3069" s="1" t="s">
        <v>8980</v>
      </c>
      <c r="H3069" s="1" t="s">
        <v>8983</v>
      </c>
      <c r="I3069" s="1" t="s">
        <v>8949</v>
      </c>
    </row>
    <row r="3070" spans="1:9" ht="15" x14ac:dyDescent="0.25">
      <c r="A3070" s="39" t="s">
        <v>9819</v>
      </c>
      <c r="B3070" s="35" t="s">
        <v>9820</v>
      </c>
      <c r="C3070" s="1">
        <v>14</v>
      </c>
      <c r="D3070" s="1">
        <v>5</v>
      </c>
      <c r="G3070" s="1" t="s">
        <v>8980</v>
      </c>
      <c r="H3070" s="1" t="s">
        <v>8983</v>
      </c>
      <c r="I3070" s="1" t="s">
        <v>8949</v>
      </c>
    </row>
    <row r="3071" spans="1:9" ht="15" x14ac:dyDescent="0.25">
      <c r="A3071" s="39" t="s">
        <v>9821</v>
      </c>
      <c r="B3071" s="35" t="s">
        <v>9822</v>
      </c>
      <c r="C3071" s="1">
        <v>14</v>
      </c>
      <c r="D3071" s="1">
        <v>5</v>
      </c>
      <c r="G3071" s="1" t="s">
        <v>8980</v>
      </c>
      <c r="H3071" s="1" t="s">
        <v>8983</v>
      </c>
      <c r="I3071" s="1" t="s">
        <v>8949</v>
      </c>
    </row>
    <row r="3072" spans="1:9" ht="15" x14ac:dyDescent="0.25">
      <c r="A3072" s="39" t="s">
        <v>9823</v>
      </c>
      <c r="B3072" s="35" t="s">
        <v>9824</v>
      </c>
      <c r="C3072" s="1">
        <v>14</v>
      </c>
      <c r="D3072" s="1">
        <v>5</v>
      </c>
      <c r="G3072" s="1" t="s">
        <v>8980</v>
      </c>
      <c r="H3072" s="1" t="s">
        <v>8983</v>
      </c>
      <c r="I3072" s="1" t="s">
        <v>8949</v>
      </c>
    </row>
    <row r="3073" spans="1:9" ht="15" x14ac:dyDescent="0.25">
      <c r="A3073" s="2" t="s">
        <v>2601</v>
      </c>
      <c r="B3073" s="1" t="s">
        <v>5455</v>
      </c>
      <c r="C3073" s="1">
        <v>5</v>
      </c>
      <c r="D3073" s="1">
        <v>2</v>
      </c>
      <c r="E3073" s="1">
        <v>13</v>
      </c>
      <c r="F3073" s="1">
        <v>0</v>
      </c>
      <c r="G3073" s="1" t="s">
        <v>8969</v>
      </c>
      <c r="H3073" s="1" t="s">
        <v>8982</v>
      </c>
      <c r="I3073" s="1" t="s">
        <v>8949</v>
      </c>
    </row>
    <row r="3074" spans="1:9" ht="15" x14ac:dyDescent="0.25">
      <c r="A3074" s="2" t="s">
        <v>2602</v>
      </c>
      <c r="B3074" s="1" t="s">
        <v>7728</v>
      </c>
      <c r="C3074" s="1">
        <v>9</v>
      </c>
      <c r="D3074" s="1">
        <v>3</v>
      </c>
      <c r="E3074" s="1">
        <v>13</v>
      </c>
      <c r="F3074" s="1">
        <v>0</v>
      </c>
      <c r="G3074" s="1" t="s">
        <v>8969</v>
      </c>
      <c r="H3074" s="1" t="s">
        <v>8983</v>
      </c>
      <c r="I3074" s="1" t="s">
        <v>8949</v>
      </c>
    </row>
    <row r="3075" spans="1:9" ht="15" x14ac:dyDescent="0.25">
      <c r="A3075" s="2" t="s">
        <v>2603</v>
      </c>
      <c r="B3075" s="1" t="s">
        <v>7729</v>
      </c>
      <c r="C3075" s="1">
        <v>2</v>
      </c>
      <c r="D3075" s="1">
        <v>1</v>
      </c>
      <c r="E3075" s="1">
        <v>0</v>
      </c>
      <c r="F3075" s="1">
        <v>0</v>
      </c>
      <c r="G3075" s="1" t="s">
        <v>8969</v>
      </c>
      <c r="H3075" s="1" t="s">
        <v>8982</v>
      </c>
      <c r="I3075" s="1" t="s">
        <v>8949</v>
      </c>
    </row>
    <row r="3076" spans="1:9" ht="15" x14ac:dyDescent="0.25">
      <c r="A3076" s="2" t="s">
        <v>2604</v>
      </c>
      <c r="B3076" s="1" t="s">
        <v>5456</v>
      </c>
      <c r="C3076" s="1">
        <v>10</v>
      </c>
      <c r="D3076" s="1">
        <v>3</v>
      </c>
      <c r="E3076" s="1">
        <v>13</v>
      </c>
      <c r="F3076" s="1">
        <v>55</v>
      </c>
      <c r="G3076" s="1" t="s">
        <v>8969</v>
      </c>
      <c r="H3076" s="1" t="s">
        <v>8983</v>
      </c>
      <c r="I3076" s="1" t="s">
        <v>8949</v>
      </c>
    </row>
    <row r="3077" spans="1:9" ht="15" x14ac:dyDescent="0.25">
      <c r="A3077" s="2" t="s">
        <v>2605</v>
      </c>
      <c r="B3077" s="1" t="s">
        <v>7730</v>
      </c>
      <c r="C3077" s="1">
        <v>14</v>
      </c>
      <c r="D3077" s="1">
        <v>5</v>
      </c>
      <c r="E3077" s="1">
        <v>0</v>
      </c>
      <c r="F3077" s="1">
        <v>0</v>
      </c>
      <c r="G3077" s="1" t="s">
        <v>8980</v>
      </c>
      <c r="H3077" s="1" t="s">
        <v>8983</v>
      </c>
      <c r="I3077" s="1" t="s">
        <v>8949</v>
      </c>
    </row>
    <row r="3078" spans="1:9" ht="15" x14ac:dyDescent="0.25">
      <c r="A3078" s="2" t="s">
        <v>2606</v>
      </c>
      <c r="B3078" s="1" t="s">
        <v>7731</v>
      </c>
      <c r="C3078" s="1">
        <v>9</v>
      </c>
      <c r="D3078" s="1">
        <v>3</v>
      </c>
      <c r="E3078" s="1">
        <v>13</v>
      </c>
      <c r="F3078" s="1">
        <v>0</v>
      </c>
      <c r="G3078" s="1" t="s">
        <v>8969</v>
      </c>
      <c r="H3078" s="1" t="s">
        <v>8983</v>
      </c>
      <c r="I3078" s="1" t="s">
        <v>8949</v>
      </c>
    </row>
    <row r="3079" spans="1:9" ht="15" x14ac:dyDescent="0.25">
      <c r="A3079" s="2" t="s">
        <v>2607</v>
      </c>
      <c r="B3079" s="1" t="s">
        <v>7732</v>
      </c>
      <c r="C3079" s="1">
        <v>2</v>
      </c>
      <c r="D3079" s="1">
        <v>1</v>
      </c>
      <c r="E3079" s="1">
        <v>0</v>
      </c>
      <c r="F3079" s="1">
        <v>0</v>
      </c>
      <c r="G3079" s="1" t="s">
        <v>8969</v>
      </c>
      <c r="H3079" s="1" t="s">
        <v>8982</v>
      </c>
      <c r="I3079" s="1" t="s">
        <v>8949</v>
      </c>
    </row>
    <row r="3080" spans="1:9" ht="15" x14ac:dyDescent="0.25">
      <c r="A3080" s="2" t="s">
        <v>2608</v>
      </c>
      <c r="B3080" s="1" t="s">
        <v>7733</v>
      </c>
      <c r="C3080" s="1">
        <v>2</v>
      </c>
      <c r="D3080" s="1">
        <v>1</v>
      </c>
      <c r="E3080" s="1">
        <v>0</v>
      </c>
      <c r="F3080" s="1">
        <v>0</v>
      </c>
      <c r="G3080" s="1" t="s">
        <v>8969</v>
      </c>
      <c r="H3080" s="1" t="s">
        <v>8982</v>
      </c>
      <c r="I3080" s="1" t="s">
        <v>8949</v>
      </c>
    </row>
    <row r="3081" spans="1:9" ht="15" x14ac:dyDescent="0.25">
      <c r="A3081" s="2" t="s">
        <v>2609</v>
      </c>
      <c r="B3081" s="1" t="s">
        <v>7734</v>
      </c>
      <c r="C3081" s="1">
        <v>2</v>
      </c>
      <c r="D3081" s="1">
        <v>1</v>
      </c>
      <c r="E3081" s="1">
        <v>0</v>
      </c>
      <c r="F3081" s="1">
        <v>0</v>
      </c>
      <c r="G3081" s="1" t="s">
        <v>8969</v>
      </c>
      <c r="H3081" s="1" t="s">
        <v>8982</v>
      </c>
      <c r="I3081" s="1" t="s">
        <v>8949</v>
      </c>
    </row>
    <row r="3082" spans="1:9" ht="15" x14ac:dyDescent="0.25">
      <c r="A3082" s="2" t="s">
        <v>2610</v>
      </c>
      <c r="B3082" s="1" t="s">
        <v>7735</v>
      </c>
      <c r="C3082" s="1">
        <v>2</v>
      </c>
      <c r="D3082" s="1">
        <v>1</v>
      </c>
      <c r="E3082" s="1">
        <v>0</v>
      </c>
      <c r="F3082" s="1">
        <v>0</v>
      </c>
      <c r="G3082" s="1" t="s">
        <v>8969</v>
      </c>
      <c r="H3082" s="1" t="s">
        <v>8982</v>
      </c>
      <c r="I3082" s="1" t="s">
        <v>8949</v>
      </c>
    </row>
    <row r="3083" spans="1:9" ht="15" x14ac:dyDescent="0.25">
      <c r="A3083" s="2" t="s">
        <v>2611</v>
      </c>
      <c r="B3083" s="1" t="s">
        <v>7736</v>
      </c>
      <c r="C3083" s="1">
        <v>4</v>
      </c>
      <c r="D3083" s="1">
        <v>2</v>
      </c>
      <c r="E3083" s="1">
        <v>0</v>
      </c>
      <c r="F3083" s="1">
        <v>0</v>
      </c>
      <c r="G3083" s="1" t="s">
        <v>8969</v>
      </c>
      <c r="H3083" s="1" t="s">
        <v>8982</v>
      </c>
      <c r="I3083" s="1" t="s">
        <v>8949</v>
      </c>
    </row>
    <row r="3084" spans="1:9" ht="15" x14ac:dyDescent="0.25">
      <c r="A3084" s="2" t="s">
        <v>2612</v>
      </c>
      <c r="B3084" s="1" t="s">
        <v>5457</v>
      </c>
      <c r="C3084" s="1">
        <v>11</v>
      </c>
      <c r="D3084" s="1">
        <v>4</v>
      </c>
      <c r="E3084" s="1">
        <v>13</v>
      </c>
      <c r="F3084" s="1">
        <v>65</v>
      </c>
      <c r="G3084" s="1" t="s">
        <v>8969</v>
      </c>
      <c r="H3084" s="1" t="s">
        <v>8983</v>
      </c>
      <c r="I3084" s="1" t="s">
        <v>8949</v>
      </c>
    </row>
    <row r="3085" spans="1:9" ht="15" x14ac:dyDescent="0.25">
      <c r="A3085" s="2" t="s">
        <v>2613</v>
      </c>
      <c r="B3085" s="1" t="s">
        <v>7737</v>
      </c>
      <c r="C3085" s="1">
        <v>11</v>
      </c>
      <c r="D3085" s="1">
        <v>4</v>
      </c>
      <c r="E3085" s="1">
        <v>13</v>
      </c>
      <c r="F3085" s="1">
        <v>65</v>
      </c>
      <c r="G3085" s="1" t="s">
        <v>8969</v>
      </c>
      <c r="H3085" s="1" t="s">
        <v>8983</v>
      </c>
      <c r="I3085" s="1" t="s">
        <v>8949</v>
      </c>
    </row>
    <row r="3086" spans="1:9" ht="15" x14ac:dyDescent="0.25">
      <c r="A3086" s="2" t="s">
        <v>2614</v>
      </c>
      <c r="B3086" s="1" t="s">
        <v>7738</v>
      </c>
      <c r="C3086" s="1">
        <v>11</v>
      </c>
      <c r="D3086" s="1">
        <v>4</v>
      </c>
      <c r="E3086" s="1">
        <v>13</v>
      </c>
      <c r="F3086" s="1">
        <v>65</v>
      </c>
      <c r="G3086" s="1" t="s">
        <v>8969</v>
      </c>
      <c r="H3086" s="1" t="s">
        <v>8983</v>
      </c>
      <c r="I3086" s="1" t="s">
        <v>8949</v>
      </c>
    </row>
    <row r="3087" spans="1:9" ht="15" x14ac:dyDescent="0.25">
      <c r="A3087" s="2" t="s">
        <v>2615</v>
      </c>
      <c r="B3087" s="1" t="s">
        <v>7739</v>
      </c>
      <c r="C3087" s="1">
        <v>2</v>
      </c>
      <c r="D3087" s="1">
        <v>1</v>
      </c>
      <c r="E3087" s="1">
        <v>0</v>
      </c>
      <c r="F3087" s="1">
        <v>0</v>
      </c>
      <c r="G3087" s="1" t="s">
        <v>8969</v>
      </c>
      <c r="H3087" s="1" t="s">
        <v>8982</v>
      </c>
      <c r="I3087" s="1" t="s">
        <v>8949</v>
      </c>
    </row>
    <row r="3088" spans="1:9" ht="15" x14ac:dyDescent="0.25">
      <c r="A3088" s="2" t="s">
        <v>2616</v>
      </c>
      <c r="B3088" s="1" t="s">
        <v>7740</v>
      </c>
      <c r="C3088" s="1">
        <v>11</v>
      </c>
      <c r="D3088" s="1">
        <v>4</v>
      </c>
      <c r="E3088" s="1">
        <v>13</v>
      </c>
      <c r="F3088" s="1">
        <v>65</v>
      </c>
      <c r="G3088" s="1" t="s">
        <v>8969</v>
      </c>
      <c r="H3088" s="1" t="s">
        <v>8983</v>
      </c>
      <c r="I3088" s="1" t="s">
        <v>8949</v>
      </c>
    </row>
    <row r="3089" spans="1:9" ht="15" x14ac:dyDescent="0.25">
      <c r="A3089" s="2" t="s">
        <v>2617</v>
      </c>
      <c r="B3089" s="1" t="s">
        <v>5458</v>
      </c>
      <c r="C3089" s="1">
        <v>20</v>
      </c>
      <c r="D3089" s="1">
        <v>5</v>
      </c>
      <c r="E3089" s="1">
        <v>0</v>
      </c>
      <c r="F3089" s="1">
        <v>0</v>
      </c>
      <c r="G3089" s="1" t="s">
        <v>8980</v>
      </c>
      <c r="H3089" s="1" t="s">
        <v>8984</v>
      </c>
      <c r="I3089" s="1" t="s">
        <v>8949</v>
      </c>
    </row>
    <row r="3090" spans="1:9" ht="15" x14ac:dyDescent="0.25">
      <c r="A3090" s="2" t="s">
        <v>2618</v>
      </c>
      <c r="B3090" s="1" t="s">
        <v>5459</v>
      </c>
      <c r="C3090" s="1">
        <v>23</v>
      </c>
      <c r="D3090" s="1">
        <v>5</v>
      </c>
      <c r="E3090" s="1">
        <v>0</v>
      </c>
      <c r="F3090" s="1">
        <v>0</v>
      </c>
      <c r="G3090" s="1" t="s">
        <v>8980</v>
      </c>
      <c r="H3090" s="1" t="s">
        <v>8984</v>
      </c>
      <c r="I3090" s="1" t="s">
        <v>8949</v>
      </c>
    </row>
    <row r="3091" spans="1:9" ht="15" x14ac:dyDescent="0.25">
      <c r="A3091" s="2" t="s">
        <v>2619</v>
      </c>
      <c r="B3091" s="1" t="s">
        <v>5460</v>
      </c>
      <c r="C3091" s="1">
        <v>23</v>
      </c>
      <c r="D3091" s="1">
        <v>5</v>
      </c>
      <c r="E3091" s="1">
        <v>0</v>
      </c>
      <c r="F3091" s="1">
        <v>0</v>
      </c>
      <c r="G3091" s="1" t="s">
        <v>8980</v>
      </c>
      <c r="H3091" s="1" t="s">
        <v>8984</v>
      </c>
      <c r="I3091" s="1" t="s">
        <v>8949</v>
      </c>
    </row>
    <row r="3092" spans="1:9" ht="15" x14ac:dyDescent="0.25">
      <c r="A3092" s="2" t="s">
        <v>2620</v>
      </c>
      <c r="B3092" s="1" t="s">
        <v>7741</v>
      </c>
      <c r="C3092" s="1">
        <v>20</v>
      </c>
      <c r="D3092" s="1">
        <v>5</v>
      </c>
      <c r="E3092" s="1">
        <v>0</v>
      </c>
      <c r="F3092" s="1">
        <v>0</v>
      </c>
      <c r="G3092" s="1" t="s">
        <v>8980</v>
      </c>
      <c r="H3092" s="1" t="s">
        <v>8984</v>
      </c>
      <c r="I3092" s="1" t="s">
        <v>8949</v>
      </c>
    </row>
    <row r="3093" spans="1:9" ht="15" x14ac:dyDescent="0.25">
      <c r="A3093" s="2" t="s">
        <v>2621</v>
      </c>
      <c r="B3093" s="1" t="s">
        <v>7742</v>
      </c>
      <c r="C3093" s="1">
        <v>11</v>
      </c>
      <c r="D3093" s="1">
        <v>4</v>
      </c>
      <c r="E3093" s="1">
        <v>13</v>
      </c>
      <c r="F3093" s="1">
        <v>65</v>
      </c>
      <c r="G3093" s="1" t="s">
        <v>8969</v>
      </c>
      <c r="H3093" s="1" t="s">
        <v>8983</v>
      </c>
      <c r="I3093" s="1" t="s">
        <v>8949</v>
      </c>
    </row>
    <row r="3094" spans="1:9" ht="15" x14ac:dyDescent="0.25">
      <c r="A3094" s="2" t="s">
        <v>2622</v>
      </c>
      <c r="B3094" s="1" t="s">
        <v>7743</v>
      </c>
      <c r="C3094" s="1">
        <v>11</v>
      </c>
      <c r="D3094" s="1">
        <v>4</v>
      </c>
      <c r="E3094" s="1">
        <v>13</v>
      </c>
      <c r="F3094" s="1">
        <v>65</v>
      </c>
      <c r="G3094" s="1" t="s">
        <v>8969</v>
      </c>
      <c r="H3094" s="1" t="s">
        <v>8983</v>
      </c>
      <c r="I3094" s="1" t="s">
        <v>8949</v>
      </c>
    </row>
    <row r="3095" spans="1:9" ht="15" x14ac:dyDescent="0.25">
      <c r="A3095" s="2" t="s">
        <v>2623</v>
      </c>
      <c r="B3095" s="1" t="s">
        <v>5461</v>
      </c>
      <c r="C3095" s="1">
        <v>2</v>
      </c>
      <c r="D3095" s="1">
        <v>1</v>
      </c>
      <c r="E3095" s="1">
        <v>0</v>
      </c>
      <c r="F3095" s="1">
        <v>0</v>
      </c>
      <c r="G3095" s="1" t="s">
        <v>8969</v>
      </c>
      <c r="H3095" s="1" t="s">
        <v>8982</v>
      </c>
      <c r="I3095" s="1" t="s">
        <v>8949</v>
      </c>
    </row>
    <row r="3096" spans="1:9" ht="15" x14ac:dyDescent="0.25">
      <c r="A3096" s="2" t="s">
        <v>2624</v>
      </c>
      <c r="B3096" s="1" t="s">
        <v>7744</v>
      </c>
      <c r="C3096" s="1">
        <v>2</v>
      </c>
      <c r="D3096" s="1">
        <v>1</v>
      </c>
      <c r="E3096" s="1">
        <v>0</v>
      </c>
      <c r="F3096" s="1">
        <v>0</v>
      </c>
      <c r="G3096" s="1" t="s">
        <v>8969</v>
      </c>
      <c r="H3096" s="1" t="s">
        <v>8982</v>
      </c>
      <c r="I3096" s="1" t="s">
        <v>8949</v>
      </c>
    </row>
    <row r="3097" spans="1:9" ht="15" x14ac:dyDescent="0.25">
      <c r="A3097" s="39" t="s">
        <v>9825</v>
      </c>
      <c r="B3097" s="35" t="s">
        <v>9826</v>
      </c>
      <c r="C3097" s="1">
        <v>2</v>
      </c>
      <c r="D3097" s="1">
        <v>1</v>
      </c>
      <c r="G3097" s="1" t="s">
        <v>8969</v>
      </c>
      <c r="H3097" s="1" t="s">
        <v>8982</v>
      </c>
      <c r="I3097" s="1" t="s">
        <v>8949</v>
      </c>
    </row>
    <row r="3098" spans="1:9" ht="15" x14ac:dyDescent="0.25">
      <c r="A3098" s="2" t="s">
        <v>2625</v>
      </c>
      <c r="B3098" s="1" t="s">
        <v>7745</v>
      </c>
      <c r="C3098" s="1">
        <v>20</v>
      </c>
      <c r="D3098" s="1">
        <v>5</v>
      </c>
      <c r="E3098" s="1">
        <v>0</v>
      </c>
      <c r="F3098" s="1">
        <v>0</v>
      </c>
      <c r="G3098" s="1" t="s">
        <v>8980</v>
      </c>
      <c r="H3098" s="1" t="s">
        <v>8984</v>
      </c>
      <c r="I3098" s="1" t="s">
        <v>8949</v>
      </c>
    </row>
    <row r="3099" spans="1:9" ht="15" x14ac:dyDescent="0.25">
      <c r="A3099" s="2" t="s">
        <v>2626</v>
      </c>
      <c r="B3099" s="1" t="s">
        <v>7746</v>
      </c>
      <c r="C3099" s="1">
        <v>11</v>
      </c>
      <c r="D3099" s="1">
        <v>4</v>
      </c>
      <c r="E3099" s="1">
        <v>13</v>
      </c>
      <c r="F3099" s="1">
        <v>65</v>
      </c>
      <c r="G3099" s="1" t="s">
        <v>8969</v>
      </c>
      <c r="H3099" s="1" t="s">
        <v>8983</v>
      </c>
      <c r="I3099" s="1" t="s">
        <v>8949</v>
      </c>
    </row>
    <row r="3100" spans="1:9" ht="15" x14ac:dyDescent="0.25">
      <c r="A3100" s="2" t="s">
        <v>2627</v>
      </c>
      <c r="B3100" s="1" t="s">
        <v>7747</v>
      </c>
      <c r="C3100" s="1">
        <v>11</v>
      </c>
      <c r="D3100" s="1">
        <v>4</v>
      </c>
      <c r="E3100" s="1">
        <v>13</v>
      </c>
      <c r="F3100" s="1">
        <v>65</v>
      </c>
      <c r="G3100" s="1" t="s">
        <v>8969</v>
      </c>
      <c r="H3100" s="1" t="s">
        <v>8983</v>
      </c>
      <c r="I3100" s="1" t="s">
        <v>8949</v>
      </c>
    </row>
    <row r="3101" spans="1:9" ht="15" x14ac:dyDescent="0.25">
      <c r="A3101" s="39" t="s">
        <v>9827</v>
      </c>
      <c r="B3101" s="35" t="s">
        <v>9828</v>
      </c>
      <c r="C3101" s="1">
        <v>23</v>
      </c>
      <c r="D3101" s="1">
        <v>5</v>
      </c>
      <c r="G3101" s="1" t="s">
        <v>8980</v>
      </c>
      <c r="H3101" s="1" t="s">
        <v>8984</v>
      </c>
      <c r="I3101" s="1" t="s">
        <v>8949</v>
      </c>
    </row>
    <row r="3102" spans="1:9" ht="15" x14ac:dyDescent="0.25">
      <c r="A3102" s="39" t="s">
        <v>9829</v>
      </c>
      <c r="B3102" s="35" t="s">
        <v>9830</v>
      </c>
      <c r="C3102" s="1">
        <v>20</v>
      </c>
      <c r="D3102" s="1">
        <v>5</v>
      </c>
      <c r="G3102" s="1" t="s">
        <v>8980</v>
      </c>
      <c r="H3102" s="1" t="s">
        <v>8984</v>
      </c>
      <c r="I3102" s="1" t="s">
        <v>8949</v>
      </c>
    </row>
    <row r="3103" spans="1:9" ht="15" x14ac:dyDescent="0.25">
      <c r="A3103" s="39" t="s">
        <v>9831</v>
      </c>
      <c r="B3103" s="35" t="s">
        <v>9832</v>
      </c>
      <c r="C3103" s="1">
        <v>23</v>
      </c>
      <c r="D3103" s="1">
        <v>5</v>
      </c>
      <c r="G3103" s="1" t="s">
        <v>8980</v>
      </c>
      <c r="H3103" s="1" t="s">
        <v>8984</v>
      </c>
      <c r="I3103" s="1" t="s">
        <v>8949</v>
      </c>
    </row>
    <row r="3104" spans="1:9" ht="15" x14ac:dyDescent="0.25">
      <c r="A3104" s="2" t="s">
        <v>2628</v>
      </c>
      <c r="B3104" s="1" t="s">
        <v>5462</v>
      </c>
      <c r="C3104" s="1">
        <v>11</v>
      </c>
      <c r="D3104" s="1">
        <v>4</v>
      </c>
      <c r="E3104" s="1">
        <v>13</v>
      </c>
      <c r="F3104" s="1">
        <v>65</v>
      </c>
      <c r="G3104" s="1" t="s">
        <v>8969</v>
      </c>
      <c r="H3104" s="1" t="s">
        <v>8983</v>
      </c>
      <c r="I3104" s="1" t="s">
        <v>8949</v>
      </c>
    </row>
    <row r="3105" spans="1:9" ht="15" x14ac:dyDescent="0.25">
      <c r="A3105" s="2" t="s">
        <v>2629</v>
      </c>
      <c r="B3105" s="1" t="s">
        <v>7748</v>
      </c>
      <c r="C3105" s="1">
        <v>14</v>
      </c>
      <c r="D3105" s="1">
        <v>5</v>
      </c>
      <c r="E3105" s="1">
        <v>0</v>
      </c>
      <c r="F3105" s="1">
        <v>0</v>
      </c>
      <c r="G3105" s="1" t="s">
        <v>8980</v>
      </c>
      <c r="H3105" s="1" t="s">
        <v>8983</v>
      </c>
      <c r="I3105" s="1" t="s">
        <v>8949</v>
      </c>
    </row>
    <row r="3106" spans="1:9" ht="15" x14ac:dyDescent="0.25">
      <c r="A3106" s="2" t="s">
        <v>2630</v>
      </c>
      <c r="B3106" s="1" t="s">
        <v>5463</v>
      </c>
      <c r="C3106" s="1">
        <v>11</v>
      </c>
      <c r="D3106" s="1">
        <v>4</v>
      </c>
      <c r="E3106" s="1">
        <v>13</v>
      </c>
      <c r="F3106" s="1">
        <v>65</v>
      </c>
      <c r="G3106" s="1" t="s">
        <v>8969</v>
      </c>
      <c r="H3106" s="1" t="s">
        <v>8983</v>
      </c>
      <c r="I3106" s="1" t="s">
        <v>8949</v>
      </c>
    </row>
    <row r="3107" spans="1:9" ht="15" x14ac:dyDescent="0.25">
      <c r="A3107" s="2" t="s">
        <v>2631</v>
      </c>
      <c r="B3107" s="1" t="s">
        <v>5464</v>
      </c>
      <c r="C3107" s="1">
        <v>11</v>
      </c>
      <c r="D3107" s="1">
        <v>4</v>
      </c>
      <c r="E3107" s="1">
        <v>13</v>
      </c>
      <c r="F3107" s="1">
        <v>65</v>
      </c>
      <c r="G3107" s="1" t="s">
        <v>8969</v>
      </c>
      <c r="H3107" s="1" t="s">
        <v>8983</v>
      </c>
      <c r="I3107" s="1" t="s">
        <v>8949</v>
      </c>
    </row>
    <row r="3108" spans="1:9" ht="15" x14ac:dyDescent="0.25">
      <c r="A3108" s="2" t="s">
        <v>2632</v>
      </c>
      <c r="B3108" s="1" t="s">
        <v>7749</v>
      </c>
      <c r="C3108" s="1">
        <v>20</v>
      </c>
      <c r="D3108" s="1">
        <v>5</v>
      </c>
      <c r="E3108" s="1">
        <v>0</v>
      </c>
      <c r="F3108" s="1">
        <v>0</v>
      </c>
      <c r="G3108" s="1" t="s">
        <v>8980</v>
      </c>
      <c r="H3108" s="1" t="s">
        <v>8984</v>
      </c>
      <c r="I3108" s="1" t="s">
        <v>8949</v>
      </c>
    </row>
    <row r="3109" spans="1:9" ht="15" x14ac:dyDescent="0.25">
      <c r="A3109" s="2" t="s">
        <v>2633</v>
      </c>
      <c r="B3109" s="1" t="s">
        <v>7750</v>
      </c>
      <c r="C3109" s="1">
        <v>4</v>
      </c>
      <c r="D3109" s="1">
        <v>2</v>
      </c>
      <c r="E3109" s="1">
        <v>0</v>
      </c>
      <c r="F3109" s="1">
        <v>0</v>
      </c>
      <c r="G3109" s="1" t="s">
        <v>8969</v>
      </c>
      <c r="H3109" s="1" t="s">
        <v>8982</v>
      </c>
      <c r="I3109" s="1" t="s">
        <v>8949</v>
      </c>
    </row>
    <row r="3110" spans="1:9" ht="15" x14ac:dyDescent="0.25">
      <c r="A3110" s="2" t="s">
        <v>2634</v>
      </c>
      <c r="B3110" s="1" t="s">
        <v>7751</v>
      </c>
      <c r="C3110" s="1">
        <v>4</v>
      </c>
      <c r="D3110" s="1">
        <v>2</v>
      </c>
      <c r="E3110" s="1">
        <v>0</v>
      </c>
      <c r="F3110" s="1">
        <v>0</v>
      </c>
      <c r="G3110" s="1" t="s">
        <v>8969</v>
      </c>
      <c r="H3110" s="1" t="s">
        <v>8982</v>
      </c>
      <c r="I3110" s="1" t="s">
        <v>8949</v>
      </c>
    </row>
    <row r="3111" spans="1:9" ht="15" x14ac:dyDescent="0.25">
      <c r="A3111" s="2" t="s">
        <v>2635</v>
      </c>
      <c r="B3111" s="1" t="s">
        <v>7752</v>
      </c>
      <c r="C3111" s="1">
        <v>2</v>
      </c>
      <c r="D3111" s="1">
        <v>1</v>
      </c>
      <c r="E3111" s="1">
        <v>0</v>
      </c>
      <c r="F3111" s="1">
        <v>0</v>
      </c>
      <c r="G3111" s="1" t="s">
        <v>8969</v>
      </c>
      <c r="H3111" s="1" t="s">
        <v>8982</v>
      </c>
      <c r="I3111" s="1" t="s">
        <v>8949</v>
      </c>
    </row>
    <row r="3112" spans="1:9" ht="15" x14ac:dyDescent="0.25">
      <c r="A3112" s="2" t="s">
        <v>2636</v>
      </c>
      <c r="B3112" s="1" t="s">
        <v>5465</v>
      </c>
      <c r="C3112" s="1">
        <v>9</v>
      </c>
      <c r="D3112" s="1">
        <v>3</v>
      </c>
      <c r="E3112" s="1">
        <v>13</v>
      </c>
      <c r="F3112" s="1">
        <v>0</v>
      </c>
      <c r="G3112" s="1" t="s">
        <v>8969</v>
      </c>
      <c r="H3112" s="1" t="s">
        <v>8983</v>
      </c>
      <c r="I3112" s="1" t="s">
        <v>8949</v>
      </c>
    </row>
    <row r="3113" spans="1:9" ht="15" x14ac:dyDescent="0.25">
      <c r="A3113" s="2" t="s">
        <v>5466</v>
      </c>
      <c r="B3113" s="1" t="s">
        <v>5467</v>
      </c>
      <c r="C3113" s="1">
        <v>14</v>
      </c>
      <c r="D3113" s="1">
        <v>5</v>
      </c>
      <c r="E3113" s="1">
        <v>0</v>
      </c>
      <c r="F3113" s="1">
        <v>0</v>
      </c>
      <c r="G3113" s="1" t="s">
        <v>8980</v>
      </c>
      <c r="H3113" s="1" t="s">
        <v>8983</v>
      </c>
      <c r="I3113" s="1" t="s">
        <v>8949</v>
      </c>
    </row>
    <row r="3114" spans="1:9" ht="15" x14ac:dyDescent="0.25">
      <c r="A3114" s="2" t="s">
        <v>2637</v>
      </c>
      <c r="B3114" s="1" t="s">
        <v>5468</v>
      </c>
      <c r="C3114" s="1">
        <v>9</v>
      </c>
      <c r="D3114" s="1">
        <v>3</v>
      </c>
      <c r="E3114" s="1">
        <v>13</v>
      </c>
      <c r="F3114" s="1">
        <v>0</v>
      </c>
      <c r="G3114" s="1" t="s">
        <v>8969</v>
      </c>
      <c r="H3114" s="1" t="s">
        <v>8983</v>
      </c>
      <c r="I3114" s="1" t="s">
        <v>8949</v>
      </c>
    </row>
    <row r="3115" spans="1:9" ht="15" x14ac:dyDescent="0.25">
      <c r="A3115" s="2" t="s">
        <v>2638</v>
      </c>
      <c r="B3115" s="1" t="s">
        <v>7753</v>
      </c>
      <c r="C3115" s="1">
        <v>14</v>
      </c>
      <c r="D3115" s="1">
        <v>5</v>
      </c>
      <c r="E3115" s="1">
        <v>0</v>
      </c>
      <c r="F3115" s="1">
        <v>0</v>
      </c>
      <c r="G3115" s="1" t="s">
        <v>8980</v>
      </c>
      <c r="H3115" s="1" t="s">
        <v>8983</v>
      </c>
      <c r="I3115" s="1" t="s">
        <v>8949</v>
      </c>
    </row>
    <row r="3116" spans="1:9" ht="15" x14ac:dyDescent="0.25">
      <c r="A3116" s="2" t="s">
        <v>2639</v>
      </c>
      <c r="B3116" s="1" t="s">
        <v>7754</v>
      </c>
      <c r="C3116" s="1">
        <v>14</v>
      </c>
      <c r="D3116" s="1">
        <v>5</v>
      </c>
      <c r="E3116" s="1">
        <v>0</v>
      </c>
      <c r="F3116" s="1">
        <v>0</v>
      </c>
      <c r="G3116" s="1" t="s">
        <v>8980</v>
      </c>
      <c r="H3116" s="1" t="s">
        <v>8983</v>
      </c>
      <c r="I3116" s="1" t="s">
        <v>8949</v>
      </c>
    </row>
    <row r="3117" spans="1:9" ht="15" x14ac:dyDescent="0.25">
      <c r="A3117" s="2" t="s">
        <v>2640</v>
      </c>
      <c r="B3117" s="1" t="s">
        <v>7755</v>
      </c>
      <c r="C3117" s="1">
        <v>14</v>
      </c>
      <c r="D3117" s="1">
        <v>5</v>
      </c>
      <c r="E3117" s="1">
        <v>0</v>
      </c>
      <c r="F3117" s="1">
        <v>0</v>
      </c>
      <c r="G3117" s="1" t="s">
        <v>8980</v>
      </c>
      <c r="H3117" s="1" t="s">
        <v>8983</v>
      </c>
      <c r="I3117" s="1" t="s">
        <v>8949</v>
      </c>
    </row>
    <row r="3118" spans="1:9" ht="15" x14ac:dyDescent="0.25">
      <c r="A3118" s="2" t="s">
        <v>2641</v>
      </c>
      <c r="B3118" s="1" t="s">
        <v>7756</v>
      </c>
      <c r="C3118" s="1">
        <v>14</v>
      </c>
      <c r="D3118" s="1">
        <v>5</v>
      </c>
      <c r="E3118" s="1">
        <v>0</v>
      </c>
      <c r="F3118" s="1">
        <v>0</v>
      </c>
      <c r="G3118" s="1" t="s">
        <v>8980</v>
      </c>
      <c r="H3118" s="1" t="s">
        <v>8983</v>
      </c>
      <c r="I3118" s="1" t="s">
        <v>8949</v>
      </c>
    </row>
    <row r="3119" spans="1:9" ht="15" x14ac:dyDescent="0.25">
      <c r="A3119" s="2" t="s">
        <v>2642</v>
      </c>
      <c r="B3119" s="1" t="s">
        <v>7757</v>
      </c>
      <c r="C3119" s="1">
        <v>11</v>
      </c>
      <c r="D3119" s="1">
        <v>4</v>
      </c>
      <c r="E3119" s="1">
        <v>13</v>
      </c>
      <c r="F3119" s="1">
        <v>65</v>
      </c>
      <c r="G3119" s="1" t="s">
        <v>8969</v>
      </c>
      <c r="H3119" s="1" t="s">
        <v>8983</v>
      </c>
      <c r="I3119" s="1" t="s">
        <v>8949</v>
      </c>
    </row>
    <row r="3120" spans="1:9" ht="15" x14ac:dyDescent="0.25">
      <c r="A3120" s="2" t="s">
        <v>2643</v>
      </c>
      <c r="B3120" s="1" t="s">
        <v>7758</v>
      </c>
      <c r="C3120" s="1">
        <v>11</v>
      </c>
      <c r="D3120" s="1">
        <v>4</v>
      </c>
      <c r="E3120" s="1">
        <v>13</v>
      </c>
      <c r="F3120" s="1">
        <v>65</v>
      </c>
      <c r="G3120" s="1" t="s">
        <v>8969</v>
      </c>
      <c r="H3120" s="1" t="s">
        <v>8983</v>
      </c>
      <c r="I3120" s="1" t="s">
        <v>8949</v>
      </c>
    </row>
    <row r="3121" spans="1:9" ht="15" x14ac:dyDescent="0.25">
      <c r="A3121" s="2" t="s">
        <v>2644</v>
      </c>
      <c r="B3121" s="1" t="s">
        <v>5469</v>
      </c>
      <c r="C3121" s="1">
        <v>2</v>
      </c>
      <c r="D3121" s="1">
        <v>1</v>
      </c>
      <c r="E3121" s="1">
        <v>0</v>
      </c>
      <c r="F3121" s="1">
        <v>0</v>
      </c>
      <c r="G3121" s="1" t="s">
        <v>8969</v>
      </c>
      <c r="H3121" s="1" t="s">
        <v>8982</v>
      </c>
      <c r="I3121" s="1" t="s">
        <v>8949</v>
      </c>
    </row>
    <row r="3122" spans="1:9" ht="15" x14ac:dyDescent="0.25">
      <c r="A3122" s="2" t="s">
        <v>2645</v>
      </c>
      <c r="B3122" s="1" t="s">
        <v>5470</v>
      </c>
      <c r="C3122" s="1">
        <v>4</v>
      </c>
      <c r="D3122" s="1">
        <v>2</v>
      </c>
      <c r="E3122" s="1">
        <v>0</v>
      </c>
      <c r="F3122" s="1">
        <v>0</v>
      </c>
      <c r="G3122" s="1" t="s">
        <v>8969</v>
      </c>
      <c r="H3122" s="1" t="s">
        <v>8982</v>
      </c>
      <c r="I3122" s="1" t="s">
        <v>8949</v>
      </c>
    </row>
    <row r="3123" spans="1:9" ht="15" x14ac:dyDescent="0.25">
      <c r="A3123" s="2" t="s">
        <v>2646</v>
      </c>
      <c r="B3123" s="1" t="s">
        <v>5471</v>
      </c>
      <c r="C3123" s="1">
        <v>2</v>
      </c>
      <c r="D3123" s="1">
        <v>1</v>
      </c>
      <c r="E3123" s="1">
        <v>0</v>
      </c>
      <c r="F3123" s="1">
        <v>0</v>
      </c>
      <c r="G3123" s="1" t="s">
        <v>8969</v>
      </c>
      <c r="H3123" s="1" t="s">
        <v>8982</v>
      </c>
      <c r="I3123" s="1" t="s">
        <v>8949</v>
      </c>
    </row>
    <row r="3124" spans="1:9" ht="15" x14ac:dyDescent="0.25">
      <c r="A3124" s="39" t="s">
        <v>9833</v>
      </c>
      <c r="B3124" s="35" t="s">
        <v>9834</v>
      </c>
      <c r="C3124" s="1">
        <v>19</v>
      </c>
      <c r="D3124" s="1" t="s">
        <v>8965</v>
      </c>
      <c r="E3124" s="1">
        <v>13</v>
      </c>
      <c r="G3124" s="1" t="s">
        <v>8969</v>
      </c>
      <c r="H3124" s="1" t="s">
        <v>8983</v>
      </c>
      <c r="I3124" s="1" t="s">
        <v>8949</v>
      </c>
    </row>
    <row r="3125" spans="1:9" ht="15" x14ac:dyDescent="0.25">
      <c r="A3125" s="2" t="s">
        <v>2647</v>
      </c>
      <c r="B3125" s="1" t="s">
        <v>5472</v>
      </c>
      <c r="C3125" s="1">
        <v>19</v>
      </c>
      <c r="D3125" s="1" t="s">
        <v>8965</v>
      </c>
      <c r="E3125" s="1">
        <v>13</v>
      </c>
      <c r="F3125" s="1">
        <v>0</v>
      </c>
      <c r="G3125" s="1" t="s">
        <v>8969</v>
      </c>
      <c r="H3125" s="1" t="s">
        <v>8983</v>
      </c>
      <c r="I3125" s="1" t="s">
        <v>8949</v>
      </c>
    </row>
    <row r="3126" spans="1:9" ht="15" x14ac:dyDescent="0.25">
      <c r="A3126" s="39" t="s">
        <v>9835</v>
      </c>
      <c r="B3126" s="35" t="s">
        <v>9836</v>
      </c>
      <c r="C3126" s="1">
        <v>14</v>
      </c>
      <c r="D3126" s="1">
        <v>5</v>
      </c>
      <c r="G3126" s="1" t="s">
        <v>8980</v>
      </c>
      <c r="H3126" s="1" t="s">
        <v>8983</v>
      </c>
      <c r="I3126" s="1" t="s">
        <v>8949</v>
      </c>
    </row>
    <row r="3127" spans="1:9" ht="15" x14ac:dyDescent="0.25">
      <c r="A3127" s="39" t="s">
        <v>9837</v>
      </c>
      <c r="B3127" s="35" t="s">
        <v>9838</v>
      </c>
      <c r="C3127" s="1">
        <v>14</v>
      </c>
      <c r="D3127" s="1">
        <v>5</v>
      </c>
      <c r="G3127" s="1" t="s">
        <v>8980</v>
      </c>
      <c r="H3127" s="1" t="s">
        <v>8983</v>
      </c>
      <c r="I3127" s="1" t="s">
        <v>8949</v>
      </c>
    </row>
    <row r="3128" spans="1:9" ht="15" x14ac:dyDescent="0.25">
      <c r="A3128" s="2" t="s">
        <v>2648</v>
      </c>
      <c r="B3128" s="1" t="s">
        <v>5473</v>
      </c>
      <c r="C3128" s="1">
        <v>11</v>
      </c>
      <c r="D3128" s="1">
        <v>4</v>
      </c>
      <c r="E3128" s="1">
        <v>13</v>
      </c>
      <c r="F3128" s="1">
        <v>65</v>
      </c>
      <c r="G3128" s="1" t="s">
        <v>8969</v>
      </c>
      <c r="H3128" s="1" t="s">
        <v>8983</v>
      </c>
      <c r="I3128" s="1" t="s">
        <v>8949</v>
      </c>
    </row>
    <row r="3129" spans="1:9" ht="15" x14ac:dyDescent="0.25">
      <c r="A3129" s="2" t="s">
        <v>2649</v>
      </c>
      <c r="B3129" s="1" t="s">
        <v>5474</v>
      </c>
      <c r="C3129" s="1">
        <v>11</v>
      </c>
      <c r="D3129" s="1">
        <v>4</v>
      </c>
      <c r="E3129" s="1">
        <v>13</v>
      </c>
      <c r="F3129" s="1">
        <v>65</v>
      </c>
      <c r="G3129" s="1" t="s">
        <v>8969</v>
      </c>
      <c r="H3129" s="1" t="s">
        <v>8983</v>
      </c>
      <c r="I3129" s="1" t="s">
        <v>8949</v>
      </c>
    </row>
    <row r="3130" spans="1:9" ht="15" x14ac:dyDescent="0.25">
      <c r="A3130" s="2" t="s">
        <v>2650</v>
      </c>
      <c r="B3130" s="1" t="s">
        <v>7759</v>
      </c>
      <c r="C3130" s="1">
        <v>14</v>
      </c>
      <c r="D3130" s="1">
        <v>5</v>
      </c>
      <c r="E3130" s="1">
        <v>0</v>
      </c>
      <c r="F3130" s="1">
        <v>0</v>
      </c>
      <c r="G3130" s="1" t="s">
        <v>8980</v>
      </c>
      <c r="H3130" s="1" t="s">
        <v>8983</v>
      </c>
      <c r="I3130" s="1" t="s">
        <v>8949</v>
      </c>
    </row>
    <row r="3131" spans="1:9" ht="15" x14ac:dyDescent="0.25">
      <c r="A3131" s="2" t="s">
        <v>2651</v>
      </c>
      <c r="B3131" s="1" t="s">
        <v>7760</v>
      </c>
      <c r="C3131" s="1">
        <v>14</v>
      </c>
      <c r="D3131" s="1">
        <v>5</v>
      </c>
      <c r="E3131" s="1">
        <v>0</v>
      </c>
      <c r="F3131" s="1">
        <v>0</v>
      </c>
      <c r="G3131" s="1" t="s">
        <v>8980</v>
      </c>
      <c r="H3131" s="1" t="s">
        <v>8983</v>
      </c>
      <c r="I3131" s="1" t="s">
        <v>8949</v>
      </c>
    </row>
    <row r="3132" spans="1:9" ht="15" x14ac:dyDescent="0.25">
      <c r="A3132" s="2" t="s">
        <v>2652</v>
      </c>
      <c r="B3132" s="1" t="s">
        <v>5475</v>
      </c>
      <c r="C3132" s="1">
        <v>14</v>
      </c>
      <c r="D3132" s="1">
        <v>5</v>
      </c>
      <c r="E3132" s="1">
        <v>0</v>
      </c>
      <c r="F3132" s="1">
        <v>0</v>
      </c>
      <c r="G3132" s="1" t="s">
        <v>8980</v>
      </c>
      <c r="H3132" s="1" t="s">
        <v>8983</v>
      </c>
      <c r="I3132" s="1" t="s">
        <v>8949</v>
      </c>
    </row>
    <row r="3133" spans="1:9" ht="15" x14ac:dyDescent="0.25">
      <c r="A3133" s="39" t="s">
        <v>9839</v>
      </c>
      <c r="B3133" s="35" t="s">
        <v>9840</v>
      </c>
      <c r="C3133" s="1">
        <v>4</v>
      </c>
      <c r="D3133" s="1">
        <v>2</v>
      </c>
      <c r="G3133" s="1" t="s">
        <v>8969</v>
      </c>
      <c r="H3133" s="1" t="s">
        <v>8982</v>
      </c>
      <c r="I3133" s="1" t="s">
        <v>8949</v>
      </c>
    </row>
    <row r="3134" spans="1:9" ht="15" x14ac:dyDescent="0.25">
      <c r="A3134" s="2" t="s">
        <v>2653</v>
      </c>
      <c r="B3134" s="1" t="s">
        <v>5477</v>
      </c>
      <c r="C3134" s="1">
        <v>4</v>
      </c>
      <c r="D3134" s="1">
        <v>2</v>
      </c>
      <c r="E3134" s="1">
        <v>0</v>
      </c>
      <c r="F3134" s="1">
        <v>0</v>
      </c>
      <c r="G3134" s="1" t="s">
        <v>8969</v>
      </c>
      <c r="H3134" s="1" t="s">
        <v>8982</v>
      </c>
      <c r="I3134" s="1" t="s">
        <v>8949</v>
      </c>
    </row>
    <row r="3135" spans="1:9" ht="15" x14ac:dyDescent="0.25">
      <c r="A3135" s="2" t="s">
        <v>2654</v>
      </c>
      <c r="B3135" s="1" t="s">
        <v>5478</v>
      </c>
      <c r="C3135" s="1">
        <v>19</v>
      </c>
      <c r="D3135" s="1" t="s">
        <v>8965</v>
      </c>
      <c r="E3135" s="1">
        <v>13</v>
      </c>
      <c r="F3135" s="1">
        <v>0</v>
      </c>
      <c r="G3135" s="1" t="s">
        <v>8969</v>
      </c>
      <c r="H3135" s="1" t="s">
        <v>8983</v>
      </c>
      <c r="I3135" s="1" t="s">
        <v>8949</v>
      </c>
    </row>
    <row r="3136" spans="1:9" ht="15" x14ac:dyDescent="0.25">
      <c r="A3136" s="2" t="s">
        <v>2655</v>
      </c>
      <c r="B3136" s="1" t="s">
        <v>7761</v>
      </c>
      <c r="C3136" s="1">
        <v>14</v>
      </c>
      <c r="D3136" s="1">
        <v>5</v>
      </c>
      <c r="E3136" s="1">
        <v>0</v>
      </c>
      <c r="F3136" s="1">
        <v>0</v>
      </c>
      <c r="G3136" s="1" t="s">
        <v>8980</v>
      </c>
      <c r="H3136" s="1" t="s">
        <v>8983</v>
      </c>
      <c r="I3136" s="1" t="s">
        <v>8949</v>
      </c>
    </row>
    <row r="3137" spans="1:9" ht="15" x14ac:dyDescent="0.25">
      <c r="A3137" s="2" t="s">
        <v>2656</v>
      </c>
      <c r="B3137" s="1" t="s">
        <v>7762</v>
      </c>
      <c r="C3137" s="1">
        <v>2</v>
      </c>
      <c r="D3137" s="1">
        <v>1</v>
      </c>
      <c r="E3137" s="1">
        <v>0</v>
      </c>
      <c r="F3137" s="1">
        <v>0</v>
      </c>
      <c r="G3137" s="1" t="s">
        <v>8969</v>
      </c>
      <c r="H3137" s="1" t="s">
        <v>8982</v>
      </c>
      <c r="I3137" s="1" t="s">
        <v>8949</v>
      </c>
    </row>
    <row r="3138" spans="1:9" ht="15" x14ac:dyDescent="0.25">
      <c r="A3138" s="39" t="s">
        <v>9841</v>
      </c>
      <c r="B3138" s="35" t="s">
        <v>9842</v>
      </c>
      <c r="C3138" s="1">
        <v>6</v>
      </c>
      <c r="D3138" s="1">
        <v>2</v>
      </c>
      <c r="E3138" s="1">
        <v>13</v>
      </c>
      <c r="G3138" s="1" t="s">
        <v>8969</v>
      </c>
      <c r="H3138" s="1" t="s">
        <v>8983</v>
      </c>
      <c r="I3138" s="1" t="s">
        <v>8949</v>
      </c>
    </row>
    <row r="3139" spans="1:9" ht="15" x14ac:dyDescent="0.25">
      <c r="A3139" s="2" t="s">
        <v>2657</v>
      </c>
      <c r="B3139" s="1" t="s">
        <v>5479</v>
      </c>
      <c r="C3139" s="1">
        <v>6</v>
      </c>
      <c r="D3139" s="1">
        <v>2</v>
      </c>
      <c r="E3139" s="1">
        <v>13</v>
      </c>
      <c r="F3139" s="1">
        <v>0</v>
      </c>
      <c r="G3139" s="1" t="s">
        <v>8969</v>
      </c>
      <c r="H3139" s="1" t="s">
        <v>8983</v>
      </c>
      <c r="I3139" s="1" t="s">
        <v>8949</v>
      </c>
    </row>
    <row r="3140" spans="1:9" ht="15" x14ac:dyDescent="0.25">
      <c r="A3140" s="2" t="s">
        <v>2658</v>
      </c>
      <c r="B3140" s="1" t="s">
        <v>5480</v>
      </c>
      <c r="C3140" s="1">
        <v>14</v>
      </c>
      <c r="D3140" s="1">
        <v>5</v>
      </c>
      <c r="E3140" s="1">
        <v>0</v>
      </c>
      <c r="F3140" s="1">
        <v>0</v>
      </c>
      <c r="G3140" s="1" t="s">
        <v>8980</v>
      </c>
      <c r="H3140" s="1" t="s">
        <v>8983</v>
      </c>
      <c r="I3140" s="1" t="s">
        <v>8949</v>
      </c>
    </row>
    <row r="3141" spans="1:9" ht="15" x14ac:dyDescent="0.25">
      <c r="A3141" s="2" t="s">
        <v>2659</v>
      </c>
      <c r="B3141" s="1" t="s">
        <v>7763</v>
      </c>
      <c r="C3141" s="1">
        <v>24</v>
      </c>
      <c r="D3141" s="1">
        <v>5</v>
      </c>
      <c r="E3141" s="1">
        <v>0</v>
      </c>
      <c r="F3141" s="1">
        <v>0</v>
      </c>
      <c r="G3141" s="1" t="s">
        <v>8980</v>
      </c>
      <c r="H3141" s="1" t="s">
        <v>8984</v>
      </c>
      <c r="I3141" s="1" t="s">
        <v>8949</v>
      </c>
    </row>
    <row r="3142" spans="1:9" ht="15" x14ac:dyDescent="0.25">
      <c r="A3142" s="2" t="s">
        <v>2660</v>
      </c>
      <c r="B3142" s="1" t="s">
        <v>7764</v>
      </c>
      <c r="C3142" s="1">
        <v>11</v>
      </c>
      <c r="D3142" s="1">
        <v>4</v>
      </c>
      <c r="E3142" s="1">
        <v>13</v>
      </c>
      <c r="F3142" s="1">
        <v>65</v>
      </c>
      <c r="G3142" s="1" t="s">
        <v>8969</v>
      </c>
      <c r="H3142" s="1" t="s">
        <v>8983</v>
      </c>
      <c r="I3142" s="1" t="s">
        <v>8949</v>
      </c>
    </row>
    <row r="3143" spans="1:9" ht="15" x14ac:dyDescent="0.25">
      <c r="A3143" s="2" t="s">
        <v>2661</v>
      </c>
      <c r="B3143" s="1" t="s">
        <v>7765</v>
      </c>
      <c r="C3143" s="1">
        <v>11</v>
      </c>
      <c r="D3143" s="1">
        <v>4</v>
      </c>
      <c r="E3143" s="1">
        <v>13</v>
      </c>
      <c r="F3143" s="1">
        <v>65</v>
      </c>
      <c r="G3143" s="1" t="s">
        <v>8969</v>
      </c>
      <c r="H3143" s="1" t="s">
        <v>8983</v>
      </c>
      <c r="I3143" s="1" t="s">
        <v>8949</v>
      </c>
    </row>
    <row r="3144" spans="1:9" ht="15" x14ac:dyDescent="0.25">
      <c r="A3144" s="39" t="s">
        <v>9843</v>
      </c>
      <c r="B3144" s="35" t="s">
        <v>9844</v>
      </c>
      <c r="C3144" s="1">
        <v>27</v>
      </c>
      <c r="D3144" s="1" t="s">
        <v>10399</v>
      </c>
      <c r="G3144" s="1" t="s">
        <v>8969</v>
      </c>
      <c r="H3144" s="1" t="s">
        <v>8983</v>
      </c>
      <c r="I3144" s="1" t="s">
        <v>8949</v>
      </c>
    </row>
    <row r="3145" spans="1:9" ht="15" x14ac:dyDescent="0.25">
      <c r="A3145" s="39" t="s">
        <v>9845</v>
      </c>
      <c r="B3145" s="35" t="s">
        <v>9846</v>
      </c>
      <c r="C3145" s="1">
        <v>25</v>
      </c>
      <c r="D3145" s="1" t="s">
        <v>10400</v>
      </c>
      <c r="G3145" s="1" t="s">
        <v>8969</v>
      </c>
      <c r="H3145" s="1" t="s">
        <v>8982</v>
      </c>
      <c r="I3145" s="1" t="s">
        <v>8949</v>
      </c>
    </row>
    <row r="3146" spans="1:9" ht="15" x14ac:dyDescent="0.25">
      <c r="A3146" s="2" t="s">
        <v>2662</v>
      </c>
      <c r="B3146" s="1" t="s">
        <v>7766</v>
      </c>
      <c r="C3146" s="1">
        <v>25</v>
      </c>
      <c r="D3146" s="1" t="s">
        <v>10400</v>
      </c>
      <c r="E3146" s="1">
        <v>0</v>
      </c>
      <c r="F3146" s="1">
        <v>0</v>
      </c>
      <c r="G3146" s="1" t="s">
        <v>8969</v>
      </c>
      <c r="H3146" s="1" t="s">
        <v>8982</v>
      </c>
      <c r="I3146" s="1" t="s">
        <v>8949</v>
      </c>
    </row>
    <row r="3147" spans="1:9" ht="15" x14ac:dyDescent="0.25">
      <c r="A3147" s="39" t="s">
        <v>9847</v>
      </c>
      <c r="B3147" s="35" t="s">
        <v>9848</v>
      </c>
      <c r="C3147" s="1">
        <v>25</v>
      </c>
      <c r="D3147" s="1" t="s">
        <v>10400</v>
      </c>
      <c r="G3147" s="1" t="s">
        <v>8969</v>
      </c>
      <c r="H3147" s="1" t="s">
        <v>8982</v>
      </c>
      <c r="I3147" s="1" t="s">
        <v>8949</v>
      </c>
    </row>
    <row r="3148" spans="1:9" ht="15" x14ac:dyDescent="0.25">
      <c r="A3148" s="2" t="s">
        <v>2663</v>
      </c>
      <c r="B3148" s="1" t="s">
        <v>7767</v>
      </c>
      <c r="C3148" s="1">
        <v>6</v>
      </c>
      <c r="D3148" s="1">
        <v>2</v>
      </c>
      <c r="E3148" s="1">
        <v>13</v>
      </c>
      <c r="F3148" s="1">
        <v>0</v>
      </c>
      <c r="G3148" s="1" t="s">
        <v>8969</v>
      </c>
      <c r="H3148" s="1" t="s">
        <v>8983</v>
      </c>
      <c r="I3148" s="1" t="s">
        <v>8949</v>
      </c>
    </row>
    <row r="3149" spans="1:9" ht="15" x14ac:dyDescent="0.25">
      <c r="A3149" s="2" t="s">
        <v>2664</v>
      </c>
      <c r="B3149" s="1" t="s">
        <v>5481</v>
      </c>
      <c r="C3149" s="1">
        <v>6</v>
      </c>
      <c r="D3149" s="1">
        <v>2</v>
      </c>
      <c r="E3149" s="1">
        <v>13</v>
      </c>
      <c r="F3149" s="1">
        <v>0</v>
      </c>
      <c r="G3149" s="1" t="s">
        <v>8969</v>
      </c>
      <c r="H3149" s="1" t="s">
        <v>8983</v>
      </c>
      <c r="I3149" s="1" t="s">
        <v>8949</v>
      </c>
    </row>
    <row r="3150" spans="1:9" ht="15" x14ac:dyDescent="0.25">
      <c r="A3150" s="2" t="s">
        <v>2665</v>
      </c>
      <c r="B3150" s="1" t="s">
        <v>5482</v>
      </c>
      <c r="C3150" s="1">
        <v>6</v>
      </c>
      <c r="D3150" s="1">
        <v>2</v>
      </c>
      <c r="E3150" s="1">
        <v>13</v>
      </c>
      <c r="F3150" s="1">
        <v>0</v>
      </c>
      <c r="G3150" s="1" t="s">
        <v>8969</v>
      </c>
      <c r="H3150" s="1" t="s">
        <v>8983</v>
      </c>
      <c r="I3150" s="1" t="s">
        <v>8949</v>
      </c>
    </row>
    <row r="3151" spans="1:9" ht="15" x14ac:dyDescent="0.25">
      <c r="A3151" s="40" t="s">
        <v>9849</v>
      </c>
      <c r="B3151" s="35" t="s">
        <v>9850</v>
      </c>
      <c r="C3151" s="1">
        <v>6</v>
      </c>
      <c r="D3151" s="1">
        <v>2</v>
      </c>
      <c r="E3151" s="1">
        <v>13</v>
      </c>
      <c r="F3151" s="1">
        <v>0</v>
      </c>
      <c r="G3151" s="1" t="s">
        <v>8969</v>
      </c>
      <c r="H3151" s="1" t="s">
        <v>8983</v>
      </c>
      <c r="I3151" s="1" t="s">
        <v>8949</v>
      </c>
    </row>
    <row r="3152" spans="1:9" ht="15" x14ac:dyDescent="0.25">
      <c r="A3152" s="41" t="s">
        <v>9851</v>
      </c>
      <c r="B3152" s="35" t="s">
        <v>9852</v>
      </c>
      <c r="C3152" s="1">
        <v>6</v>
      </c>
      <c r="D3152" s="1">
        <v>2</v>
      </c>
      <c r="E3152" s="1">
        <v>13</v>
      </c>
      <c r="F3152" s="1">
        <v>0</v>
      </c>
      <c r="G3152" s="1" t="s">
        <v>8969</v>
      </c>
      <c r="H3152" s="1" t="s">
        <v>8983</v>
      </c>
      <c r="I3152" s="1" t="s">
        <v>8949</v>
      </c>
    </row>
    <row r="3153" spans="1:9" ht="15" x14ac:dyDescent="0.25">
      <c r="A3153" s="2" t="s">
        <v>2666</v>
      </c>
      <c r="B3153" s="1" t="s">
        <v>7768</v>
      </c>
      <c r="C3153" s="1">
        <v>6</v>
      </c>
      <c r="D3153" s="1">
        <v>2</v>
      </c>
      <c r="E3153" s="1">
        <v>13</v>
      </c>
      <c r="F3153" s="1">
        <v>0</v>
      </c>
      <c r="G3153" s="1" t="s">
        <v>8969</v>
      </c>
      <c r="H3153" s="1" t="s">
        <v>8983</v>
      </c>
      <c r="I3153" s="1" t="s">
        <v>8949</v>
      </c>
    </row>
    <row r="3154" spans="1:9" ht="15" x14ac:dyDescent="0.25">
      <c r="A3154" s="39" t="s">
        <v>9853</v>
      </c>
      <c r="B3154" s="35" t="s">
        <v>9854</v>
      </c>
      <c r="C3154" s="1">
        <v>6</v>
      </c>
      <c r="D3154" s="1">
        <v>2</v>
      </c>
      <c r="E3154" s="1">
        <v>13</v>
      </c>
      <c r="G3154" s="1" t="s">
        <v>8969</v>
      </c>
      <c r="H3154" s="1" t="s">
        <v>8983</v>
      </c>
      <c r="I3154" s="1" t="s">
        <v>8949</v>
      </c>
    </row>
    <row r="3155" spans="1:9" ht="15" x14ac:dyDescent="0.25">
      <c r="A3155" s="2" t="s">
        <v>2667</v>
      </c>
      <c r="B3155" s="1" t="s">
        <v>5483</v>
      </c>
      <c r="C3155" s="1">
        <v>6</v>
      </c>
      <c r="D3155" s="1">
        <v>2</v>
      </c>
      <c r="E3155" s="1">
        <v>13</v>
      </c>
      <c r="F3155" s="1">
        <v>0</v>
      </c>
      <c r="G3155" s="1" t="s">
        <v>8969</v>
      </c>
      <c r="H3155" s="1" t="s">
        <v>8983</v>
      </c>
      <c r="I3155" s="1" t="s">
        <v>8949</v>
      </c>
    </row>
    <row r="3156" spans="1:9" ht="15" x14ac:dyDescent="0.25">
      <c r="A3156" s="2" t="s">
        <v>2668</v>
      </c>
      <c r="B3156" s="1" t="s">
        <v>7769</v>
      </c>
      <c r="C3156" s="1">
        <v>1</v>
      </c>
      <c r="D3156" s="1" t="s">
        <v>8966</v>
      </c>
      <c r="E3156" s="1">
        <v>0</v>
      </c>
      <c r="F3156" s="1">
        <v>0</v>
      </c>
      <c r="G3156" s="1" t="s">
        <v>8969</v>
      </c>
      <c r="H3156" s="1" t="s">
        <v>8982</v>
      </c>
      <c r="I3156" s="1" t="s">
        <v>8949</v>
      </c>
    </row>
    <row r="3157" spans="1:9" ht="15" x14ac:dyDescent="0.25">
      <c r="A3157" s="2" t="s">
        <v>2669</v>
      </c>
      <c r="B3157" s="1" t="s">
        <v>7770</v>
      </c>
      <c r="C3157" s="1">
        <v>4</v>
      </c>
      <c r="D3157" s="1">
        <v>2</v>
      </c>
      <c r="E3157" s="1">
        <v>0</v>
      </c>
      <c r="F3157" s="1">
        <v>0</v>
      </c>
      <c r="G3157" s="1" t="s">
        <v>8969</v>
      </c>
      <c r="H3157" s="1" t="s">
        <v>8982</v>
      </c>
      <c r="I3157" s="1" t="s">
        <v>8949</v>
      </c>
    </row>
    <row r="3158" spans="1:9" ht="15" x14ac:dyDescent="0.25">
      <c r="A3158" s="2" t="s">
        <v>2670</v>
      </c>
      <c r="B3158" s="1" t="s">
        <v>7771</v>
      </c>
      <c r="C3158" s="1">
        <v>9</v>
      </c>
      <c r="D3158" s="1">
        <v>3</v>
      </c>
      <c r="E3158" s="1">
        <v>13</v>
      </c>
      <c r="F3158" s="1">
        <v>0</v>
      </c>
      <c r="G3158" s="1" t="s">
        <v>8969</v>
      </c>
      <c r="H3158" s="1" t="s">
        <v>8983</v>
      </c>
      <c r="I3158" s="1" t="s">
        <v>8949</v>
      </c>
    </row>
    <row r="3159" spans="1:9" ht="15" x14ac:dyDescent="0.25">
      <c r="A3159" s="39" t="s">
        <v>9855</v>
      </c>
      <c r="B3159" s="35" t="s">
        <v>9856</v>
      </c>
      <c r="C3159" s="1">
        <v>4</v>
      </c>
      <c r="D3159" s="1">
        <v>2</v>
      </c>
      <c r="G3159" s="1" t="s">
        <v>8969</v>
      </c>
      <c r="H3159" s="1" t="s">
        <v>8982</v>
      </c>
      <c r="I3159" s="1" t="s">
        <v>8949</v>
      </c>
    </row>
    <row r="3160" spans="1:9" ht="15" x14ac:dyDescent="0.25">
      <c r="A3160" s="2" t="s">
        <v>2671</v>
      </c>
      <c r="B3160" s="1" t="s">
        <v>5484</v>
      </c>
      <c r="C3160" s="1">
        <v>6</v>
      </c>
      <c r="D3160" s="1">
        <v>2</v>
      </c>
      <c r="E3160" s="1">
        <v>13</v>
      </c>
      <c r="F3160" s="1">
        <v>0</v>
      </c>
      <c r="G3160" s="1" t="s">
        <v>8969</v>
      </c>
      <c r="H3160" s="1" t="s">
        <v>8983</v>
      </c>
      <c r="I3160" s="1" t="s">
        <v>8949</v>
      </c>
    </row>
    <row r="3161" spans="1:9" ht="15" x14ac:dyDescent="0.25">
      <c r="A3161" s="2" t="s">
        <v>2672</v>
      </c>
      <c r="B3161" s="1" t="s">
        <v>7772</v>
      </c>
      <c r="C3161" s="1">
        <v>9</v>
      </c>
      <c r="D3161" s="1">
        <v>3</v>
      </c>
      <c r="E3161" s="1">
        <v>13</v>
      </c>
      <c r="F3161" s="1">
        <v>0</v>
      </c>
      <c r="G3161" s="1" t="s">
        <v>8969</v>
      </c>
      <c r="H3161" s="1" t="s">
        <v>8983</v>
      </c>
      <c r="I3161" s="1" t="s">
        <v>8949</v>
      </c>
    </row>
    <row r="3162" spans="1:9" ht="15" x14ac:dyDescent="0.25">
      <c r="A3162" s="2" t="s">
        <v>2673</v>
      </c>
      <c r="B3162" s="1" t="s">
        <v>5485</v>
      </c>
      <c r="C3162" s="1">
        <v>4</v>
      </c>
      <c r="D3162" s="1">
        <v>2</v>
      </c>
      <c r="E3162" s="1">
        <v>0</v>
      </c>
      <c r="F3162" s="1">
        <v>0</v>
      </c>
      <c r="G3162" s="1" t="s">
        <v>8969</v>
      </c>
      <c r="H3162" s="1" t="s">
        <v>8982</v>
      </c>
      <c r="I3162" s="1" t="s">
        <v>8949</v>
      </c>
    </row>
    <row r="3163" spans="1:9" ht="15" x14ac:dyDescent="0.25">
      <c r="A3163" s="2" t="s">
        <v>2674</v>
      </c>
      <c r="B3163" s="1" t="s">
        <v>5486</v>
      </c>
      <c r="C3163" s="1">
        <v>4</v>
      </c>
      <c r="D3163" s="1">
        <v>2</v>
      </c>
      <c r="E3163" s="1">
        <v>0</v>
      </c>
      <c r="F3163" s="1">
        <v>0</v>
      </c>
      <c r="G3163" s="1" t="s">
        <v>8969</v>
      </c>
      <c r="H3163" s="1" t="s">
        <v>8982</v>
      </c>
      <c r="I3163" s="1" t="s">
        <v>8949</v>
      </c>
    </row>
    <row r="3164" spans="1:9" ht="15" x14ac:dyDescent="0.25">
      <c r="A3164" s="2" t="s">
        <v>2675</v>
      </c>
      <c r="B3164" s="1" t="s">
        <v>7773</v>
      </c>
      <c r="C3164" s="1">
        <v>2</v>
      </c>
      <c r="D3164" s="1">
        <v>1</v>
      </c>
      <c r="E3164" s="1">
        <v>0</v>
      </c>
      <c r="F3164" s="1">
        <v>0</v>
      </c>
      <c r="G3164" s="1" t="s">
        <v>8969</v>
      </c>
      <c r="H3164" s="1" t="s">
        <v>8982</v>
      </c>
      <c r="I3164" s="1" t="s">
        <v>8949</v>
      </c>
    </row>
    <row r="3165" spans="1:9" ht="15" x14ac:dyDescent="0.25">
      <c r="A3165" s="2" t="s">
        <v>2676</v>
      </c>
      <c r="B3165" s="1" t="s">
        <v>7774</v>
      </c>
      <c r="C3165" s="1">
        <v>2</v>
      </c>
      <c r="D3165" s="1">
        <v>1</v>
      </c>
      <c r="E3165" s="1">
        <v>0</v>
      </c>
      <c r="F3165" s="1">
        <v>0</v>
      </c>
      <c r="G3165" s="1" t="s">
        <v>8969</v>
      </c>
      <c r="H3165" s="1" t="s">
        <v>8982</v>
      </c>
      <c r="I3165" s="1" t="s">
        <v>8949</v>
      </c>
    </row>
    <row r="3166" spans="1:9" ht="15" x14ac:dyDescent="0.25">
      <c r="A3166" s="2" t="s">
        <v>2677</v>
      </c>
      <c r="B3166" s="1" t="s">
        <v>5476</v>
      </c>
      <c r="C3166" s="1">
        <v>2</v>
      </c>
      <c r="D3166" s="1">
        <v>1</v>
      </c>
      <c r="E3166" s="1">
        <v>0</v>
      </c>
      <c r="F3166" s="1">
        <v>0</v>
      </c>
      <c r="G3166" s="1" t="s">
        <v>8969</v>
      </c>
      <c r="H3166" s="1" t="s">
        <v>8982</v>
      </c>
      <c r="I3166" s="1" t="s">
        <v>8949</v>
      </c>
    </row>
    <row r="3167" spans="1:9" ht="15" x14ac:dyDescent="0.25">
      <c r="A3167" s="2" t="s">
        <v>2678</v>
      </c>
      <c r="B3167" s="1" t="s">
        <v>7775</v>
      </c>
      <c r="C3167" s="1">
        <v>13</v>
      </c>
      <c r="D3167" s="1">
        <v>5</v>
      </c>
      <c r="E3167" s="1">
        <v>0</v>
      </c>
      <c r="F3167" s="1">
        <v>0</v>
      </c>
      <c r="G3167" s="1" t="s">
        <v>8980</v>
      </c>
      <c r="H3167" s="1" t="s">
        <v>8983</v>
      </c>
      <c r="I3167" s="1" t="s">
        <v>8949</v>
      </c>
    </row>
    <row r="3168" spans="1:9" ht="15" x14ac:dyDescent="0.25">
      <c r="A3168" s="2" t="s">
        <v>2679</v>
      </c>
      <c r="B3168" s="1" t="s">
        <v>7776</v>
      </c>
      <c r="C3168" s="1">
        <v>9</v>
      </c>
      <c r="D3168" s="1">
        <v>3</v>
      </c>
      <c r="E3168" s="1">
        <v>13</v>
      </c>
      <c r="F3168" s="1">
        <v>0</v>
      </c>
      <c r="G3168" s="1" t="s">
        <v>8969</v>
      </c>
      <c r="H3168" s="1" t="s">
        <v>8983</v>
      </c>
      <c r="I3168" s="1" t="s">
        <v>8949</v>
      </c>
    </row>
    <row r="3169" spans="1:9" ht="15" x14ac:dyDescent="0.25">
      <c r="A3169" s="2" t="s">
        <v>2680</v>
      </c>
      <c r="B3169" s="1" t="s">
        <v>5487</v>
      </c>
      <c r="C3169" s="1">
        <v>14</v>
      </c>
      <c r="D3169" s="1">
        <v>5</v>
      </c>
      <c r="E3169" s="1">
        <v>0</v>
      </c>
      <c r="F3169" s="1">
        <v>0</v>
      </c>
      <c r="G3169" s="1" t="s">
        <v>8980</v>
      </c>
      <c r="H3169" s="1" t="s">
        <v>8983</v>
      </c>
      <c r="I3169" s="1" t="s">
        <v>8949</v>
      </c>
    </row>
    <row r="3170" spans="1:9" ht="15" x14ac:dyDescent="0.25">
      <c r="A3170" s="2" t="s">
        <v>2681</v>
      </c>
      <c r="B3170" s="1" t="s">
        <v>7777</v>
      </c>
      <c r="C3170" s="1">
        <v>14</v>
      </c>
      <c r="D3170" s="1">
        <v>5</v>
      </c>
      <c r="E3170" s="1">
        <v>0</v>
      </c>
      <c r="F3170" s="1">
        <v>0</v>
      </c>
      <c r="G3170" s="1" t="s">
        <v>8980</v>
      </c>
      <c r="H3170" s="1" t="s">
        <v>8983</v>
      </c>
      <c r="I3170" s="1" t="s">
        <v>8949</v>
      </c>
    </row>
    <row r="3171" spans="1:9" ht="15" x14ac:dyDescent="0.25">
      <c r="A3171" s="2" t="s">
        <v>2682</v>
      </c>
      <c r="B3171" s="1" t="s">
        <v>7778</v>
      </c>
      <c r="C3171" s="1">
        <v>14</v>
      </c>
      <c r="D3171" s="1">
        <v>5</v>
      </c>
      <c r="E3171" s="1">
        <v>0</v>
      </c>
      <c r="F3171" s="1">
        <v>0</v>
      </c>
      <c r="G3171" s="1" t="s">
        <v>8980</v>
      </c>
      <c r="H3171" s="1" t="s">
        <v>8983</v>
      </c>
      <c r="I3171" s="1" t="s">
        <v>8949</v>
      </c>
    </row>
    <row r="3172" spans="1:9" ht="15" x14ac:dyDescent="0.25">
      <c r="A3172" s="2" t="s">
        <v>2683</v>
      </c>
      <c r="B3172" s="1" t="s">
        <v>7779</v>
      </c>
      <c r="C3172" s="1">
        <v>9</v>
      </c>
      <c r="D3172" s="1">
        <v>3</v>
      </c>
      <c r="E3172" s="1">
        <v>13</v>
      </c>
      <c r="F3172" s="1">
        <v>0</v>
      </c>
      <c r="G3172" s="1" t="s">
        <v>8969</v>
      </c>
      <c r="H3172" s="1" t="s">
        <v>8983</v>
      </c>
      <c r="I3172" s="1" t="s">
        <v>8949</v>
      </c>
    </row>
    <row r="3173" spans="1:9" ht="15" x14ac:dyDescent="0.25">
      <c r="A3173" s="2" t="s">
        <v>2684</v>
      </c>
      <c r="B3173" s="1" t="s">
        <v>7780</v>
      </c>
      <c r="C3173" s="1">
        <v>14</v>
      </c>
      <c r="D3173" s="1">
        <v>5</v>
      </c>
      <c r="E3173" s="1">
        <v>0</v>
      </c>
      <c r="F3173" s="1">
        <v>0</v>
      </c>
      <c r="G3173" s="1" t="s">
        <v>8980</v>
      </c>
      <c r="H3173" s="1" t="s">
        <v>8983</v>
      </c>
      <c r="I3173" s="1" t="s">
        <v>8949</v>
      </c>
    </row>
    <row r="3174" spans="1:9" ht="15" x14ac:dyDescent="0.25">
      <c r="A3174" s="2" t="s">
        <v>2685</v>
      </c>
      <c r="B3174" s="1" t="s">
        <v>7781</v>
      </c>
      <c r="C3174" s="1">
        <v>24</v>
      </c>
      <c r="D3174" s="1">
        <v>5</v>
      </c>
      <c r="E3174" s="1">
        <v>0</v>
      </c>
      <c r="F3174" s="1">
        <v>0</v>
      </c>
      <c r="G3174" s="1" t="s">
        <v>8980</v>
      </c>
      <c r="H3174" s="1" t="s">
        <v>8984</v>
      </c>
      <c r="I3174" s="1" t="s">
        <v>8949</v>
      </c>
    </row>
    <row r="3175" spans="1:9" ht="15" x14ac:dyDescent="0.25">
      <c r="A3175" s="2" t="s">
        <v>2686</v>
      </c>
      <c r="B3175" s="1" t="s">
        <v>7782</v>
      </c>
      <c r="C3175" s="1">
        <v>14</v>
      </c>
      <c r="D3175" s="1">
        <v>5</v>
      </c>
      <c r="E3175" s="1">
        <v>0</v>
      </c>
      <c r="F3175" s="1">
        <v>0</v>
      </c>
      <c r="G3175" s="1" t="s">
        <v>8980</v>
      </c>
      <c r="H3175" s="1" t="s">
        <v>8983</v>
      </c>
      <c r="I3175" s="1" t="s">
        <v>8949</v>
      </c>
    </row>
    <row r="3176" spans="1:9" ht="15" x14ac:dyDescent="0.25">
      <c r="A3176" s="2" t="s">
        <v>2687</v>
      </c>
      <c r="B3176" s="1" t="s">
        <v>7783</v>
      </c>
      <c r="C3176" s="1">
        <v>2</v>
      </c>
      <c r="D3176" s="1">
        <v>1</v>
      </c>
      <c r="E3176" s="1">
        <v>0</v>
      </c>
      <c r="F3176" s="1">
        <v>0</v>
      </c>
      <c r="G3176" s="1" t="s">
        <v>8969</v>
      </c>
      <c r="H3176" s="1" t="s">
        <v>8982</v>
      </c>
      <c r="I3176" s="1" t="s">
        <v>8949</v>
      </c>
    </row>
    <row r="3177" spans="1:9" ht="15" x14ac:dyDescent="0.25">
      <c r="A3177" s="2" t="s">
        <v>2688</v>
      </c>
      <c r="B3177" s="1" t="s">
        <v>5488</v>
      </c>
      <c r="C3177" s="1">
        <v>4</v>
      </c>
      <c r="D3177" s="1">
        <v>2</v>
      </c>
      <c r="E3177" s="1">
        <v>0</v>
      </c>
      <c r="F3177" s="1">
        <v>0</v>
      </c>
      <c r="G3177" s="1" t="s">
        <v>8969</v>
      </c>
      <c r="H3177" s="1" t="s">
        <v>8982</v>
      </c>
      <c r="I3177" s="1" t="s">
        <v>8949</v>
      </c>
    </row>
    <row r="3178" spans="1:9" ht="15" x14ac:dyDescent="0.25">
      <c r="A3178" s="2" t="s">
        <v>2689</v>
      </c>
      <c r="B3178" s="1" t="s">
        <v>7784</v>
      </c>
      <c r="C3178" s="1">
        <v>4</v>
      </c>
      <c r="D3178" s="1">
        <v>2</v>
      </c>
      <c r="E3178" s="1">
        <v>0</v>
      </c>
      <c r="F3178" s="1">
        <v>0</v>
      </c>
      <c r="G3178" s="1" t="s">
        <v>8969</v>
      </c>
      <c r="H3178" s="1" t="s">
        <v>8982</v>
      </c>
      <c r="I3178" s="1" t="s">
        <v>8949</v>
      </c>
    </row>
    <row r="3179" spans="1:9" ht="15" x14ac:dyDescent="0.25">
      <c r="A3179" s="2" t="s">
        <v>2690</v>
      </c>
      <c r="B3179" s="1" t="s">
        <v>7785</v>
      </c>
      <c r="C3179" s="1">
        <v>14</v>
      </c>
      <c r="D3179" s="1">
        <v>5</v>
      </c>
      <c r="E3179" s="1">
        <v>0</v>
      </c>
      <c r="F3179" s="1">
        <v>0</v>
      </c>
      <c r="G3179" s="1" t="s">
        <v>8980</v>
      </c>
      <c r="H3179" s="1" t="s">
        <v>8983</v>
      </c>
      <c r="I3179" s="1" t="s">
        <v>8949</v>
      </c>
    </row>
    <row r="3180" spans="1:9" ht="15" x14ac:dyDescent="0.25">
      <c r="A3180" s="2" t="s">
        <v>2691</v>
      </c>
      <c r="B3180" s="1" t="s">
        <v>7786</v>
      </c>
      <c r="C3180" s="1">
        <v>14</v>
      </c>
      <c r="D3180" s="1">
        <v>5</v>
      </c>
      <c r="E3180" s="1">
        <v>0</v>
      </c>
      <c r="F3180" s="1">
        <v>0</v>
      </c>
      <c r="G3180" s="1" t="s">
        <v>8980</v>
      </c>
      <c r="H3180" s="1" t="s">
        <v>8983</v>
      </c>
      <c r="I3180" s="1" t="s">
        <v>8949</v>
      </c>
    </row>
    <row r="3181" spans="1:9" ht="15" x14ac:dyDescent="0.25">
      <c r="A3181" s="2" t="s">
        <v>2692</v>
      </c>
      <c r="B3181" s="1" t="s">
        <v>5489</v>
      </c>
      <c r="C3181" s="1">
        <v>11</v>
      </c>
      <c r="D3181" s="1">
        <v>4</v>
      </c>
      <c r="E3181" s="1">
        <v>13</v>
      </c>
      <c r="F3181" s="1">
        <v>65</v>
      </c>
      <c r="G3181" s="1" t="s">
        <v>8969</v>
      </c>
      <c r="H3181" s="1" t="s">
        <v>8983</v>
      </c>
      <c r="I3181" s="1" t="s">
        <v>8949</v>
      </c>
    </row>
    <row r="3182" spans="1:9" ht="15" x14ac:dyDescent="0.25">
      <c r="A3182" s="2" t="s">
        <v>2693</v>
      </c>
      <c r="B3182" s="1" t="s">
        <v>7787</v>
      </c>
      <c r="C3182" s="1">
        <v>11</v>
      </c>
      <c r="D3182" s="1">
        <v>4</v>
      </c>
      <c r="E3182" s="1">
        <v>13</v>
      </c>
      <c r="F3182" s="1">
        <v>65</v>
      </c>
      <c r="G3182" s="1" t="s">
        <v>8969</v>
      </c>
      <c r="H3182" s="1" t="s">
        <v>8983</v>
      </c>
      <c r="I3182" s="1" t="s">
        <v>8949</v>
      </c>
    </row>
    <row r="3183" spans="1:9" ht="15" x14ac:dyDescent="0.25">
      <c r="A3183" s="2" t="s">
        <v>2694</v>
      </c>
      <c r="B3183" s="1" t="s">
        <v>5490</v>
      </c>
      <c r="C3183" s="1">
        <v>2</v>
      </c>
      <c r="D3183" s="1">
        <v>1</v>
      </c>
      <c r="E3183" s="1">
        <v>0</v>
      </c>
      <c r="F3183" s="1">
        <v>0</v>
      </c>
      <c r="G3183" s="1" t="s">
        <v>8969</v>
      </c>
      <c r="H3183" s="1" t="s">
        <v>8982</v>
      </c>
      <c r="I3183" s="1" t="s">
        <v>8949</v>
      </c>
    </row>
    <row r="3184" spans="1:9" ht="15" x14ac:dyDescent="0.25">
      <c r="A3184" s="2" t="s">
        <v>2695</v>
      </c>
      <c r="B3184" s="1" t="s">
        <v>5491</v>
      </c>
      <c r="C3184" s="1">
        <v>27</v>
      </c>
      <c r="D3184" s="1" t="s">
        <v>10399</v>
      </c>
      <c r="E3184" s="1">
        <v>0</v>
      </c>
      <c r="F3184" s="1">
        <v>0</v>
      </c>
      <c r="G3184" s="1" t="s">
        <v>8969</v>
      </c>
      <c r="H3184" s="1" t="s">
        <v>8983</v>
      </c>
      <c r="I3184" s="1" t="s">
        <v>8949</v>
      </c>
    </row>
    <row r="3185" spans="1:9" ht="15" x14ac:dyDescent="0.25">
      <c r="A3185" s="2" t="s">
        <v>2696</v>
      </c>
      <c r="B3185" s="1" t="s">
        <v>7788</v>
      </c>
      <c r="C3185" s="1">
        <v>27</v>
      </c>
      <c r="D3185" s="1" t="s">
        <v>10399</v>
      </c>
      <c r="E3185" s="1">
        <v>0</v>
      </c>
      <c r="F3185" s="1">
        <v>0</v>
      </c>
      <c r="G3185" s="1" t="s">
        <v>8969</v>
      </c>
      <c r="H3185" s="1" t="s">
        <v>8983</v>
      </c>
      <c r="I3185" s="1" t="s">
        <v>8949</v>
      </c>
    </row>
    <row r="3186" spans="1:9" ht="15" x14ac:dyDescent="0.25">
      <c r="A3186" s="2" t="s">
        <v>2697</v>
      </c>
      <c r="B3186" s="1" t="s">
        <v>7789</v>
      </c>
      <c r="C3186" s="1">
        <v>27</v>
      </c>
      <c r="D3186" s="1" t="s">
        <v>10399</v>
      </c>
      <c r="E3186" s="1">
        <v>0</v>
      </c>
      <c r="F3186" s="1">
        <v>0</v>
      </c>
      <c r="G3186" s="1" t="s">
        <v>8969</v>
      </c>
      <c r="H3186" s="1" t="s">
        <v>8983</v>
      </c>
      <c r="I3186" s="1" t="s">
        <v>8949</v>
      </c>
    </row>
    <row r="3187" spans="1:9" ht="15" x14ac:dyDescent="0.25">
      <c r="A3187" s="2" t="s">
        <v>2698</v>
      </c>
      <c r="B3187" s="1" t="s">
        <v>7790</v>
      </c>
      <c r="C3187" s="1">
        <v>27</v>
      </c>
      <c r="D3187" s="1" t="s">
        <v>10399</v>
      </c>
      <c r="E3187" s="1">
        <v>0</v>
      </c>
      <c r="F3187" s="1">
        <v>0</v>
      </c>
      <c r="G3187" s="1" t="s">
        <v>8969</v>
      </c>
      <c r="H3187" s="1" t="s">
        <v>8983</v>
      </c>
      <c r="I3187" s="1" t="s">
        <v>8949</v>
      </c>
    </row>
    <row r="3188" spans="1:9" ht="15" x14ac:dyDescent="0.25">
      <c r="A3188" s="2" t="s">
        <v>2699</v>
      </c>
      <c r="B3188" s="1" t="s">
        <v>5492</v>
      </c>
      <c r="C3188" s="1">
        <v>27</v>
      </c>
      <c r="D3188" s="1" t="s">
        <v>10399</v>
      </c>
      <c r="E3188" s="1">
        <v>0</v>
      </c>
      <c r="F3188" s="1">
        <v>0</v>
      </c>
      <c r="G3188" s="1" t="s">
        <v>8969</v>
      </c>
      <c r="H3188" s="1" t="s">
        <v>8983</v>
      </c>
      <c r="I3188" s="1" t="s">
        <v>8949</v>
      </c>
    </row>
    <row r="3189" spans="1:9" ht="15" x14ac:dyDescent="0.25">
      <c r="A3189" s="2" t="s">
        <v>2700</v>
      </c>
      <c r="B3189" s="1" t="s">
        <v>5493</v>
      </c>
      <c r="C3189" s="1">
        <v>27</v>
      </c>
      <c r="D3189" s="1" t="s">
        <v>10399</v>
      </c>
      <c r="E3189" s="1">
        <v>0</v>
      </c>
      <c r="F3189" s="1">
        <v>0</v>
      </c>
      <c r="G3189" s="1" t="s">
        <v>8969</v>
      </c>
      <c r="H3189" s="1" t="s">
        <v>8983</v>
      </c>
      <c r="I3189" s="1" t="s">
        <v>8949</v>
      </c>
    </row>
    <row r="3190" spans="1:9" ht="15" x14ac:dyDescent="0.25">
      <c r="A3190" s="39" t="s">
        <v>9857</v>
      </c>
      <c r="B3190" s="35" t="s">
        <v>9858</v>
      </c>
      <c r="C3190" s="1">
        <v>27</v>
      </c>
      <c r="D3190" s="1" t="s">
        <v>10399</v>
      </c>
      <c r="G3190" s="1" t="s">
        <v>8969</v>
      </c>
      <c r="H3190" s="1" t="s">
        <v>8983</v>
      </c>
      <c r="I3190" s="1" t="s">
        <v>8949</v>
      </c>
    </row>
    <row r="3191" spans="1:9" ht="15" x14ac:dyDescent="0.25">
      <c r="A3191" s="2" t="s">
        <v>2701</v>
      </c>
      <c r="B3191" s="1" t="s">
        <v>7791</v>
      </c>
      <c r="C3191" s="1">
        <v>4</v>
      </c>
      <c r="D3191" s="1">
        <v>2</v>
      </c>
      <c r="E3191" s="1">
        <v>0</v>
      </c>
      <c r="F3191" s="1">
        <v>0</v>
      </c>
      <c r="G3191" s="1" t="s">
        <v>8969</v>
      </c>
      <c r="H3191" s="1" t="s">
        <v>8982</v>
      </c>
      <c r="I3191" s="1" t="s">
        <v>8949</v>
      </c>
    </row>
    <row r="3192" spans="1:9" ht="15" x14ac:dyDescent="0.25">
      <c r="A3192" s="2" t="s">
        <v>2702</v>
      </c>
      <c r="B3192" s="1" t="s">
        <v>7792</v>
      </c>
      <c r="C3192" s="1">
        <v>27</v>
      </c>
      <c r="D3192" s="1" t="s">
        <v>10399</v>
      </c>
      <c r="E3192" s="1">
        <v>0</v>
      </c>
      <c r="F3192" s="1">
        <v>0</v>
      </c>
      <c r="G3192" s="1" t="s">
        <v>8969</v>
      </c>
      <c r="H3192" s="1" t="s">
        <v>8983</v>
      </c>
      <c r="I3192" s="1" t="s">
        <v>8949</v>
      </c>
    </row>
    <row r="3193" spans="1:9" ht="15" x14ac:dyDescent="0.25">
      <c r="A3193" s="2" t="s">
        <v>2703</v>
      </c>
      <c r="B3193" s="1" t="s">
        <v>7793</v>
      </c>
      <c r="C3193" s="1">
        <v>19</v>
      </c>
      <c r="D3193" s="1" t="s">
        <v>8965</v>
      </c>
      <c r="E3193" s="1">
        <v>13</v>
      </c>
      <c r="F3193" s="1">
        <v>0</v>
      </c>
      <c r="G3193" s="1" t="s">
        <v>8969</v>
      </c>
      <c r="H3193" s="1" t="s">
        <v>8983</v>
      </c>
      <c r="I3193" s="1" t="s">
        <v>8949</v>
      </c>
    </row>
    <row r="3194" spans="1:9" ht="15" x14ac:dyDescent="0.25">
      <c r="A3194" s="2" t="s">
        <v>2704</v>
      </c>
      <c r="B3194" s="1" t="s">
        <v>7794</v>
      </c>
      <c r="C3194" s="1">
        <v>19</v>
      </c>
      <c r="D3194" s="1" t="s">
        <v>8965</v>
      </c>
      <c r="E3194" s="1">
        <v>13</v>
      </c>
      <c r="F3194" s="1">
        <v>0</v>
      </c>
      <c r="G3194" s="1" t="s">
        <v>8969</v>
      </c>
      <c r="H3194" s="1" t="s">
        <v>8983</v>
      </c>
      <c r="I3194" s="1" t="s">
        <v>8949</v>
      </c>
    </row>
    <row r="3195" spans="1:9" ht="15" x14ac:dyDescent="0.25">
      <c r="A3195" s="2" t="s">
        <v>2705</v>
      </c>
      <c r="B3195" s="1" t="s">
        <v>7795</v>
      </c>
      <c r="C3195" s="1">
        <v>5</v>
      </c>
      <c r="D3195" s="1">
        <v>2</v>
      </c>
      <c r="E3195" s="1">
        <v>13</v>
      </c>
      <c r="F3195" s="1">
        <v>0</v>
      </c>
      <c r="G3195" s="1" t="s">
        <v>8969</v>
      </c>
      <c r="H3195" s="1" t="s">
        <v>8982</v>
      </c>
      <c r="I3195" s="1" t="s">
        <v>8949</v>
      </c>
    </row>
    <row r="3196" spans="1:9" ht="15" x14ac:dyDescent="0.25">
      <c r="A3196" s="2" t="s">
        <v>2706</v>
      </c>
      <c r="B3196" s="1" t="s">
        <v>7796</v>
      </c>
      <c r="C3196" s="1">
        <v>17</v>
      </c>
      <c r="D3196" s="1" t="s">
        <v>8967</v>
      </c>
      <c r="E3196" s="1">
        <v>0</v>
      </c>
      <c r="F3196" s="1">
        <v>0</v>
      </c>
      <c r="G3196" s="1" t="s">
        <v>8969</v>
      </c>
      <c r="H3196" s="1" t="s">
        <v>8983</v>
      </c>
      <c r="I3196" s="1" t="s">
        <v>8949</v>
      </c>
    </row>
    <row r="3197" spans="1:9" ht="15" x14ac:dyDescent="0.25">
      <c r="A3197" s="2" t="s">
        <v>2707</v>
      </c>
      <c r="B3197" s="1" t="s">
        <v>5494</v>
      </c>
      <c r="C3197" s="1">
        <v>9</v>
      </c>
      <c r="D3197" s="1">
        <v>3</v>
      </c>
      <c r="E3197" s="1">
        <v>13</v>
      </c>
      <c r="F3197" s="1">
        <v>0</v>
      </c>
      <c r="G3197" s="1" t="s">
        <v>8969</v>
      </c>
      <c r="H3197" s="1" t="s">
        <v>8983</v>
      </c>
      <c r="I3197" s="1" t="s">
        <v>8949</v>
      </c>
    </row>
    <row r="3198" spans="1:9" ht="15" x14ac:dyDescent="0.25">
      <c r="A3198" s="2" t="s">
        <v>2708</v>
      </c>
      <c r="B3198" s="1" t="s">
        <v>5495</v>
      </c>
      <c r="C3198" s="1">
        <v>11</v>
      </c>
      <c r="D3198" s="1">
        <v>4</v>
      </c>
      <c r="E3198" s="1">
        <v>13</v>
      </c>
      <c r="F3198" s="1">
        <v>65</v>
      </c>
      <c r="G3198" s="1" t="s">
        <v>8969</v>
      </c>
      <c r="H3198" s="1" t="s">
        <v>8983</v>
      </c>
      <c r="I3198" s="1" t="s">
        <v>8949</v>
      </c>
    </row>
    <row r="3199" spans="1:9" ht="15" x14ac:dyDescent="0.25">
      <c r="A3199" s="2" t="s">
        <v>2709</v>
      </c>
      <c r="B3199" s="1" t="s">
        <v>7797</v>
      </c>
      <c r="C3199" s="1">
        <v>17</v>
      </c>
      <c r="D3199" s="1" t="s">
        <v>8967</v>
      </c>
      <c r="E3199" s="1">
        <v>0</v>
      </c>
      <c r="F3199" s="1">
        <v>0</v>
      </c>
      <c r="G3199" s="1" t="s">
        <v>8969</v>
      </c>
      <c r="H3199" s="1" t="s">
        <v>8983</v>
      </c>
      <c r="I3199" s="1" t="s">
        <v>8949</v>
      </c>
    </row>
    <row r="3200" spans="1:9" ht="15" x14ac:dyDescent="0.25">
      <c r="A3200" s="2" t="s">
        <v>2710</v>
      </c>
      <c r="B3200" s="1" t="s">
        <v>7798</v>
      </c>
      <c r="C3200" s="1">
        <v>17</v>
      </c>
      <c r="D3200" s="1" t="s">
        <v>8967</v>
      </c>
      <c r="E3200" s="1">
        <v>0</v>
      </c>
      <c r="F3200" s="1">
        <v>0</v>
      </c>
      <c r="G3200" s="1" t="s">
        <v>8969</v>
      </c>
      <c r="H3200" s="1" t="s">
        <v>8983</v>
      </c>
      <c r="I3200" s="1" t="s">
        <v>8949</v>
      </c>
    </row>
    <row r="3201" spans="1:9" ht="15" x14ac:dyDescent="0.25">
      <c r="A3201" s="2" t="s">
        <v>2711</v>
      </c>
      <c r="B3201" s="1" t="s">
        <v>5496</v>
      </c>
      <c r="C3201" s="1">
        <v>17</v>
      </c>
      <c r="D3201" s="1" t="s">
        <v>8967</v>
      </c>
      <c r="E3201" s="1">
        <v>0</v>
      </c>
      <c r="F3201" s="1">
        <v>0</v>
      </c>
      <c r="G3201" s="1" t="s">
        <v>8969</v>
      </c>
      <c r="H3201" s="1" t="s">
        <v>8983</v>
      </c>
      <c r="I3201" s="1" t="s">
        <v>8949</v>
      </c>
    </row>
    <row r="3202" spans="1:9" ht="15" x14ac:dyDescent="0.25">
      <c r="A3202" s="40" t="s">
        <v>9859</v>
      </c>
      <c r="B3202" s="35" t="s">
        <v>9860</v>
      </c>
      <c r="C3202" s="1">
        <v>4</v>
      </c>
      <c r="D3202" s="1">
        <v>2</v>
      </c>
      <c r="G3202" s="1" t="s">
        <v>8969</v>
      </c>
      <c r="H3202" s="1" t="s">
        <v>8982</v>
      </c>
      <c r="I3202" s="1" t="s">
        <v>8949</v>
      </c>
    </row>
    <row r="3203" spans="1:9" ht="15" x14ac:dyDescent="0.25">
      <c r="A3203" s="40" t="s">
        <v>9861</v>
      </c>
      <c r="B3203" s="35" t="s">
        <v>9862</v>
      </c>
      <c r="C3203" s="1">
        <v>17</v>
      </c>
      <c r="D3203" s="1" t="s">
        <v>8967</v>
      </c>
      <c r="G3203" s="1" t="s">
        <v>8969</v>
      </c>
      <c r="H3203" s="1" t="s">
        <v>8983</v>
      </c>
      <c r="I3203" s="1" t="s">
        <v>8949</v>
      </c>
    </row>
    <row r="3204" spans="1:9" ht="15" x14ac:dyDescent="0.25">
      <c r="A3204" s="40" t="s">
        <v>9863</v>
      </c>
      <c r="B3204" s="35" t="s">
        <v>9864</v>
      </c>
      <c r="C3204" s="1">
        <v>17</v>
      </c>
      <c r="D3204" s="1" t="s">
        <v>8967</v>
      </c>
      <c r="G3204" s="1" t="s">
        <v>8969</v>
      </c>
      <c r="H3204" s="1" t="s">
        <v>8983</v>
      </c>
      <c r="I3204" s="1" t="s">
        <v>8949</v>
      </c>
    </row>
    <row r="3205" spans="1:9" ht="15" x14ac:dyDescent="0.25">
      <c r="A3205" s="2" t="s">
        <v>2712</v>
      </c>
      <c r="B3205" s="1" t="s">
        <v>7799</v>
      </c>
      <c r="C3205" s="1">
        <v>17</v>
      </c>
      <c r="D3205" s="1" t="s">
        <v>8967</v>
      </c>
      <c r="E3205" s="1">
        <v>0</v>
      </c>
      <c r="F3205" s="1">
        <v>0</v>
      </c>
      <c r="G3205" s="1" t="s">
        <v>8969</v>
      </c>
      <c r="H3205" s="1" t="s">
        <v>8983</v>
      </c>
      <c r="I3205" s="1" t="s">
        <v>8949</v>
      </c>
    </row>
    <row r="3206" spans="1:9" ht="15" x14ac:dyDescent="0.25">
      <c r="A3206" s="2" t="s">
        <v>2713</v>
      </c>
      <c r="B3206" s="1" t="s">
        <v>5497</v>
      </c>
      <c r="C3206" s="1">
        <v>4</v>
      </c>
      <c r="D3206" s="1">
        <v>2</v>
      </c>
      <c r="E3206" s="1">
        <v>0</v>
      </c>
      <c r="F3206" s="1">
        <v>0</v>
      </c>
      <c r="G3206" s="1" t="s">
        <v>8969</v>
      </c>
      <c r="H3206" s="1" t="s">
        <v>8982</v>
      </c>
      <c r="I3206" s="1" t="s">
        <v>8949</v>
      </c>
    </row>
    <row r="3207" spans="1:9" ht="15" x14ac:dyDescent="0.25">
      <c r="A3207" s="2" t="s">
        <v>2714</v>
      </c>
      <c r="B3207" s="1" t="s">
        <v>7800</v>
      </c>
      <c r="C3207" s="1">
        <v>27</v>
      </c>
      <c r="D3207" s="1" t="s">
        <v>10399</v>
      </c>
      <c r="E3207" s="1">
        <v>0</v>
      </c>
      <c r="F3207" s="1">
        <v>0</v>
      </c>
      <c r="G3207" s="1" t="s">
        <v>8969</v>
      </c>
      <c r="H3207" s="1" t="s">
        <v>8983</v>
      </c>
      <c r="I3207" s="1" t="s">
        <v>8949</v>
      </c>
    </row>
    <row r="3208" spans="1:9" ht="15" x14ac:dyDescent="0.25">
      <c r="A3208" s="2" t="s">
        <v>2715</v>
      </c>
      <c r="B3208" s="1" t="s">
        <v>7801</v>
      </c>
      <c r="C3208" s="1">
        <v>27</v>
      </c>
      <c r="D3208" s="1" t="s">
        <v>10399</v>
      </c>
      <c r="E3208" s="1">
        <v>0</v>
      </c>
      <c r="F3208" s="1">
        <v>0</v>
      </c>
      <c r="G3208" s="1" t="s">
        <v>8969</v>
      </c>
      <c r="H3208" s="1" t="s">
        <v>8983</v>
      </c>
      <c r="I3208" s="1" t="s">
        <v>8949</v>
      </c>
    </row>
    <row r="3209" spans="1:9" ht="15" x14ac:dyDescent="0.25">
      <c r="A3209" s="2" t="s">
        <v>2716</v>
      </c>
      <c r="B3209" s="1" t="s">
        <v>7802</v>
      </c>
      <c r="C3209" s="1">
        <v>16</v>
      </c>
      <c r="D3209" s="1" t="s">
        <v>8967</v>
      </c>
      <c r="E3209" s="1">
        <v>0</v>
      </c>
      <c r="F3209" s="1">
        <v>0</v>
      </c>
      <c r="G3209" s="1" t="s">
        <v>8969</v>
      </c>
      <c r="H3209" s="1" t="s">
        <v>8982</v>
      </c>
      <c r="I3209" s="1" t="s">
        <v>8949</v>
      </c>
    </row>
    <row r="3210" spans="1:9" ht="15" x14ac:dyDescent="0.25">
      <c r="A3210" s="2" t="s">
        <v>2717</v>
      </c>
      <c r="B3210" s="1" t="s">
        <v>5498</v>
      </c>
      <c r="C3210" s="1">
        <v>25</v>
      </c>
      <c r="D3210" s="1" t="s">
        <v>10400</v>
      </c>
      <c r="E3210" s="1">
        <v>0</v>
      </c>
      <c r="F3210" s="1">
        <v>0</v>
      </c>
      <c r="G3210" s="1" t="s">
        <v>8969</v>
      </c>
      <c r="H3210" s="1" t="s">
        <v>8982</v>
      </c>
      <c r="I3210" s="1" t="s">
        <v>8949</v>
      </c>
    </row>
    <row r="3211" spans="1:9" ht="15" x14ac:dyDescent="0.25">
      <c r="A3211" s="39" t="s">
        <v>9865</v>
      </c>
      <c r="B3211" s="35" t="s">
        <v>9866</v>
      </c>
      <c r="C3211" s="1">
        <v>27</v>
      </c>
      <c r="D3211" s="1" t="s">
        <v>10399</v>
      </c>
      <c r="G3211" s="1" t="s">
        <v>8969</v>
      </c>
      <c r="H3211" s="1" t="s">
        <v>8983</v>
      </c>
      <c r="I3211" s="1" t="s">
        <v>8949</v>
      </c>
    </row>
    <row r="3212" spans="1:9" ht="15" x14ac:dyDescent="0.25">
      <c r="A3212" s="2" t="s">
        <v>2718</v>
      </c>
      <c r="B3212" s="1" t="s">
        <v>5499</v>
      </c>
      <c r="C3212" s="1">
        <v>16</v>
      </c>
      <c r="D3212" s="1" t="s">
        <v>8967</v>
      </c>
      <c r="E3212" s="1">
        <v>0</v>
      </c>
      <c r="F3212" s="1">
        <v>0</v>
      </c>
      <c r="G3212" s="1" t="s">
        <v>8969</v>
      </c>
      <c r="H3212" s="1" t="s">
        <v>8982</v>
      </c>
      <c r="I3212" s="1" t="s">
        <v>8949</v>
      </c>
    </row>
    <row r="3213" spans="1:9" ht="15" x14ac:dyDescent="0.25">
      <c r="A3213" s="2" t="s">
        <v>2719</v>
      </c>
      <c r="B3213" s="1" t="s">
        <v>5500</v>
      </c>
      <c r="C3213" s="1">
        <v>2</v>
      </c>
      <c r="D3213" s="1">
        <v>1</v>
      </c>
      <c r="E3213" s="1">
        <v>0</v>
      </c>
      <c r="F3213" s="1">
        <v>0</v>
      </c>
      <c r="G3213" s="1" t="s">
        <v>8969</v>
      </c>
      <c r="H3213" s="1" t="s">
        <v>8982</v>
      </c>
      <c r="I3213" s="1" t="s">
        <v>8949</v>
      </c>
    </row>
    <row r="3214" spans="1:9" ht="15" x14ac:dyDescent="0.25">
      <c r="A3214" s="2" t="s">
        <v>2720</v>
      </c>
      <c r="B3214" s="1" t="s">
        <v>7803</v>
      </c>
      <c r="C3214" s="1">
        <v>2</v>
      </c>
      <c r="D3214" s="1">
        <v>1</v>
      </c>
      <c r="E3214" s="1">
        <v>0</v>
      </c>
      <c r="F3214" s="1">
        <v>0</v>
      </c>
      <c r="G3214" s="1" t="s">
        <v>8969</v>
      </c>
      <c r="H3214" s="1" t="s">
        <v>8982</v>
      </c>
      <c r="I3214" s="1" t="s">
        <v>8949</v>
      </c>
    </row>
    <row r="3215" spans="1:9" ht="15" x14ac:dyDescent="0.25">
      <c r="A3215" s="2" t="s">
        <v>2721</v>
      </c>
      <c r="B3215" s="1" t="s">
        <v>7804</v>
      </c>
      <c r="C3215" s="1">
        <v>2</v>
      </c>
      <c r="D3215" s="1">
        <v>1</v>
      </c>
      <c r="E3215" s="1">
        <v>0</v>
      </c>
      <c r="F3215" s="1">
        <v>0</v>
      </c>
      <c r="G3215" s="1" t="s">
        <v>8969</v>
      </c>
      <c r="H3215" s="1" t="s">
        <v>8982</v>
      </c>
      <c r="I3215" s="1" t="s">
        <v>8949</v>
      </c>
    </row>
    <row r="3216" spans="1:9" ht="15" x14ac:dyDescent="0.25">
      <c r="A3216" s="2" t="s">
        <v>2722</v>
      </c>
      <c r="B3216" s="1" t="s">
        <v>7805</v>
      </c>
      <c r="C3216" s="1">
        <v>2</v>
      </c>
      <c r="D3216" s="1">
        <v>1</v>
      </c>
      <c r="E3216" s="1">
        <v>0</v>
      </c>
      <c r="F3216" s="1">
        <v>0</v>
      </c>
      <c r="G3216" s="1" t="s">
        <v>8969</v>
      </c>
      <c r="H3216" s="1" t="s">
        <v>8982</v>
      </c>
      <c r="I3216" s="1" t="s">
        <v>8949</v>
      </c>
    </row>
    <row r="3217" spans="1:9" ht="15" x14ac:dyDescent="0.25">
      <c r="A3217" s="2" t="s">
        <v>2723</v>
      </c>
      <c r="B3217" s="1" t="s">
        <v>5503</v>
      </c>
      <c r="C3217" s="1">
        <v>2</v>
      </c>
      <c r="D3217" s="1">
        <v>1</v>
      </c>
      <c r="E3217" s="1">
        <v>0</v>
      </c>
      <c r="F3217" s="1">
        <v>0</v>
      </c>
      <c r="G3217" s="1" t="s">
        <v>8969</v>
      </c>
      <c r="H3217" s="1" t="s">
        <v>8982</v>
      </c>
      <c r="I3217" s="1" t="s">
        <v>8949</v>
      </c>
    </row>
    <row r="3218" spans="1:9" ht="15" x14ac:dyDescent="0.25">
      <c r="A3218" s="2" t="s">
        <v>2724</v>
      </c>
      <c r="B3218" s="1" t="s">
        <v>5504</v>
      </c>
      <c r="C3218" s="1">
        <v>11</v>
      </c>
      <c r="D3218" s="1">
        <v>4</v>
      </c>
      <c r="E3218" s="1">
        <v>13</v>
      </c>
      <c r="F3218" s="1">
        <v>65</v>
      </c>
      <c r="G3218" s="1" t="s">
        <v>8969</v>
      </c>
      <c r="H3218" s="1" t="s">
        <v>8983</v>
      </c>
      <c r="I3218" s="1" t="s">
        <v>8949</v>
      </c>
    </row>
    <row r="3219" spans="1:9" ht="15" x14ac:dyDescent="0.25">
      <c r="A3219" s="2" t="s">
        <v>2725</v>
      </c>
      <c r="B3219" s="1" t="s">
        <v>7806</v>
      </c>
      <c r="C3219" s="1">
        <v>9</v>
      </c>
      <c r="D3219" s="1">
        <v>3</v>
      </c>
      <c r="E3219" s="1">
        <v>13</v>
      </c>
      <c r="F3219" s="1">
        <v>0</v>
      </c>
      <c r="G3219" s="1" t="s">
        <v>8969</v>
      </c>
      <c r="H3219" s="1" t="s">
        <v>8983</v>
      </c>
      <c r="I3219" s="1" t="s">
        <v>8949</v>
      </c>
    </row>
    <row r="3220" spans="1:9" ht="15" x14ac:dyDescent="0.25">
      <c r="A3220" s="2" t="s">
        <v>2726</v>
      </c>
      <c r="B3220" s="1" t="s">
        <v>7807</v>
      </c>
      <c r="C3220" s="1">
        <v>2</v>
      </c>
      <c r="D3220" s="1">
        <v>1</v>
      </c>
      <c r="E3220" s="1">
        <v>0</v>
      </c>
      <c r="F3220" s="1">
        <v>0</v>
      </c>
      <c r="G3220" s="1" t="s">
        <v>8969</v>
      </c>
      <c r="H3220" s="1" t="s">
        <v>8982</v>
      </c>
      <c r="I3220" s="1" t="s">
        <v>8949</v>
      </c>
    </row>
    <row r="3221" spans="1:9" ht="15" x14ac:dyDescent="0.25">
      <c r="A3221" s="2" t="s">
        <v>2727</v>
      </c>
      <c r="B3221" s="1" t="s">
        <v>7808</v>
      </c>
      <c r="C3221" s="1">
        <v>14</v>
      </c>
      <c r="D3221" s="1">
        <v>5</v>
      </c>
      <c r="E3221" s="1">
        <v>0</v>
      </c>
      <c r="F3221" s="1">
        <v>0</v>
      </c>
      <c r="G3221" s="1" t="s">
        <v>8980</v>
      </c>
      <c r="H3221" s="1" t="s">
        <v>8983</v>
      </c>
      <c r="I3221" s="1" t="s">
        <v>8949</v>
      </c>
    </row>
    <row r="3222" spans="1:9" ht="15" x14ac:dyDescent="0.25">
      <c r="A3222" s="2" t="s">
        <v>2728</v>
      </c>
      <c r="B3222" s="1" t="s">
        <v>5505</v>
      </c>
      <c r="C3222" s="1">
        <v>2</v>
      </c>
      <c r="D3222" s="1">
        <v>1</v>
      </c>
      <c r="E3222" s="1">
        <v>0</v>
      </c>
      <c r="F3222" s="1">
        <v>0</v>
      </c>
      <c r="G3222" s="1" t="s">
        <v>8969</v>
      </c>
      <c r="H3222" s="1" t="s">
        <v>8982</v>
      </c>
      <c r="I3222" s="1" t="s">
        <v>8949</v>
      </c>
    </row>
    <row r="3223" spans="1:9" ht="15" x14ac:dyDescent="0.25">
      <c r="A3223" s="2" t="s">
        <v>2729</v>
      </c>
      <c r="B3223" s="1" t="s">
        <v>7809</v>
      </c>
      <c r="C3223" s="1">
        <v>11</v>
      </c>
      <c r="D3223" s="1">
        <v>4</v>
      </c>
      <c r="E3223" s="1">
        <v>13</v>
      </c>
      <c r="F3223" s="1">
        <v>65</v>
      </c>
      <c r="G3223" s="1" t="s">
        <v>8969</v>
      </c>
      <c r="H3223" s="1" t="s">
        <v>8983</v>
      </c>
      <c r="I3223" s="1" t="s">
        <v>8949</v>
      </c>
    </row>
    <row r="3224" spans="1:9" ht="15" x14ac:dyDescent="0.25">
      <c r="A3224" s="2" t="s">
        <v>2730</v>
      </c>
      <c r="B3224" s="1" t="s">
        <v>7810</v>
      </c>
      <c r="C3224" s="1">
        <v>11</v>
      </c>
      <c r="D3224" s="1">
        <v>4</v>
      </c>
      <c r="E3224" s="1">
        <v>13</v>
      </c>
      <c r="F3224" s="1">
        <v>65</v>
      </c>
      <c r="G3224" s="1" t="s">
        <v>8969</v>
      </c>
      <c r="H3224" s="1" t="s">
        <v>8983</v>
      </c>
      <c r="I3224" s="1" t="s">
        <v>8949</v>
      </c>
    </row>
    <row r="3225" spans="1:9" ht="15" x14ac:dyDescent="0.25">
      <c r="A3225" s="2" t="s">
        <v>2731</v>
      </c>
      <c r="B3225" s="1" t="s">
        <v>5506</v>
      </c>
      <c r="C3225" s="1">
        <v>2</v>
      </c>
      <c r="D3225" s="1">
        <v>1</v>
      </c>
      <c r="E3225" s="1">
        <v>0</v>
      </c>
      <c r="F3225" s="1">
        <v>0</v>
      </c>
      <c r="G3225" s="1" t="s">
        <v>8969</v>
      </c>
      <c r="H3225" s="1" t="s">
        <v>8982</v>
      </c>
      <c r="I3225" s="1" t="s">
        <v>8949</v>
      </c>
    </row>
    <row r="3226" spans="1:9" ht="15" x14ac:dyDescent="0.25">
      <c r="A3226" s="2" t="s">
        <v>2732</v>
      </c>
      <c r="B3226" s="1" t="s">
        <v>7811</v>
      </c>
      <c r="C3226" s="1">
        <v>2</v>
      </c>
      <c r="D3226" s="1">
        <v>1</v>
      </c>
      <c r="E3226" s="1">
        <v>0</v>
      </c>
      <c r="F3226" s="1">
        <v>0</v>
      </c>
      <c r="G3226" s="1" t="s">
        <v>8969</v>
      </c>
      <c r="H3226" s="1" t="s">
        <v>8982</v>
      </c>
      <c r="I3226" s="1" t="s">
        <v>8949</v>
      </c>
    </row>
    <row r="3227" spans="1:9" ht="15" x14ac:dyDescent="0.25">
      <c r="A3227" s="2" t="s">
        <v>2733</v>
      </c>
      <c r="B3227" s="1" t="s">
        <v>7812</v>
      </c>
      <c r="C3227" s="1">
        <v>2</v>
      </c>
      <c r="D3227" s="1">
        <v>1</v>
      </c>
      <c r="E3227" s="1">
        <v>0</v>
      </c>
      <c r="F3227" s="1">
        <v>0</v>
      </c>
      <c r="G3227" s="1" t="s">
        <v>8969</v>
      </c>
      <c r="H3227" s="1" t="s">
        <v>8982</v>
      </c>
      <c r="I3227" s="1" t="s">
        <v>8949</v>
      </c>
    </row>
    <row r="3228" spans="1:9" ht="15" x14ac:dyDescent="0.25">
      <c r="A3228" s="2" t="s">
        <v>2734</v>
      </c>
      <c r="B3228" s="1" t="s">
        <v>7813</v>
      </c>
      <c r="C3228" s="1">
        <v>14</v>
      </c>
      <c r="D3228" s="1">
        <v>5</v>
      </c>
      <c r="E3228" s="1">
        <v>0</v>
      </c>
      <c r="F3228" s="1">
        <v>0</v>
      </c>
      <c r="G3228" s="1" t="s">
        <v>8980</v>
      </c>
      <c r="H3228" s="1" t="s">
        <v>8983</v>
      </c>
      <c r="I3228" s="1" t="s">
        <v>8949</v>
      </c>
    </row>
    <row r="3229" spans="1:9" ht="15" x14ac:dyDescent="0.25">
      <c r="A3229" s="39" t="s">
        <v>9867</v>
      </c>
      <c r="B3229" s="35" t="s">
        <v>9868</v>
      </c>
      <c r="C3229" s="1">
        <v>2</v>
      </c>
      <c r="D3229" s="1">
        <v>1</v>
      </c>
      <c r="G3229" s="1" t="s">
        <v>8969</v>
      </c>
      <c r="H3229" s="1" t="s">
        <v>8982</v>
      </c>
      <c r="I3229" s="1" t="s">
        <v>8949</v>
      </c>
    </row>
    <row r="3230" spans="1:9" ht="15" x14ac:dyDescent="0.25">
      <c r="A3230" s="2" t="s">
        <v>2735</v>
      </c>
      <c r="B3230" s="1" t="s">
        <v>5501</v>
      </c>
      <c r="C3230" s="1">
        <v>5</v>
      </c>
      <c r="D3230" s="1">
        <v>2</v>
      </c>
      <c r="E3230" s="1">
        <v>13</v>
      </c>
      <c r="F3230" s="1">
        <v>0</v>
      </c>
      <c r="G3230" s="1" t="s">
        <v>8969</v>
      </c>
      <c r="H3230" s="1" t="s">
        <v>8982</v>
      </c>
      <c r="I3230" s="1" t="s">
        <v>8949</v>
      </c>
    </row>
    <row r="3231" spans="1:9" ht="15" x14ac:dyDescent="0.25">
      <c r="A3231" s="2" t="s">
        <v>2736</v>
      </c>
      <c r="B3231" s="1" t="s">
        <v>5502</v>
      </c>
      <c r="C3231" s="1">
        <v>6</v>
      </c>
      <c r="D3231" s="1">
        <v>2</v>
      </c>
      <c r="E3231" s="1">
        <v>13</v>
      </c>
      <c r="F3231" s="1">
        <v>0</v>
      </c>
      <c r="G3231" s="1" t="s">
        <v>8969</v>
      </c>
      <c r="H3231" s="1" t="s">
        <v>8983</v>
      </c>
      <c r="I3231" s="1" t="s">
        <v>8949</v>
      </c>
    </row>
    <row r="3232" spans="1:9" ht="15" x14ac:dyDescent="0.25">
      <c r="A3232" s="2" t="s">
        <v>2737</v>
      </c>
      <c r="B3232" s="1" t="s">
        <v>7814</v>
      </c>
      <c r="C3232" s="1">
        <v>14</v>
      </c>
      <c r="D3232" s="1">
        <v>5</v>
      </c>
      <c r="E3232" s="1">
        <v>0</v>
      </c>
      <c r="F3232" s="1">
        <v>0</v>
      </c>
      <c r="G3232" s="1" t="s">
        <v>8980</v>
      </c>
      <c r="H3232" s="1" t="s">
        <v>8983</v>
      </c>
      <c r="I3232" s="1" t="s">
        <v>8949</v>
      </c>
    </row>
    <row r="3233" spans="1:9" ht="15" x14ac:dyDescent="0.25">
      <c r="A3233" s="2" t="s">
        <v>2738</v>
      </c>
      <c r="B3233" s="1" t="s">
        <v>7815</v>
      </c>
      <c r="C3233" s="1">
        <v>14</v>
      </c>
      <c r="D3233" s="1">
        <v>5</v>
      </c>
      <c r="E3233" s="1">
        <v>0</v>
      </c>
      <c r="F3233" s="1">
        <v>0</v>
      </c>
      <c r="G3233" s="1" t="s">
        <v>8980</v>
      </c>
      <c r="H3233" s="1" t="s">
        <v>8983</v>
      </c>
      <c r="I3233" s="1" t="s">
        <v>8949</v>
      </c>
    </row>
    <row r="3234" spans="1:9" ht="15" x14ac:dyDescent="0.25">
      <c r="A3234" s="2" t="s">
        <v>2739</v>
      </c>
      <c r="B3234" s="1" t="s">
        <v>7816</v>
      </c>
      <c r="C3234" s="1">
        <v>14</v>
      </c>
      <c r="D3234" s="1">
        <v>5</v>
      </c>
      <c r="E3234" s="1">
        <v>0</v>
      </c>
      <c r="F3234" s="1">
        <v>0</v>
      </c>
      <c r="G3234" s="1" t="s">
        <v>8980</v>
      </c>
      <c r="H3234" s="1" t="s">
        <v>8983</v>
      </c>
      <c r="I3234" s="1" t="s">
        <v>8949</v>
      </c>
    </row>
    <row r="3235" spans="1:9" ht="15" x14ac:dyDescent="0.25">
      <c r="A3235" s="2" t="s">
        <v>2740</v>
      </c>
      <c r="B3235" s="1" t="s">
        <v>7817</v>
      </c>
      <c r="C3235" s="1">
        <v>23</v>
      </c>
      <c r="D3235" s="1">
        <v>5</v>
      </c>
      <c r="E3235" s="1">
        <v>0</v>
      </c>
      <c r="F3235" s="1">
        <v>0</v>
      </c>
      <c r="G3235" s="1" t="s">
        <v>8980</v>
      </c>
      <c r="H3235" s="1" t="s">
        <v>8984</v>
      </c>
      <c r="I3235" s="1" t="s">
        <v>8949</v>
      </c>
    </row>
    <row r="3236" spans="1:9" ht="15" x14ac:dyDescent="0.25">
      <c r="A3236" s="2" t="s">
        <v>2741</v>
      </c>
      <c r="B3236" s="1" t="s">
        <v>7818</v>
      </c>
      <c r="C3236" s="1">
        <v>14</v>
      </c>
      <c r="D3236" s="1">
        <v>5</v>
      </c>
      <c r="E3236" s="1">
        <v>0</v>
      </c>
      <c r="F3236" s="1">
        <v>0</v>
      </c>
      <c r="G3236" s="1" t="s">
        <v>8980</v>
      </c>
      <c r="H3236" s="1" t="s">
        <v>8983</v>
      </c>
      <c r="I3236" s="1" t="s">
        <v>8949</v>
      </c>
    </row>
    <row r="3237" spans="1:9" ht="15" x14ac:dyDescent="0.25">
      <c r="A3237" s="2" t="s">
        <v>2742</v>
      </c>
      <c r="B3237" s="1" t="s">
        <v>7819</v>
      </c>
      <c r="C3237" s="1">
        <v>14</v>
      </c>
      <c r="D3237" s="1">
        <v>5</v>
      </c>
      <c r="E3237" s="1">
        <v>0</v>
      </c>
      <c r="F3237" s="1">
        <v>0</v>
      </c>
      <c r="G3237" s="1" t="s">
        <v>8980</v>
      </c>
      <c r="H3237" s="1" t="s">
        <v>8983</v>
      </c>
      <c r="I3237" s="1" t="s">
        <v>8949</v>
      </c>
    </row>
    <row r="3238" spans="1:9" ht="15" x14ac:dyDescent="0.25">
      <c r="A3238" s="2" t="s">
        <v>2743</v>
      </c>
      <c r="B3238" s="1" t="s">
        <v>7820</v>
      </c>
      <c r="C3238" s="1">
        <v>14</v>
      </c>
      <c r="D3238" s="1">
        <v>5</v>
      </c>
      <c r="E3238" s="1">
        <v>0</v>
      </c>
      <c r="F3238" s="1">
        <v>0</v>
      </c>
      <c r="G3238" s="1" t="s">
        <v>8980</v>
      </c>
      <c r="H3238" s="1" t="s">
        <v>8983</v>
      </c>
      <c r="I3238" s="1" t="s">
        <v>8949</v>
      </c>
    </row>
    <row r="3239" spans="1:9" ht="15" x14ac:dyDescent="0.25">
      <c r="A3239" s="2" t="s">
        <v>2744</v>
      </c>
      <c r="B3239" s="1" t="s">
        <v>7821</v>
      </c>
      <c r="C3239" s="1">
        <v>20</v>
      </c>
      <c r="D3239" s="1">
        <v>5</v>
      </c>
      <c r="E3239" s="1">
        <v>0</v>
      </c>
      <c r="F3239" s="1">
        <v>0</v>
      </c>
      <c r="G3239" s="1" t="s">
        <v>8980</v>
      </c>
      <c r="H3239" s="1" t="s">
        <v>8984</v>
      </c>
      <c r="I3239" s="1" t="s">
        <v>8949</v>
      </c>
    </row>
    <row r="3240" spans="1:9" ht="15" x14ac:dyDescent="0.25">
      <c r="A3240" s="2" t="s">
        <v>2745</v>
      </c>
      <c r="B3240" s="1" t="s">
        <v>7822</v>
      </c>
      <c r="C3240" s="1">
        <v>14</v>
      </c>
      <c r="D3240" s="1">
        <v>5</v>
      </c>
      <c r="E3240" s="1">
        <v>0</v>
      </c>
      <c r="F3240" s="1">
        <v>0</v>
      </c>
      <c r="G3240" s="1" t="s">
        <v>8980</v>
      </c>
      <c r="H3240" s="1" t="s">
        <v>8983</v>
      </c>
      <c r="I3240" s="1" t="s">
        <v>8949</v>
      </c>
    </row>
    <row r="3241" spans="1:9" ht="15" x14ac:dyDescent="0.25">
      <c r="A3241" s="2" t="s">
        <v>2746</v>
      </c>
      <c r="B3241" s="1" t="s">
        <v>7823</v>
      </c>
      <c r="C3241" s="1">
        <v>23</v>
      </c>
      <c r="D3241" s="1">
        <v>5</v>
      </c>
      <c r="E3241" s="1">
        <v>0</v>
      </c>
      <c r="F3241" s="1">
        <v>0</v>
      </c>
      <c r="G3241" s="1" t="s">
        <v>8980</v>
      </c>
      <c r="H3241" s="1" t="s">
        <v>8984</v>
      </c>
      <c r="I3241" s="1" t="s">
        <v>8949</v>
      </c>
    </row>
    <row r="3242" spans="1:9" ht="15" x14ac:dyDescent="0.25">
      <c r="A3242" s="2" t="s">
        <v>2747</v>
      </c>
      <c r="B3242" s="1" t="s">
        <v>7824</v>
      </c>
      <c r="C3242" s="1">
        <v>14</v>
      </c>
      <c r="D3242" s="1">
        <v>5</v>
      </c>
      <c r="E3242" s="1">
        <v>0</v>
      </c>
      <c r="F3242" s="1">
        <v>0</v>
      </c>
      <c r="G3242" s="1" t="s">
        <v>8980</v>
      </c>
      <c r="H3242" s="1" t="s">
        <v>8983</v>
      </c>
      <c r="I3242" s="1" t="s">
        <v>8949</v>
      </c>
    </row>
    <row r="3243" spans="1:9" ht="15" x14ac:dyDescent="0.25">
      <c r="A3243" s="2" t="s">
        <v>2748</v>
      </c>
      <c r="B3243" s="1" t="s">
        <v>7825</v>
      </c>
      <c r="C3243" s="1">
        <v>14</v>
      </c>
      <c r="D3243" s="1">
        <v>5</v>
      </c>
      <c r="E3243" s="1">
        <v>0</v>
      </c>
      <c r="F3243" s="1">
        <v>0</v>
      </c>
      <c r="G3243" s="1" t="s">
        <v>8980</v>
      </c>
      <c r="H3243" s="1" t="s">
        <v>8983</v>
      </c>
      <c r="I3243" s="1" t="s">
        <v>8949</v>
      </c>
    </row>
    <row r="3244" spans="1:9" ht="15" x14ac:dyDescent="0.25">
      <c r="A3244" s="2" t="s">
        <v>2749</v>
      </c>
      <c r="B3244" s="1" t="s">
        <v>7826</v>
      </c>
      <c r="C3244" s="1">
        <v>14</v>
      </c>
      <c r="D3244" s="1">
        <v>5</v>
      </c>
      <c r="E3244" s="1">
        <v>0</v>
      </c>
      <c r="F3244" s="1">
        <v>0</v>
      </c>
      <c r="G3244" s="1" t="s">
        <v>8980</v>
      </c>
      <c r="H3244" s="1" t="s">
        <v>8983</v>
      </c>
      <c r="I3244" s="1" t="s">
        <v>8949</v>
      </c>
    </row>
    <row r="3245" spans="1:9" ht="15" x14ac:dyDescent="0.25">
      <c r="A3245" s="2" t="s">
        <v>2750</v>
      </c>
      <c r="B3245" s="1" t="s">
        <v>7827</v>
      </c>
      <c r="C3245" s="1">
        <v>14</v>
      </c>
      <c r="D3245" s="1">
        <v>5</v>
      </c>
      <c r="E3245" s="1">
        <v>0</v>
      </c>
      <c r="F3245" s="1">
        <v>0</v>
      </c>
      <c r="G3245" s="1" t="s">
        <v>8980</v>
      </c>
      <c r="H3245" s="1" t="s">
        <v>8983</v>
      </c>
      <c r="I3245" s="1" t="s">
        <v>8949</v>
      </c>
    </row>
    <row r="3246" spans="1:9" ht="15" x14ac:dyDescent="0.25">
      <c r="A3246" s="2" t="s">
        <v>2751</v>
      </c>
      <c r="B3246" s="1" t="s">
        <v>7828</v>
      </c>
      <c r="C3246" s="1">
        <v>14</v>
      </c>
      <c r="D3246" s="1">
        <v>5</v>
      </c>
      <c r="E3246" s="1">
        <v>0</v>
      </c>
      <c r="F3246" s="1">
        <v>0</v>
      </c>
      <c r="G3246" s="1" t="s">
        <v>8980</v>
      </c>
      <c r="H3246" s="1" t="s">
        <v>8983</v>
      </c>
      <c r="I3246" s="1" t="s">
        <v>8949</v>
      </c>
    </row>
    <row r="3247" spans="1:9" ht="15" x14ac:dyDescent="0.25">
      <c r="A3247" s="2" t="s">
        <v>2752</v>
      </c>
      <c r="B3247" s="1" t="s">
        <v>7829</v>
      </c>
      <c r="C3247" s="1">
        <v>23</v>
      </c>
      <c r="D3247" s="1">
        <v>5</v>
      </c>
      <c r="E3247" s="1">
        <v>0</v>
      </c>
      <c r="F3247" s="1">
        <v>0</v>
      </c>
      <c r="G3247" s="1" t="s">
        <v>8980</v>
      </c>
      <c r="H3247" s="1" t="s">
        <v>8984</v>
      </c>
      <c r="I3247" s="1" t="s">
        <v>8949</v>
      </c>
    </row>
    <row r="3248" spans="1:9" ht="15" x14ac:dyDescent="0.25">
      <c r="A3248" s="2" t="s">
        <v>2753</v>
      </c>
      <c r="B3248" s="1" t="s">
        <v>7830</v>
      </c>
      <c r="C3248" s="1">
        <v>14</v>
      </c>
      <c r="D3248" s="1">
        <v>5</v>
      </c>
      <c r="E3248" s="1">
        <v>0</v>
      </c>
      <c r="F3248" s="1">
        <v>0</v>
      </c>
      <c r="G3248" s="1" t="s">
        <v>8980</v>
      </c>
      <c r="H3248" s="1" t="s">
        <v>8983</v>
      </c>
      <c r="I3248" s="1" t="s">
        <v>8949</v>
      </c>
    </row>
    <row r="3249" spans="1:9" ht="15" x14ac:dyDescent="0.25">
      <c r="A3249" s="2" t="s">
        <v>2754</v>
      </c>
      <c r="B3249" s="1" t="s">
        <v>7831</v>
      </c>
      <c r="C3249" s="1">
        <v>14</v>
      </c>
      <c r="D3249" s="1">
        <v>5</v>
      </c>
      <c r="E3249" s="1">
        <v>0</v>
      </c>
      <c r="F3249" s="1">
        <v>0</v>
      </c>
      <c r="G3249" s="1" t="s">
        <v>8980</v>
      </c>
      <c r="H3249" s="1" t="s">
        <v>8983</v>
      </c>
      <c r="I3249" s="1" t="s">
        <v>8949</v>
      </c>
    </row>
    <row r="3250" spans="1:9" ht="15" x14ac:dyDescent="0.25">
      <c r="A3250" s="2" t="s">
        <v>2755</v>
      </c>
      <c r="B3250" s="1" t="s">
        <v>7832</v>
      </c>
      <c r="C3250" s="1">
        <v>23</v>
      </c>
      <c r="D3250" s="1">
        <v>5</v>
      </c>
      <c r="E3250" s="1">
        <v>0</v>
      </c>
      <c r="F3250" s="1">
        <v>0</v>
      </c>
      <c r="G3250" s="1" t="s">
        <v>8980</v>
      </c>
      <c r="H3250" s="1" t="s">
        <v>8984</v>
      </c>
      <c r="I3250" s="1" t="s">
        <v>8949</v>
      </c>
    </row>
    <row r="3251" spans="1:9" ht="15" x14ac:dyDescent="0.25">
      <c r="A3251" s="2" t="s">
        <v>2756</v>
      </c>
      <c r="B3251" s="1" t="s">
        <v>7833</v>
      </c>
      <c r="C3251" s="1">
        <v>14</v>
      </c>
      <c r="D3251" s="1">
        <v>5</v>
      </c>
      <c r="E3251" s="1">
        <v>0</v>
      </c>
      <c r="F3251" s="1">
        <v>0</v>
      </c>
      <c r="G3251" s="1" t="s">
        <v>8980</v>
      </c>
      <c r="H3251" s="1" t="s">
        <v>8983</v>
      </c>
      <c r="I3251" s="1" t="s">
        <v>8949</v>
      </c>
    </row>
    <row r="3252" spans="1:9" ht="15" x14ac:dyDescent="0.25">
      <c r="A3252" s="2" t="s">
        <v>2757</v>
      </c>
      <c r="B3252" s="1" t="s">
        <v>7834</v>
      </c>
      <c r="C3252" s="1">
        <v>14</v>
      </c>
      <c r="D3252" s="1">
        <v>5</v>
      </c>
      <c r="E3252" s="1">
        <v>0</v>
      </c>
      <c r="F3252" s="1">
        <v>0</v>
      </c>
      <c r="G3252" s="1" t="s">
        <v>8980</v>
      </c>
      <c r="H3252" s="1" t="s">
        <v>8983</v>
      </c>
      <c r="I3252" s="1" t="s">
        <v>8949</v>
      </c>
    </row>
    <row r="3253" spans="1:9" ht="15" x14ac:dyDescent="0.25">
      <c r="A3253" s="2" t="s">
        <v>2758</v>
      </c>
      <c r="B3253" s="1" t="s">
        <v>7835</v>
      </c>
      <c r="C3253" s="1">
        <v>14</v>
      </c>
      <c r="D3253" s="1">
        <v>5</v>
      </c>
      <c r="E3253" s="1">
        <v>0</v>
      </c>
      <c r="F3253" s="1">
        <v>0</v>
      </c>
      <c r="G3253" s="1" t="s">
        <v>8980</v>
      </c>
      <c r="H3253" s="1" t="s">
        <v>8983</v>
      </c>
      <c r="I3253" s="1" t="s">
        <v>8949</v>
      </c>
    </row>
    <row r="3254" spans="1:9" ht="15" x14ac:dyDescent="0.25">
      <c r="A3254" s="2" t="s">
        <v>2759</v>
      </c>
      <c r="B3254" s="1" t="s">
        <v>7836</v>
      </c>
      <c r="C3254" s="1">
        <v>14</v>
      </c>
      <c r="D3254" s="1">
        <v>5</v>
      </c>
      <c r="E3254" s="1">
        <v>0</v>
      </c>
      <c r="F3254" s="1">
        <v>0</v>
      </c>
      <c r="G3254" s="1" t="s">
        <v>8980</v>
      </c>
      <c r="H3254" s="1" t="s">
        <v>8983</v>
      </c>
      <c r="I3254" s="1" t="s">
        <v>8949</v>
      </c>
    </row>
    <row r="3255" spans="1:9" ht="15" x14ac:dyDescent="0.25">
      <c r="A3255" s="2" t="s">
        <v>2760</v>
      </c>
      <c r="B3255" s="1" t="s">
        <v>7837</v>
      </c>
      <c r="C3255" s="1">
        <v>14</v>
      </c>
      <c r="D3255" s="1">
        <v>5</v>
      </c>
      <c r="E3255" s="1">
        <v>0</v>
      </c>
      <c r="F3255" s="1">
        <v>0</v>
      </c>
      <c r="G3255" s="1" t="s">
        <v>8980</v>
      </c>
      <c r="H3255" s="1" t="s">
        <v>8983</v>
      </c>
      <c r="I3255" s="1" t="s">
        <v>8949</v>
      </c>
    </row>
    <row r="3256" spans="1:9" ht="15" x14ac:dyDescent="0.25">
      <c r="A3256" s="2" t="s">
        <v>2761</v>
      </c>
      <c r="B3256" s="1" t="s">
        <v>7838</v>
      </c>
      <c r="C3256" s="1">
        <v>14</v>
      </c>
      <c r="D3256" s="1">
        <v>5</v>
      </c>
      <c r="E3256" s="1">
        <v>0</v>
      </c>
      <c r="F3256" s="1">
        <v>0</v>
      </c>
      <c r="G3256" s="1" t="s">
        <v>8980</v>
      </c>
      <c r="H3256" s="1" t="s">
        <v>8983</v>
      </c>
      <c r="I3256" s="1" t="s">
        <v>8949</v>
      </c>
    </row>
    <row r="3257" spans="1:9" ht="15" x14ac:dyDescent="0.25">
      <c r="A3257" s="2" t="s">
        <v>2762</v>
      </c>
      <c r="B3257" s="1" t="s">
        <v>7839</v>
      </c>
      <c r="C3257" s="1">
        <v>14</v>
      </c>
      <c r="D3257" s="1">
        <v>5</v>
      </c>
      <c r="E3257" s="1">
        <v>0</v>
      </c>
      <c r="F3257" s="1">
        <v>0</v>
      </c>
      <c r="G3257" s="1" t="s">
        <v>8980</v>
      </c>
      <c r="H3257" s="1" t="s">
        <v>8983</v>
      </c>
      <c r="I3257" s="1" t="s">
        <v>8949</v>
      </c>
    </row>
    <row r="3258" spans="1:9" ht="15" x14ac:dyDescent="0.25">
      <c r="A3258" s="2" t="s">
        <v>2763</v>
      </c>
      <c r="B3258" s="1" t="s">
        <v>7840</v>
      </c>
      <c r="C3258" s="1">
        <v>23</v>
      </c>
      <c r="D3258" s="1">
        <v>5</v>
      </c>
      <c r="E3258" s="1">
        <v>0</v>
      </c>
      <c r="F3258" s="1">
        <v>0</v>
      </c>
      <c r="G3258" s="1" t="s">
        <v>8980</v>
      </c>
      <c r="H3258" s="1" t="s">
        <v>8984</v>
      </c>
      <c r="I3258" s="1" t="s">
        <v>8949</v>
      </c>
    </row>
    <row r="3259" spans="1:9" ht="15" x14ac:dyDescent="0.25">
      <c r="A3259" s="2" t="s">
        <v>2764</v>
      </c>
      <c r="B3259" s="1" t="s">
        <v>7841</v>
      </c>
      <c r="C3259" s="1">
        <v>14</v>
      </c>
      <c r="D3259" s="1">
        <v>5</v>
      </c>
      <c r="E3259" s="1">
        <v>0</v>
      </c>
      <c r="F3259" s="1">
        <v>0</v>
      </c>
      <c r="G3259" s="1" t="s">
        <v>8980</v>
      </c>
      <c r="H3259" s="1" t="s">
        <v>8983</v>
      </c>
      <c r="I3259" s="1" t="s">
        <v>8949</v>
      </c>
    </row>
    <row r="3260" spans="1:9" ht="15" x14ac:dyDescent="0.25">
      <c r="A3260" s="2" t="s">
        <v>2765</v>
      </c>
      <c r="B3260" s="1" t="s">
        <v>7842</v>
      </c>
      <c r="C3260" s="1">
        <v>14</v>
      </c>
      <c r="D3260" s="1">
        <v>5</v>
      </c>
      <c r="E3260" s="1">
        <v>0</v>
      </c>
      <c r="F3260" s="1">
        <v>0</v>
      </c>
      <c r="G3260" s="1" t="s">
        <v>8980</v>
      </c>
      <c r="H3260" s="1" t="s">
        <v>8983</v>
      </c>
      <c r="I3260" s="1" t="s">
        <v>8949</v>
      </c>
    </row>
    <row r="3261" spans="1:9" ht="15" x14ac:dyDescent="0.25">
      <c r="A3261" s="2" t="s">
        <v>2766</v>
      </c>
      <c r="B3261" s="1" t="s">
        <v>7843</v>
      </c>
      <c r="C3261" s="1">
        <v>14</v>
      </c>
      <c r="D3261" s="1">
        <v>5</v>
      </c>
      <c r="E3261" s="1">
        <v>0</v>
      </c>
      <c r="F3261" s="1">
        <v>0</v>
      </c>
      <c r="G3261" s="1" t="s">
        <v>8980</v>
      </c>
      <c r="H3261" s="1" t="s">
        <v>8983</v>
      </c>
      <c r="I3261" s="1" t="s">
        <v>8949</v>
      </c>
    </row>
    <row r="3262" spans="1:9" ht="15" x14ac:dyDescent="0.25">
      <c r="A3262" s="2" t="s">
        <v>2767</v>
      </c>
      <c r="B3262" s="1" t="s">
        <v>7844</v>
      </c>
      <c r="C3262" s="1">
        <v>11</v>
      </c>
      <c r="D3262" s="1">
        <v>4</v>
      </c>
      <c r="E3262" s="1">
        <v>13</v>
      </c>
      <c r="F3262" s="1">
        <v>65</v>
      </c>
      <c r="G3262" s="1" t="s">
        <v>8969</v>
      </c>
      <c r="H3262" s="1" t="s">
        <v>8983</v>
      </c>
      <c r="I3262" s="1" t="s">
        <v>8949</v>
      </c>
    </row>
    <row r="3263" spans="1:9" ht="15" x14ac:dyDescent="0.25">
      <c r="A3263" s="2" t="s">
        <v>2768</v>
      </c>
      <c r="B3263" s="1" t="s">
        <v>7845</v>
      </c>
      <c r="C3263" s="1">
        <v>23</v>
      </c>
      <c r="D3263" s="1">
        <v>5</v>
      </c>
      <c r="E3263" s="1">
        <v>0</v>
      </c>
      <c r="F3263" s="1">
        <v>0</v>
      </c>
      <c r="G3263" s="1" t="s">
        <v>8980</v>
      </c>
      <c r="H3263" s="1" t="s">
        <v>8984</v>
      </c>
      <c r="I3263" s="1" t="s">
        <v>8949</v>
      </c>
    </row>
    <row r="3264" spans="1:9" ht="15" x14ac:dyDescent="0.25">
      <c r="A3264" s="2" t="s">
        <v>2769</v>
      </c>
      <c r="B3264" s="1" t="s">
        <v>7846</v>
      </c>
      <c r="C3264" s="1">
        <v>11</v>
      </c>
      <c r="D3264" s="1">
        <v>4</v>
      </c>
      <c r="E3264" s="1">
        <v>13</v>
      </c>
      <c r="F3264" s="1">
        <v>65</v>
      </c>
      <c r="G3264" s="1" t="s">
        <v>8969</v>
      </c>
      <c r="H3264" s="1" t="s">
        <v>8983</v>
      </c>
      <c r="I3264" s="1" t="s">
        <v>8949</v>
      </c>
    </row>
    <row r="3265" spans="1:9" ht="15" x14ac:dyDescent="0.25">
      <c r="A3265" s="2" t="s">
        <v>2770</v>
      </c>
      <c r="B3265" s="1" t="s">
        <v>7847</v>
      </c>
      <c r="C3265" s="1">
        <v>11</v>
      </c>
      <c r="D3265" s="1">
        <v>4</v>
      </c>
      <c r="E3265" s="1">
        <v>13</v>
      </c>
      <c r="F3265" s="1">
        <v>65</v>
      </c>
      <c r="G3265" s="1" t="s">
        <v>8969</v>
      </c>
      <c r="H3265" s="1" t="s">
        <v>8983</v>
      </c>
      <c r="I3265" s="1" t="s">
        <v>8949</v>
      </c>
    </row>
    <row r="3266" spans="1:9" ht="15" x14ac:dyDescent="0.25">
      <c r="A3266" s="2" t="s">
        <v>5507</v>
      </c>
      <c r="B3266" s="1" t="s">
        <v>5508</v>
      </c>
      <c r="C3266" s="1">
        <v>14</v>
      </c>
      <c r="D3266" s="1">
        <v>5</v>
      </c>
      <c r="E3266" s="1">
        <v>0</v>
      </c>
      <c r="F3266" s="1">
        <v>0</v>
      </c>
      <c r="G3266" s="1" t="s">
        <v>8980</v>
      </c>
      <c r="H3266" s="1" t="s">
        <v>8983</v>
      </c>
      <c r="I3266" s="1" t="s">
        <v>8949</v>
      </c>
    </row>
    <row r="3267" spans="1:9" ht="15" x14ac:dyDescent="0.25">
      <c r="A3267" s="2" t="s">
        <v>2771</v>
      </c>
      <c r="B3267" s="1" t="s">
        <v>5509</v>
      </c>
      <c r="C3267" s="1">
        <v>17</v>
      </c>
      <c r="D3267" s="1" t="s">
        <v>8967</v>
      </c>
      <c r="E3267" s="1">
        <v>0</v>
      </c>
      <c r="F3267" s="1">
        <v>0</v>
      </c>
      <c r="G3267" s="1" t="s">
        <v>8969</v>
      </c>
      <c r="H3267" s="1" t="s">
        <v>8983</v>
      </c>
      <c r="I3267" s="1" t="s">
        <v>8949</v>
      </c>
    </row>
    <row r="3268" spans="1:9" ht="15" x14ac:dyDescent="0.25">
      <c r="A3268" s="2" t="s">
        <v>2772</v>
      </c>
      <c r="B3268" s="1" t="s">
        <v>5510</v>
      </c>
      <c r="C3268" s="1">
        <v>5</v>
      </c>
      <c r="D3268" s="1">
        <v>2</v>
      </c>
      <c r="E3268" s="1">
        <v>13</v>
      </c>
      <c r="F3268" s="1">
        <v>0</v>
      </c>
      <c r="G3268" s="1" t="s">
        <v>8969</v>
      </c>
      <c r="H3268" s="1" t="s">
        <v>8982</v>
      </c>
      <c r="I3268" s="1" t="s">
        <v>8949</v>
      </c>
    </row>
    <row r="3269" spans="1:9" ht="15" x14ac:dyDescent="0.25">
      <c r="A3269" s="2" t="s">
        <v>2773</v>
      </c>
      <c r="B3269" s="1" t="s">
        <v>7848</v>
      </c>
      <c r="C3269" s="1">
        <v>1</v>
      </c>
      <c r="D3269" s="1" t="s">
        <v>8966</v>
      </c>
      <c r="E3269" s="1">
        <v>0</v>
      </c>
      <c r="F3269" s="1">
        <v>0</v>
      </c>
      <c r="G3269" s="1" t="s">
        <v>8969</v>
      </c>
      <c r="H3269" s="1" t="s">
        <v>8982</v>
      </c>
      <c r="I3269" s="1" t="s">
        <v>8949</v>
      </c>
    </row>
    <row r="3270" spans="1:9" ht="15" x14ac:dyDescent="0.25">
      <c r="A3270" s="2" t="s">
        <v>2774</v>
      </c>
      <c r="B3270" s="1" t="s">
        <v>7849</v>
      </c>
      <c r="C3270" s="1">
        <v>25</v>
      </c>
      <c r="D3270" s="1" t="s">
        <v>10400</v>
      </c>
      <c r="E3270" s="1">
        <v>0</v>
      </c>
      <c r="F3270" s="1">
        <v>0</v>
      </c>
      <c r="G3270" s="1" t="s">
        <v>8969</v>
      </c>
      <c r="H3270" s="1" t="s">
        <v>8982</v>
      </c>
      <c r="I3270" s="1" t="s">
        <v>8949</v>
      </c>
    </row>
    <row r="3271" spans="1:9" ht="15" x14ac:dyDescent="0.25">
      <c r="A3271" s="41" t="s">
        <v>9869</v>
      </c>
      <c r="B3271" s="35" t="s">
        <v>9870</v>
      </c>
      <c r="C3271" s="1">
        <v>6</v>
      </c>
      <c r="D3271" s="1">
        <v>2</v>
      </c>
      <c r="E3271" s="1">
        <v>13</v>
      </c>
      <c r="G3271" s="1" t="s">
        <v>8969</v>
      </c>
      <c r="H3271" s="1" t="s">
        <v>8983</v>
      </c>
      <c r="I3271" s="1" t="s">
        <v>8949</v>
      </c>
    </row>
    <row r="3272" spans="1:9" ht="15" x14ac:dyDescent="0.25">
      <c r="A3272" s="2" t="s">
        <v>2775</v>
      </c>
      <c r="B3272" s="1" t="s">
        <v>7850</v>
      </c>
      <c r="C3272" s="1">
        <v>6</v>
      </c>
      <c r="D3272" s="1">
        <v>2</v>
      </c>
      <c r="E3272" s="1">
        <v>13</v>
      </c>
      <c r="F3272" s="1">
        <v>0</v>
      </c>
      <c r="G3272" s="1" t="s">
        <v>8969</v>
      </c>
      <c r="H3272" s="1" t="s">
        <v>8983</v>
      </c>
      <c r="I3272" s="1" t="s">
        <v>8949</v>
      </c>
    </row>
    <row r="3273" spans="1:9" ht="15" x14ac:dyDescent="0.25">
      <c r="A3273" s="2" t="s">
        <v>2776</v>
      </c>
      <c r="B3273" s="1" t="s">
        <v>7851</v>
      </c>
      <c r="C3273" s="1">
        <v>14</v>
      </c>
      <c r="D3273" s="1">
        <v>5</v>
      </c>
      <c r="E3273" s="1">
        <v>0</v>
      </c>
      <c r="F3273" s="1">
        <v>0</v>
      </c>
      <c r="G3273" s="1" t="s">
        <v>8980</v>
      </c>
      <c r="H3273" s="1" t="s">
        <v>8983</v>
      </c>
      <c r="I3273" s="1" t="s">
        <v>8949</v>
      </c>
    </row>
    <row r="3274" spans="1:9" ht="15" x14ac:dyDescent="0.25">
      <c r="A3274" s="2" t="s">
        <v>2777</v>
      </c>
      <c r="B3274" s="1" t="s">
        <v>7852</v>
      </c>
      <c r="C3274" s="1">
        <v>11</v>
      </c>
      <c r="D3274" s="1">
        <v>4</v>
      </c>
      <c r="E3274" s="1">
        <v>13</v>
      </c>
      <c r="F3274" s="1">
        <v>65</v>
      </c>
      <c r="G3274" s="1" t="s">
        <v>8969</v>
      </c>
      <c r="H3274" s="1" t="s">
        <v>8983</v>
      </c>
      <c r="I3274" s="1" t="s">
        <v>8949</v>
      </c>
    </row>
    <row r="3275" spans="1:9" ht="15" x14ac:dyDescent="0.25">
      <c r="A3275" s="2" t="s">
        <v>2778</v>
      </c>
      <c r="B3275" s="1" t="s">
        <v>7853</v>
      </c>
      <c r="C3275" s="1">
        <v>14</v>
      </c>
      <c r="D3275" s="1">
        <v>5</v>
      </c>
      <c r="E3275" s="1">
        <v>0</v>
      </c>
      <c r="F3275" s="1">
        <v>0</v>
      </c>
      <c r="G3275" s="1" t="s">
        <v>8980</v>
      </c>
      <c r="H3275" s="1" t="s">
        <v>8983</v>
      </c>
      <c r="I3275" s="1" t="s">
        <v>8949</v>
      </c>
    </row>
    <row r="3276" spans="1:9" ht="15" x14ac:dyDescent="0.25">
      <c r="A3276" s="2" t="s">
        <v>2779</v>
      </c>
      <c r="B3276" s="1" t="s">
        <v>7854</v>
      </c>
      <c r="C3276" s="1">
        <v>2</v>
      </c>
      <c r="D3276" s="1">
        <v>1</v>
      </c>
      <c r="E3276" s="1">
        <v>0</v>
      </c>
      <c r="F3276" s="1">
        <v>0</v>
      </c>
      <c r="G3276" s="1" t="s">
        <v>8969</v>
      </c>
      <c r="H3276" s="1" t="s">
        <v>8982</v>
      </c>
      <c r="I3276" s="1" t="s">
        <v>8949</v>
      </c>
    </row>
    <row r="3277" spans="1:9" ht="15" x14ac:dyDescent="0.25">
      <c r="A3277" s="2" t="s">
        <v>2780</v>
      </c>
      <c r="B3277" s="1" t="s">
        <v>7855</v>
      </c>
      <c r="C3277" s="1">
        <v>2</v>
      </c>
      <c r="D3277" s="1">
        <v>1</v>
      </c>
      <c r="E3277" s="1">
        <v>0</v>
      </c>
      <c r="F3277" s="1">
        <v>0</v>
      </c>
      <c r="G3277" s="1" t="s">
        <v>8969</v>
      </c>
      <c r="H3277" s="1" t="s">
        <v>8982</v>
      </c>
      <c r="I3277" s="1" t="s">
        <v>8949</v>
      </c>
    </row>
    <row r="3278" spans="1:9" ht="15" x14ac:dyDescent="0.25">
      <c r="A3278" s="39" t="s">
        <v>9871</v>
      </c>
      <c r="B3278" s="35" t="s">
        <v>9872</v>
      </c>
      <c r="C3278" s="1">
        <v>2</v>
      </c>
      <c r="D3278" s="1">
        <v>1</v>
      </c>
      <c r="G3278" s="1" t="s">
        <v>8969</v>
      </c>
      <c r="H3278" s="1" t="s">
        <v>8982</v>
      </c>
      <c r="I3278" s="1" t="s">
        <v>8949</v>
      </c>
    </row>
    <row r="3279" spans="1:9" ht="15" x14ac:dyDescent="0.25">
      <c r="A3279" s="40" t="s">
        <v>9873</v>
      </c>
      <c r="B3279" s="35" t="s">
        <v>9874</v>
      </c>
      <c r="C3279" s="1">
        <v>2</v>
      </c>
      <c r="D3279" s="1">
        <v>1</v>
      </c>
      <c r="G3279" s="1" t="s">
        <v>8969</v>
      </c>
      <c r="H3279" s="1" t="s">
        <v>8982</v>
      </c>
      <c r="I3279" s="1" t="s">
        <v>8949</v>
      </c>
    </row>
    <row r="3280" spans="1:9" ht="15" x14ac:dyDescent="0.25">
      <c r="A3280" s="40" t="s">
        <v>9875</v>
      </c>
      <c r="B3280" s="35" t="s">
        <v>9876</v>
      </c>
      <c r="C3280" s="1">
        <v>2</v>
      </c>
      <c r="D3280" s="1">
        <v>1</v>
      </c>
      <c r="G3280" s="1" t="s">
        <v>8969</v>
      </c>
      <c r="H3280" s="1" t="s">
        <v>8982</v>
      </c>
      <c r="I3280" s="1" t="s">
        <v>8949</v>
      </c>
    </row>
    <row r="3281" spans="1:9" ht="15" x14ac:dyDescent="0.25">
      <c r="A3281" s="2" t="s">
        <v>2781</v>
      </c>
      <c r="B3281" s="1" t="s">
        <v>5511</v>
      </c>
      <c r="C3281" s="1">
        <v>2</v>
      </c>
      <c r="D3281" s="1">
        <v>1</v>
      </c>
      <c r="E3281" s="1">
        <v>0</v>
      </c>
      <c r="F3281" s="1">
        <v>0</v>
      </c>
      <c r="G3281" s="1" t="s">
        <v>8969</v>
      </c>
      <c r="H3281" s="1" t="s">
        <v>8982</v>
      </c>
      <c r="I3281" s="1" t="s">
        <v>8949</v>
      </c>
    </row>
    <row r="3282" spans="1:9" ht="15" x14ac:dyDescent="0.25">
      <c r="A3282" s="2" t="s">
        <v>2782</v>
      </c>
      <c r="B3282" s="1" t="s">
        <v>7856</v>
      </c>
      <c r="C3282" s="1">
        <v>9</v>
      </c>
      <c r="D3282" s="1">
        <v>3</v>
      </c>
      <c r="E3282" s="1">
        <v>13</v>
      </c>
      <c r="F3282" s="1">
        <v>0</v>
      </c>
      <c r="G3282" s="1" t="s">
        <v>8969</v>
      </c>
      <c r="H3282" s="1" t="s">
        <v>8983</v>
      </c>
      <c r="I3282" s="1" t="s">
        <v>8949</v>
      </c>
    </row>
    <row r="3283" spans="1:9" ht="15" x14ac:dyDescent="0.25">
      <c r="A3283" s="2" t="s">
        <v>2783</v>
      </c>
      <c r="B3283" s="1" t="s">
        <v>7857</v>
      </c>
      <c r="C3283" s="1">
        <v>14</v>
      </c>
      <c r="D3283" s="1">
        <v>5</v>
      </c>
      <c r="E3283" s="1">
        <v>0</v>
      </c>
      <c r="F3283" s="1">
        <v>0</v>
      </c>
      <c r="G3283" s="1" t="s">
        <v>8980</v>
      </c>
      <c r="H3283" s="1" t="s">
        <v>8983</v>
      </c>
      <c r="I3283" s="1" t="s">
        <v>8949</v>
      </c>
    </row>
    <row r="3284" spans="1:9" ht="15" x14ac:dyDescent="0.25">
      <c r="A3284" s="2" t="s">
        <v>2784</v>
      </c>
      <c r="B3284" s="1" t="s">
        <v>7858</v>
      </c>
      <c r="C3284" s="1">
        <v>14</v>
      </c>
      <c r="D3284" s="1">
        <v>5</v>
      </c>
      <c r="E3284" s="1">
        <v>0</v>
      </c>
      <c r="F3284" s="1">
        <v>0</v>
      </c>
      <c r="G3284" s="1" t="s">
        <v>8980</v>
      </c>
      <c r="H3284" s="1" t="s">
        <v>8983</v>
      </c>
      <c r="I3284" s="1" t="s">
        <v>8949</v>
      </c>
    </row>
    <row r="3285" spans="1:9" ht="15" x14ac:dyDescent="0.25">
      <c r="A3285" s="2" t="s">
        <v>2785</v>
      </c>
      <c r="B3285" s="1" t="s">
        <v>7859</v>
      </c>
      <c r="C3285" s="1">
        <v>16</v>
      </c>
      <c r="D3285" s="1" t="s">
        <v>8967</v>
      </c>
      <c r="E3285" s="1">
        <v>0</v>
      </c>
      <c r="F3285" s="1">
        <v>0</v>
      </c>
      <c r="G3285" s="1" t="s">
        <v>8969</v>
      </c>
      <c r="H3285" s="1" t="s">
        <v>8982</v>
      </c>
      <c r="I3285" s="1" t="s">
        <v>8949</v>
      </c>
    </row>
    <row r="3286" spans="1:9" ht="15" x14ac:dyDescent="0.25">
      <c r="A3286" s="2" t="s">
        <v>2786</v>
      </c>
      <c r="B3286" s="1" t="s">
        <v>7860</v>
      </c>
      <c r="C3286" s="1">
        <v>25</v>
      </c>
      <c r="D3286" s="1" t="s">
        <v>10400</v>
      </c>
      <c r="E3286" s="1">
        <v>0</v>
      </c>
      <c r="F3286" s="1">
        <v>0</v>
      </c>
      <c r="G3286" s="1" t="s">
        <v>8969</v>
      </c>
      <c r="H3286" s="1" t="s">
        <v>8982</v>
      </c>
      <c r="I3286" s="1" t="s">
        <v>8949</v>
      </c>
    </row>
    <row r="3287" spans="1:9" ht="15" x14ac:dyDescent="0.25">
      <c r="A3287" s="39" t="s">
        <v>9877</v>
      </c>
      <c r="B3287" s="35" t="s">
        <v>9878</v>
      </c>
      <c r="C3287" s="1">
        <v>25</v>
      </c>
      <c r="D3287" s="1" t="s">
        <v>10400</v>
      </c>
      <c r="G3287" s="1" t="s">
        <v>8969</v>
      </c>
      <c r="H3287" s="1" t="s">
        <v>8982</v>
      </c>
      <c r="I3287" s="1" t="s">
        <v>8949</v>
      </c>
    </row>
    <row r="3288" spans="1:9" ht="15" x14ac:dyDescent="0.25">
      <c r="A3288" s="2" t="s">
        <v>2787</v>
      </c>
      <c r="B3288" s="1" t="s">
        <v>5512</v>
      </c>
      <c r="C3288" s="1">
        <v>9</v>
      </c>
      <c r="D3288" s="1">
        <v>3</v>
      </c>
      <c r="E3288" s="1">
        <v>13</v>
      </c>
      <c r="F3288" s="1">
        <v>0</v>
      </c>
      <c r="G3288" s="1" t="s">
        <v>8969</v>
      </c>
      <c r="H3288" s="1" t="s">
        <v>8983</v>
      </c>
      <c r="I3288" s="1" t="s">
        <v>8949</v>
      </c>
    </row>
    <row r="3289" spans="1:9" ht="15" x14ac:dyDescent="0.25">
      <c r="A3289" s="2" t="s">
        <v>2788</v>
      </c>
      <c r="B3289" s="1" t="s">
        <v>5513</v>
      </c>
      <c r="C3289" s="1">
        <v>9</v>
      </c>
      <c r="D3289" s="1">
        <v>3</v>
      </c>
      <c r="E3289" s="1">
        <v>13</v>
      </c>
      <c r="F3289" s="1">
        <v>0</v>
      </c>
      <c r="G3289" s="1" t="s">
        <v>8969</v>
      </c>
      <c r="H3289" s="1" t="s">
        <v>8983</v>
      </c>
      <c r="I3289" s="1" t="s">
        <v>8949</v>
      </c>
    </row>
    <row r="3290" spans="1:9" ht="15" x14ac:dyDescent="0.25">
      <c r="A3290" s="2" t="s">
        <v>2789</v>
      </c>
      <c r="B3290" s="1" t="s">
        <v>5514</v>
      </c>
      <c r="C3290" s="1">
        <v>9</v>
      </c>
      <c r="D3290" s="1">
        <v>3</v>
      </c>
      <c r="E3290" s="1">
        <v>13</v>
      </c>
      <c r="F3290" s="1">
        <v>0</v>
      </c>
      <c r="G3290" s="1" t="s">
        <v>8969</v>
      </c>
      <c r="H3290" s="1" t="s">
        <v>8983</v>
      </c>
      <c r="I3290" s="1" t="s">
        <v>8949</v>
      </c>
    </row>
    <row r="3291" spans="1:9" ht="15" x14ac:dyDescent="0.25">
      <c r="A3291" s="2" t="s">
        <v>2790</v>
      </c>
      <c r="B3291" s="1" t="s">
        <v>5515</v>
      </c>
      <c r="C3291" s="1">
        <v>9</v>
      </c>
      <c r="D3291" s="1">
        <v>3</v>
      </c>
      <c r="E3291" s="1">
        <v>13</v>
      </c>
      <c r="F3291" s="1">
        <v>0</v>
      </c>
      <c r="G3291" s="1" t="s">
        <v>8969</v>
      </c>
      <c r="H3291" s="1" t="s">
        <v>8983</v>
      </c>
      <c r="I3291" s="1" t="s">
        <v>8949</v>
      </c>
    </row>
    <row r="3292" spans="1:9" ht="15" x14ac:dyDescent="0.25">
      <c r="A3292" s="2" t="s">
        <v>2791</v>
      </c>
      <c r="B3292" s="1" t="s">
        <v>5516</v>
      </c>
      <c r="C3292" s="1">
        <v>8</v>
      </c>
      <c r="D3292" s="1">
        <v>3</v>
      </c>
      <c r="E3292" s="1">
        <v>13</v>
      </c>
      <c r="F3292" s="1">
        <v>0</v>
      </c>
      <c r="G3292" s="1" t="s">
        <v>8969</v>
      </c>
      <c r="H3292" s="1" t="s">
        <v>8982</v>
      </c>
      <c r="I3292" s="1" t="s">
        <v>8949</v>
      </c>
    </row>
    <row r="3293" spans="1:9" ht="15" x14ac:dyDescent="0.25">
      <c r="A3293" s="2" t="s">
        <v>2792</v>
      </c>
      <c r="B3293" s="1" t="s">
        <v>5517</v>
      </c>
      <c r="C3293" s="1">
        <v>16</v>
      </c>
      <c r="D3293" s="1" t="s">
        <v>8967</v>
      </c>
      <c r="E3293" s="1">
        <v>0</v>
      </c>
      <c r="F3293" s="1">
        <v>0</v>
      </c>
      <c r="G3293" s="1" t="s">
        <v>8969</v>
      </c>
      <c r="H3293" s="1" t="s">
        <v>8982</v>
      </c>
      <c r="I3293" s="1" t="s">
        <v>8949</v>
      </c>
    </row>
    <row r="3294" spans="1:9" ht="15" x14ac:dyDescent="0.25">
      <c r="A3294" s="2" t="s">
        <v>2793</v>
      </c>
      <c r="B3294" s="1" t="s">
        <v>5518</v>
      </c>
      <c r="C3294" s="1">
        <v>2</v>
      </c>
      <c r="D3294" s="1">
        <v>1</v>
      </c>
      <c r="E3294" s="1">
        <v>0</v>
      </c>
      <c r="F3294" s="1">
        <v>0</v>
      </c>
      <c r="G3294" s="1" t="s">
        <v>8969</v>
      </c>
      <c r="H3294" s="1" t="s">
        <v>8982</v>
      </c>
      <c r="I3294" s="1" t="s">
        <v>8949</v>
      </c>
    </row>
    <row r="3295" spans="1:9" ht="15" x14ac:dyDescent="0.25">
      <c r="A3295" s="2" t="s">
        <v>2794</v>
      </c>
      <c r="B3295" s="1" t="s">
        <v>7861</v>
      </c>
      <c r="C3295" s="1">
        <v>16</v>
      </c>
      <c r="D3295" s="1" t="s">
        <v>8967</v>
      </c>
      <c r="E3295" s="1">
        <v>0</v>
      </c>
      <c r="F3295" s="1">
        <v>0</v>
      </c>
      <c r="G3295" s="1" t="s">
        <v>8969</v>
      </c>
      <c r="H3295" s="1" t="s">
        <v>8982</v>
      </c>
      <c r="I3295" s="1" t="s">
        <v>8949</v>
      </c>
    </row>
    <row r="3296" spans="1:9" ht="15" x14ac:dyDescent="0.25">
      <c r="A3296" s="2" t="s">
        <v>2795</v>
      </c>
      <c r="B3296" s="1" t="s">
        <v>7862</v>
      </c>
      <c r="C3296" s="1">
        <v>16</v>
      </c>
      <c r="D3296" s="1" t="s">
        <v>8967</v>
      </c>
      <c r="E3296" s="1">
        <v>0</v>
      </c>
      <c r="F3296" s="1">
        <v>0</v>
      </c>
      <c r="G3296" s="1" t="s">
        <v>8969</v>
      </c>
      <c r="H3296" s="1" t="s">
        <v>8982</v>
      </c>
      <c r="I3296" s="1" t="s">
        <v>8949</v>
      </c>
    </row>
    <row r="3297" spans="1:9" ht="15" x14ac:dyDescent="0.25">
      <c r="A3297" s="2" t="s">
        <v>2796</v>
      </c>
      <c r="B3297" s="1" t="s">
        <v>7863</v>
      </c>
      <c r="C3297" s="1">
        <v>14</v>
      </c>
      <c r="D3297" s="1">
        <v>5</v>
      </c>
      <c r="E3297" s="1">
        <v>0</v>
      </c>
      <c r="F3297" s="1">
        <v>0</v>
      </c>
      <c r="G3297" s="1" t="s">
        <v>8980</v>
      </c>
      <c r="H3297" s="1" t="s">
        <v>8983</v>
      </c>
      <c r="I3297" s="1" t="s">
        <v>8949</v>
      </c>
    </row>
    <row r="3298" spans="1:9" ht="15" x14ac:dyDescent="0.25">
      <c r="A3298" s="2" t="s">
        <v>2797</v>
      </c>
      <c r="B3298" s="1" t="s">
        <v>7864</v>
      </c>
      <c r="C3298" s="1">
        <v>14</v>
      </c>
      <c r="D3298" s="1">
        <v>5</v>
      </c>
      <c r="E3298" s="1">
        <v>0</v>
      </c>
      <c r="F3298" s="1">
        <v>0</v>
      </c>
      <c r="G3298" s="1" t="s">
        <v>8980</v>
      </c>
      <c r="H3298" s="1" t="s">
        <v>8983</v>
      </c>
      <c r="I3298" s="1" t="s">
        <v>8949</v>
      </c>
    </row>
    <row r="3299" spans="1:9" ht="15" x14ac:dyDescent="0.25">
      <c r="A3299" s="2" t="s">
        <v>2798</v>
      </c>
      <c r="B3299" s="1" t="s">
        <v>7865</v>
      </c>
      <c r="C3299" s="1">
        <v>14</v>
      </c>
      <c r="D3299" s="1">
        <v>5</v>
      </c>
      <c r="E3299" s="1">
        <v>0</v>
      </c>
      <c r="F3299" s="1">
        <v>0</v>
      </c>
      <c r="G3299" s="1" t="s">
        <v>8980</v>
      </c>
      <c r="H3299" s="1" t="s">
        <v>8983</v>
      </c>
      <c r="I3299" s="1" t="s">
        <v>8949</v>
      </c>
    </row>
    <row r="3300" spans="1:9" ht="15" x14ac:dyDescent="0.25">
      <c r="A3300" s="39" t="s">
        <v>9879</v>
      </c>
      <c r="B3300" s="35" t="s">
        <v>9880</v>
      </c>
      <c r="C3300" s="1">
        <v>14</v>
      </c>
      <c r="D3300" s="1">
        <v>5</v>
      </c>
      <c r="G3300" s="1" t="s">
        <v>8980</v>
      </c>
      <c r="H3300" s="1" t="s">
        <v>8983</v>
      </c>
      <c r="I3300" s="1" t="s">
        <v>8949</v>
      </c>
    </row>
    <row r="3301" spans="1:9" ht="15" x14ac:dyDescent="0.25">
      <c r="A3301" s="2" t="s">
        <v>2799</v>
      </c>
      <c r="B3301" s="1" t="s">
        <v>7866</v>
      </c>
      <c r="C3301" s="1">
        <v>14</v>
      </c>
      <c r="D3301" s="1">
        <v>5</v>
      </c>
      <c r="E3301" s="1">
        <v>0</v>
      </c>
      <c r="F3301" s="1">
        <v>0</v>
      </c>
      <c r="G3301" s="1" t="s">
        <v>8980</v>
      </c>
      <c r="H3301" s="1" t="s">
        <v>8983</v>
      </c>
      <c r="I3301" s="1" t="s">
        <v>8949</v>
      </c>
    </row>
    <row r="3302" spans="1:9" ht="15" x14ac:dyDescent="0.25">
      <c r="A3302" s="2" t="s">
        <v>2800</v>
      </c>
      <c r="B3302" s="1" t="s">
        <v>5519</v>
      </c>
      <c r="C3302" s="1">
        <v>14</v>
      </c>
      <c r="D3302" s="1">
        <v>5</v>
      </c>
      <c r="E3302" s="1">
        <v>0</v>
      </c>
      <c r="F3302" s="1">
        <v>0</v>
      </c>
      <c r="G3302" s="1" t="s">
        <v>8980</v>
      </c>
      <c r="H3302" s="1" t="s">
        <v>8983</v>
      </c>
      <c r="I3302" s="1" t="s">
        <v>8949</v>
      </c>
    </row>
    <row r="3303" spans="1:9" ht="15" x14ac:dyDescent="0.25">
      <c r="A3303" s="2" t="s">
        <v>2801</v>
      </c>
      <c r="B3303" s="1" t="s">
        <v>7867</v>
      </c>
      <c r="C3303" s="1">
        <v>9</v>
      </c>
      <c r="D3303" s="1">
        <v>3</v>
      </c>
      <c r="E3303" s="1">
        <v>13</v>
      </c>
      <c r="F3303" s="1">
        <v>0</v>
      </c>
      <c r="G3303" s="1" t="s">
        <v>8969</v>
      </c>
      <c r="H3303" s="1" t="s">
        <v>8983</v>
      </c>
      <c r="I3303" s="1" t="s">
        <v>8949</v>
      </c>
    </row>
    <row r="3304" spans="1:9" ht="15" x14ac:dyDescent="0.25">
      <c r="A3304" s="2" t="s">
        <v>2802</v>
      </c>
      <c r="B3304" s="1" t="s">
        <v>7868</v>
      </c>
      <c r="C3304" s="1">
        <v>2</v>
      </c>
      <c r="D3304" s="1">
        <v>1</v>
      </c>
      <c r="E3304" s="1">
        <v>0</v>
      </c>
      <c r="F3304" s="1">
        <v>0</v>
      </c>
      <c r="G3304" s="1" t="s">
        <v>8969</v>
      </c>
      <c r="H3304" s="1" t="s">
        <v>8982</v>
      </c>
      <c r="I3304" s="1" t="s">
        <v>8949</v>
      </c>
    </row>
    <row r="3305" spans="1:9" ht="15" x14ac:dyDescent="0.25">
      <c r="A3305" s="2" t="s">
        <v>2803</v>
      </c>
      <c r="B3305" s="1" t="s">
        <v>7869</v>
      </c>
      <c r="C3305" s="1">
        <v>11</v>
      </c>
      <c r="D3305" s="1">
        <v>4</v>
      </c>
      <c r="E3305" s="1">
        <v>13</v>
      </c>
      <c r="F3305" s="1">
        <v>65</v>
      </c>
      <c r="G3305" s="1" t="s">
        <v>8969</v>
      </c>
      <c r="H3305" s="1" t="s">
        <v>8983</v>
      </c>
      <c r="I3305" s="1" t="s">
        <v>8949</v>
      </c>
    </row>
    <row r="3306" spans="1:9" ht="15" x14ac:dyDescent="0.25">
      <c r="A3306" s="2" t="s">
        <v>2804</v>
      </c>
      <c r="B3306" s="1" t="s">
        <v>7870</v>
      </c>
      <c r="C3306" s="1">
        <v>9</v>
      </c>
      <c r="D3306" s="1">
        <v>3</v>
      </c>
      <c r="E3306" s="1">
        <v>13</v>
      </c>
      <c r="F3306" s="1">
        <v>0</v>
      </c>
      <c r="G3306" s="1" t="s">
        <v>8969</v>
      </c>
      <c r="H3306" s="1" t="s">
        <v>8983</v>
      </c>
      <c r="I3306" s="1" t="s">
        <v>8949</v>
      </c>
    </row>
    <row r="3307" spans="1:9" ht="15" x14ac:dyDescent="0.25">
      <c r="A3307" s="2" t="s">
        <v>2805</v>
      </c>
      <c r="B3307" s="1" t="s">
        <v>5520</v>
      </c>
      <c r="C3307" s="1">
        <v>16</v>
      </c>
      <c r="D3307" s="1" t="s">
        <v>8967</v>
      </c>
      <c r="E3307" s="1">
        <v>0</v>
      </c>
      <c r="F3307" s="1">
        <v>0</v>
      </c>
      <c r="G3307" s="1" t="s">
        <v>8969</v>
      </c>
      <c r="H3307" s="1" t="s">
        <v>8982</v>
      </c>
      <c r="I3307" s="1" t="s">
        <v>8949</v>
      </c>
    </row>
    <row r="3308" spans="1:9" ht="15" x14ac:dyDescent="0.25">
      <c r="A3308" s="2" t="s">
        <v>2806</v>
      </c>
      <c r="B3308" s="1" t="s">
        <v>5521</v>
      </c>
      <c r="C3308" s="1">
        <v>26</v>
      </c>
      <c r="D3308" s="1" t="s">
        <v>10399</v>
      </c>
      <c r="E3308" s="1">
        <v>0</v>
      </c>
      <c r="F3308" s="1">
        <v>0</v>
      </c>
      <c r="G3308" s="1" t="s">
        <v>8969</v>
      </c>
      <c r="H3308" s="1" t="s">
        <v>8982</v>
      </c>
      <c r="I3308" s="1" t="s">
        <v>8949</v>
      </c>
    </row>
    <row r="3309" spans="1:9" ht="15" x14ac:dyDescent="0.25">
      <c r="A3309" s="39" t="s">
        <v>9881</v>
      </c>
      <c r="B3309" s="35" t="s">
        <v>9882</v>
      </c>
      <c r="C3309" s="1">
        <v>9</v>
      </c>
      <c r="D3309" s="1">
        <v>3</v>
      </c>
      <c r="E3309" s="1">
        <v>13</v>
      </c>
      <c r="G3309" s="1" t="s">
        <v>8969</v>
      </c>
      <c r="H3309" s="1" t="s">
        <v>8983</v>
      </c>
      <c r="I3309" s="1" t="s">
        <v>8949</v>
      </c>
    </row>
    <row r="3310" spans="1:9" ht="15" x14ac:dyDescent="0.25">
      <c r="A3310" s="2" t="s">
        <v>2807</v>
      </c>
      <c r="B3310" s="1" t="s">
        <v>7871</v>
      </c>
      <c r="C3310" s="1">
        <v>9</v>
      </c>
      <c r="D3310" s="1">
        <v>3</v>
      </c>
      <c r="E3310" s="1">
        <v>13</v>
      </c>
      <c r="F3310" s="1">
        <v>0</v>
      </c>
      <c r="G3310" s="1" t="s">
        <v>8969</v>
      </c>
      <c r="H3310" s="1" t="s">
        <v>8983</v>
      </c>
      <c r="I3310" s="1" t="s">
        <v>8949</v>
      </c>
    </row>
    <row r="3311" spans="1:9" ht="15" x14ac:dyDescent="0.25">
      <c r="A3311" s="2" t="s">
        <v>2808</v>
      </c>
      <c r="B3311" s="1" t="s">
        <v>5522</v>
      </c>
      <c r="C3311" s="1">
        <v>25</v>
      </c>
      <c r="D3311" s="1" t="s">
        <v>10400</v>
      </c>
      <c r="E3311" s="1">
        <v>0</v>
      </c>
      <c r="F3311" s="1">
        <v>0</v>
      </c>
      <c r="G3311" s="1" t="s">
        <v>8969</v>
      </c>
      <c r="H3311" s="1" t="s">
        <v>8982</v>
      </c>
      <c r="I3311" s="1" t="s">
        <v>8949</v>
      </c>
    </row>
    <row r="3312" spans="1:9" ht="15" x14ac:dyDescent="0.25">
      <c r="A3312" s="2" t="s">
        <v>2809</v>
      </c>
      <c r="B3312" s="1" t="s">
        <v>5523</v>
      </c>
      <c r="C3312" s="1">
        <v>25</v>
      </c>
      <c r="D3312" s="1" t="s">
        <v>10400</v>
      </c>
      <c r="E3312" s="1">
        <v>0</v>
      </c>
      <c r="F3312" s="1">
        <v>0</v>
      </c>
      <c r="G3312" s="1" t="s">
        <v>8969</v>
      </c>
      <c r="H3312" s="1" t="s">
        <v>8982</v>
      </c>
      <c r="I3312" s="1" t="s">
        <v>8949</v>
      </c>
    </row>
    <row r="3313" spans="1:9" ht="15" x14ac:dyDescent="0.25">
      <c r="A3313" s="39" t="s">
        <v>9883</v>
      </c>
      <c r="B3313" s="35" t="s">
        <v>9884</v>
      </c>
      <c r="C3313" s="1">
        <v>9</v>
      </c>
      <c r="D3313" s="1">
        <v>3</v>
      </c>
      <c r="E3313" s="1">
        <v>13</v>
      </c>
      <c r="G3313" s="1" t="s">
        <v>8969</v>
      </c>
      <c r="H3313" s="1" t="s">
        <v>8983</v>
      </c>
      <c r="I3313" s="1" t="s">
        <v>8949</v>
      </c>
    </row>
    <row r="3314" spans="1:9" ht="15" x14ac:dyDescent="0.25">
      <c r="A3314" s="2" t="s">
        <v>2810</v>
      </c>
      <c r="B3314" s="1" t="s">
        <v>5524</v>
      </c>
      <c r="C3314" s="1">
        <v>16</v>
      </c>
      <c r="D3314" s="1" t="s">
        <v>8967</v>
      </c>
      <c r="E3314" s="1">
        <v>0</v>
      </c>
      <c r="F3314" s="1">
        <v>0</v>
      </c>
      <c r="G3314" s="1" t="s">
        <v>8969</v>
      </c>
      <c r="H3314" s="1" t="s">
        <v>8982</v>
      </c>
      <c r="I3314" s="1" t="s">
        <v>8949</v>
      </c>
    </row>
    <row r="3315" spans="1:9" ht="15" x14ac:dyDescent="0.25">
      <c r="A3315" s="2" t="s">
        <v>2811</v>
      </c>
      <c r="B3315" s="1" t="s">
        <v>7872</v>
      </c>
      <c r="C3315" s="1">
        <v>14</v>
      </c>
      <c r="D3315" s="1">
        <v>5</v>
      </c>
      <c r="E3315" s="1">
        <v>0</v>
      </c>
      <c r="F3315" s="1">
        <v>0</v>
      </c>
      <c r="G3315" s="1" t="s">
        <v>8980</v>
      </c>
      <c r="H3315" s="1" t="s">
        <v>8983</v>
      </c>
      <c r="I3315" s="1" t="s">
        <v>8949</v>
      </c>
    </row>
    <row r="3316" spans="1:9" ht="15" x14ac:dyDescent="0.25">
      <c r="A3316" s="39" t="s">
        <v>9886</v>
      </c>
      <c r="B3316" s="35" t="s">
        <v>9887</v>
      </c>
      <c r="C3316" s="1">
        <v>25</v>
      </c>
      <c r="D3316" s="1" t="s">
        <v>10400</v>
      </c>
      <c r="G3316" s="1" t="s">
        <v>8969</v>
      </c>
      <c r="H3316" s="1" t="s">
        <v>8982</v>
      </c>
      <c r="I3316" s="1" t="s">
        <v>8949</v>
      </c>
    </row>
    <row r="3317" spans="1:9" ht="15" x14ac:dyDescent="0.25">
      <c r="A3317" s="2" t="s">
        <v>2812</v>
      </c>
      <c r="B3317" s="1" t="s">
        <v>7873</v>
      </c>
      <c r="C3317" s="1">
        <v>25</v>
      </c>
      <c r="D3317" s="1" t="s">
        <v>10400</v>
      </c>
      <c r="E3317" s="1">
        <v>0</v>
      </c>
      <c r="F3317" s="1">
        <v>0</v>
      </c>
      <c r="G3317" s="1" t="s">
        <v>8969</v>
      </c>
      <c r="H3317" s="1" t="s">
        <v>8982</v>
      </c>
      <c r="I3317" s="1" t="s">
        <v>8949</v>
      </c>
    </row>
    <row r="3318" spans="1:9" ht="15" x14ac:dyDescent="0.25">
      <c r="A3318" s="2" t="s">
        <v>2813</v>
      </c>
      <c r="B3318" s="1" t="s">
        <v>5525</v>
      </c>
      <c r="C3318" s="1">
        <v>9</v>
      </c>
      <c r="D3318" s="1">
        <v>3</v>
      </c>
      <c r="E3318" s="1">
        <v>13</v>
      </c>
      <c r="F3318" s="1">
        <v>0</v>
      </c>
      <c r="G3318" s="1" t="s">
        <v>8969</v>
      </c>
      <c r="H3318" s="1" t="s">
        <v>8983</v>
      </c>
      <c r="I3318" s="1" t="s">
        <v>8949</v>
      </c>
    </row>
    <row r="3319" spans="1:9" ht="15" x14ac:dyDescent="0.25">
      <c r="A3319" s="2" t="s">
        <v>2814</v>
      </c>
      <c r="B3319" s="1" t="s">
        <v>7874</v>
      </c>
      <c r="C3319" s="1">
        <v>9</v>
      </c>
      <c r="D3319" s="1">
        <v>3</v>
      </c>
      <c r="E3319" s="1">
        <v>13</v>
      </c>
      <c r="F3319" s="1">
        <v>0</v>
      </c>
      <c r="G3319" s="1" t="s">
        <v>8969</v>
      </c>
      <c r="H3319" s="1" t="s">
        <v>8983</v>
      </c>
      <c r="I3319" s="1" t="s">
        <v>8949</v>
      </c>
    </row>
    <row r="3320" spans="1:9" ht="15" x14ac:dyDescent="0.25">
      <c r="A3320" s="2" t="s">
        <v>2815</v>
      </c>
      <c r="B3320" s="1" t="s">
        <v>7875</v>
      </c>
      <c r="C3320" s="1">
        <v>9</v>
      </c>
      <c r="D3320" s="1">
        <v>3</v>
      </c>
      <c r="E3320" s="1">
        <v>13</v>
      </c>
      <c r="F3320" s="1">
        <v>0</v>
      </c>
      <c r="G3320" s="1" t="s">
        <v>8969</v>
      </c>
      <c r="H3320" s="1" t="s">
        <v>8983</v>
      </c>
      <c r="I3320" s="1" t="s">
        <v>8949</v>
      </c>
    </row>
    <row r="3321" spans="1:9" ht="15" x14ac:dyDescent="0.25">
      <c r="A3321" s="2" t="s">
        <v>2816</v>
      </c>
      <c r="B3321" s="1" t="s">
        <v>7876</v>
      </c>
      <c r="C3321" s="1">
        <v>9</v>
      </c>
      <c r="D3321" s="1">
        <v>3</v>
      </c>
      <c r="E3321" s="1">
        <v>13</v>
      </c>
      <c r="F3321" s="1">
        <v>0</v>
      </c>
      <c r="G3321" s="1" t="s">
        <v>8969</v>
      </c>
      <c r="H3321" s="1" t="s">
        <v>8983</v>
      </c>
      <c r="I3321" s="1" t="s">
        <v>8949</v>
      </c>
    </row>
    <row r="3322" spans="1:9" ht="15" x14ac:dyDescent="0.25">
      <c r="A3322" s="2" t="s">
        <v>2817</v>
      </c>
      <c r="B3322" s="1" t="s">
        <v>5526</v>
      </c>
      <c r="C3322" s="1">
        <v>9</v>
      </c>
      <c r="D3322" s="1">
        <v>3</v>
      </c>
      <c r="E3322" s="1">
        <v>13</v>
      </c>
      <c r="F3322" s="1">
        <v>0</v>
      </c>
      <c r="G3322" s="1" t="s">
        <v>8969</v>
      </c>
      <c r="H3322" s="1" t="s">
        <v>8983</v>
      </c>
      <c r="I3322" s="1" t="s">
        <v>8949</v>
      </c>
    </row>
    <row r="3323" spans="1:9" ht="15" x14ac:dyDescent="0.25">
      <c r="A3323" s="2" t="s">
        <v>2818</v>
      </c>
      <c r="B3323" s="1" t="s">
        <v>5527</v>
      </c>
      <c r="C3323" s="1">
        <v>14</v>
      </c>
      <c r="D3323" s="1">
        <v>5</v>
      </c>
      <c r="E3323" s="1">
        <v>0</v>
      </c>
      <c r="F3323" s="1">
        <v>0</v>
      </c>
      <c r="G3323" s="1" t="s">
        <v>8980</v>
      </c>
      <c r="H3323" s="1" t="s">
        <v>8983</v>
      </c>
      <c r="I3323" s="1" t="s">
        <v>8949</v>
      </c>
    </row>
    <row r="3324" spans="1:9" ht="15" x14ac:dyDescent="0.25">
      <c r="A3324" s="2" t="s">
        <v>2819</v>
      </c>
      <c r="B3324" s="1" t="s">
        <v>5528</v>
      </c>
      <c r="C3324" s="1">
        <v>11</v>
      </c>
      <c r="D3324" s="1">
        <v>4</v>
      </c>
      <c r="E3324" s="1">
        <v>13</v>
      </c>
      <c r="F3324" s="1">
        <v>65</v>
      </c>
      <c r="G3324" s="1" t="s">
        <v>8969</v>
      </c>
      <c r="H3324" s="1" t="s">
        <v>8983</v>
      </c>
      <c r="I3324" s="1" t="s">
        <v>8949</v>
      </c>
    </row>
    <row r="3325" spans="1:9" ht="15" x14ac:dyDescent="0.25">
      <c r="A3325" s="2" t="s">
        <v>2820</v>
      </c>
      <c r="B3325" s="1" t="s">
        <v>5529</v>
      </c>
      <c r="C3325" s="1">
        <v>14</v>
      </c>
      <c r="D3325" s="1">
        <v>5</v>
      </c>
      <c r="E3325" s="1">
        <v>0</v>
      </c>
      <c r="F3325" s="1">
        <v>0</v>
      </c>
      <c r="G3325" s="1" t="s">
        <v>8980</v>
      </c>
      <c r="H3325" s="1" t="s">
        <v>8983</v>
      </c>
      <c r="I3325" s="1" t="s">
        <v>8949</v>
      </c>
    </row>
    <row r="3326" spans="1:9" ht="15" x14ac:dyDescent="0.25">
      <c r="A3326" s="2" t="s">
        <v>2821</v>
      </c>
      <c r="B3326" s="1" t="s">
        <v>7877</v>
      </c>
      <c r="C3326" s="1">
        <v>6</v>
      </c>
      <c r="D3326" s="1">
        <v>2</v>
      </c>
      <c r="E3326" s="1">
        <v>13</v>
      </c>
      <c r="F3326" s="1">
        <v>0</v>
      </c>
      <c r="G3326" s="1" t="s">
        <v>8969</v>
      </c>
      <c r="H3326" s="1" t="s">
        <v>8983</v>
      </c>
      <c r="I3326" s="1" t="s">
        <v>8949</v>
      </c>
    </row>
    <row r="3327" spans="1:9" ht="15" x14ac:dyDescent="0.25">
      <c r="A3327" s="2" t="s">
        <v>2822</v>
      </c>
      <c r="B3327" s="1" t="s">
        <v>7878</v>
      </c>
      <c r="C3327" s="1">
        <v>14</v>
      </c>
      <c r="D3327" s="1">
        <v>5</v>
      </c>
      <c r="E3327" s="1">
        <v>0</v>
      </c>
      <c r="F3327" s="1">
        <v>0</v>
      </c>
      <c r="G3327" s="1" t="s">
        <v>8980</v>
      </c>
      <c r="H3327" s="1" t="s">
        <v>8983</v>
      </c>
      <c r="I3327" s="1" t="s">
        <v>8949</v>
      </c>
    </row>
    <row r="3328" spans="1:9" ht="15" x14ac:dyDescent="0.25">
      <c r="A3328" s="2" t="s">
        <v>2823</v>
      </c>
      <c r="B3328" s="1" t="s">
        <v>7879</v>
      </c>
      <c r="C3328" s="1">
        <v>8</v>
      </c>
      <c r="D3328" s="1">
        <v>3</v>
      </c>
      <c r="E3328" s="1">
        <v>13</v>
      </c>
      <c r="F3328" s="1">
        <v>0</v>
      </c>
      <c r="G3328" s="1" t="s">
        <v>8969</v>
      </c>
      <c r="H3328" s="1" t="s">
        <v>8982</v>
      </c>
      <c r="I3328" s="1" t="s">
        <v>8949</v>
      </c>
    </row>
    <row r="3329" spans="1:9" ht="15" x14ac:dyDescent="0.25">
      <c r="A3329" s="2" t="s">
        <v>2824</v>
      </c>
      <c r="B3329" s="1" t="s">
        <v>7880</v>
      </c>
      <c r="C3329" s="1">
        <v>2</v>
      </c>
      <c r="D3329" s="1">
        <v>1</v>
      </c>
      <c r="E3329" s="1">
        <v>0</v>
      </c>
      <c r="F3329" s="1">
        <v>0</v>
      </c>
      <c r="G3329" s="1" t="s">
        <v>8969</v>
      </c>
      <c r="H3329" s="1" t="s">
        <v>8982</v>
      </c>
      <c r="I3329" s="1" t="s">
        <v>8949</v>
      </c>
    </row>
    <row r="3330" spans="1:9" ht="15" x14ac:dyDescent="0.25">
      <c r="A3330" s="2" t="s">
        <v>2825</v>
      </c>
      <c r="B3330" s="1" t="s">
        <v>5530</v>
      </c>
      <c r="C3330" s="1">
        <v>14</v>
      </c>
      <c r="D3330" s="1">
        <v>5</v>
      </c>
      <c r="E3330" s="1">
        <v>0</v>
      </c>
      <c r="F3330" s="1">
        <v>0</v>
      </c>
      <c r="G3330" s="1" t="s">
        <v>8980</v>
      </c>
      <c r="H3330" s="1" t="s">
        <v>8983</v>
      </c>
      <c r="I3330" s="1" t="s">
        <v>8949</v>
      </c>
    </row>
    <row r="3331" spans="1:9" ht="15" x14ac:dyDescent="0.25">
      <c r="A3331" s="2" t="s">
        <v>2826</v>
      </c>
      <c r="B3331" s="1" t="s">
        <v>5531</v>
      </c>
      <c r="C3331" s="1">
        <v>19</v>
      </c>
      <c r="D3331" s="1" t="s">
        <v>8965</v>
      </c>
      <c r="E3331" s="1">
        <v>13</v>
      </c>
      <c r="F3331" s="1">
        <v>0</v>
      </c>
      <c r="G3331" s="1" t="s">
        <v>8969</v>
      </c>
      <c r="H3331" s="1" t="s">
        <v>8983</v>
      </c>
      <c r="I3331" s="1" t="s">
        <v>8949</v>
      </c>
    </row>
    <row r="3332" spans="1:9" ht="15" x14ac:dyDescent="0.25">
      <c r="A3332" s="2" t="s">
        <v>2827</v>
      </c>
      <c r="B3332" s="1" t="s">
        <v>7881</v>
      </c>
      <c r="C3332" s="1">
        <v>2</v>
      </c>
      <c r="D3332" s="1">
        <v>1</v>
      </c>
      <c r="E3332" s="1">
        <v>0</v>
      </c>
      <c r="F3332" s="1">
        <v>0</v>
      </c>
      <c r="G3332" s="1" t="s">
        <v>8969</v>
      </c>
      <c r="H3332" s="1" t="s">
        <v>8982</v>
      </c>
      <c r="I3332" s="1" t="s">
        <v>8949</v>
      </c>
    </row>
    <row r="3333" spans="1:9" ht="15" x14ac:dyDescent="0.25">
      <c r="A3333" s="2" t="s">
        <v>2828</v>
      </c>
      <c r="B3333" s="1" t="s">
        <v>5533</v>
      </c>
      <c r="C3333" s="1">
        <v>11</v>
      </c>
      <c r="D3333" s="1">
        <v>4</v>
      </c>
      <c r="E3333" s="1">
        <v>13</v>
      </c>
      <c r="F3333" s="1">
        <v>65</v>
      </c>
      <c r="G3333" s="1" t="s">
        <v>8969</v>
      </c>
      <c r="H3333" s="1" t="s">
        <v>8983</v>
      </c>
      <c r="I3333" s="1" t="s">
        <v>8949</v>
      </c>
    </row>
    <row r="3334" spans="1:9" ht="15" x14ac:dyDescent="0.25">
      <c r="A3334" s="2" t="s">
        <v>2829</v>
      </c>
      <c r="B3334" s="1" t="s">
        <v>5534</v>
      </c>
      <c r="C3334" s="1">
        <v>11</v>
      </c>
      <c r="D3334" s="1">
        <v>4</v>
      </c>
      <c r="E3334" s="1">
        <v>13</v>
      </c>
      <c r="F3334" s="1">
        <v>65</v>
      </c>
      <c r="G3334" s="1" t="s">
        <v>8969</v>
      </c>
      <c r="H3334" s="1" t="s">
        <v>8983</v>
      </c>
      <c r="I3334" s="1" t="s">
        <v>8949</v>
      </c>
    </row>
    <row r="3335" spans="1:9" ht="15" x14ac:dyDescent="0.25">
      <c r="A3335" s="2" t="s">
        <v>2830</v>
      </c>
      <c r="B3335" s="1" t="s">
        <v>7882</v>
      </c>
      <c r="C3335" s="1">
        <v>14</v>
      </c>
      <c r="D3335" s="1">
        <v>5</v>
      </c>
      <c r="E3335" s="1">
        <v>0</v>
      </c>
      <c r="F3335" s="1">
        <v>0</v>
      </c>
      <c r="G3335" s="1" t="s">
        <v>8980</v>
      </c>
      <c r="H3335" s="1" t="s">
        <v>8983</v>
      </c>
      <c r="I3335" s="1" t="s">
        <v>8949</v>
      </c>
    </row>
    <row r="3336" spans="1:9" ht="15" x14ac:dyDescent="0.25">
      <c r="A3336" s="2" t="s">
        <v>2831</v>
      </c>
      <c r="B3336" s="1" t="s">
        <v>7883</v>
      </c>
      <c r="C3336" s="1">
        <v>14</v>
      </c>
      <c r="D3336" s="1">
        <v>5</v>
      </c>
      <c r="E3336" s="1">
        <v>0</v>
      </c>
      <c r="F3336" s="1">
        <v>0</v>
      </c>
      <c r="G3336" s="1" t="s">
        <v>8980</v>
      </c>
      <c r="H3336" s="1" t="s">
        <v>8983</v>
      </c>
      <c r="I3336" s="1" t="s">
        <v>8949</v>
      </c>
    </row>
    <row r="3337" spans="1:9" ht="15" x14ac:dyDescent="0.25">
      <c r="A3337" s="2" t="s">
        <v>2832</v>
      </c>
      <c r="B3337" s="1" t="s">
        <v>7884</v>
      </c>
      <c r="C3337" s="1">
        <v>9</v>
      </c>
      <c r="D3337" s="1">
        <v>3</v>
      </c>
      <c r="E3337" s="1">
        <v>13</v>
      </c>
      <c r="F3337" s="1">
        <v>0</v>
      </c>
      <c r="G3337" s="1" t="s">
        <v>8969</v>
      </c>
      <c r="H3337" s="1" t="s">
        <v>8983</v>
      </c>
      <c r="I3337" s="1" t="s">
        <v>8949</v>
      </c>
    </row>
    <row r="3338" spans="1:9" ht="15" x14ac:dyDescent="0.25">
      <c r="A3338" s="2" t="s">
        <v>2833</v>
      </c>
      <c r="B3338" s="1" t="s">
        <v>7885</v>
      </c>
      <c r="C3338" s="1">
        <v>9</v>
      </c>
      <c r="D3338" s="1">
        <v>3</v>
      </c>
      <c r="E3338" s="1">
        <v>13</v>
      </c>
      <c r="F3338" s="1">
        <v>0</v>
      </c>
      <c r="G3338" s="1" t="s">
        <v>8969</v>
      </c>
      <c r="H3338" s="1" t="s">
        <v>8983</v>
      </c>
      <c r="I3338" s="1" t="s">
        <v>8949</v>
      </c>
    </row>
    <row r="3339" spans="1:9" ht="15" x14ac:dyDescent="0.25">
      <c r="A3339" s="2" t="s">
        <v>2834</v>
      </c>
      <c r="B3339" s="1" t="s">
        <v>7886</v>
      </c>
      <c r="C3339" s="1">
        <v>11</v>
      </c>
      <c r="D3339" s="1">
        <v>4</v>
      </c>
      <c r="E3339" s="1">
        <v>13</v>
      </c>
      <c r="F3339" s="1">
        <v>65</v>
      </c>
      <c r="G3339" s="1" t="s">
        <v>8969</v>
      </c>
      <c r="H3339" s="1" t="s">
        <v>8983</v>
      </c>
      <c r="I3339" s="1" t="s">
        <v>8949</v>
      </c>
    </row>
    <row r="3340" spans="1:9" ht="15" x14ac:dyDescent="0.25">
      <c r="A3340" s="2" t="s">
        <v>2835</v>
      </c>
      <c r="B3340" s="1" t="s">
        <v>7887</v>
      </c>
      <c r="C3340" s="1">
        <v>11</v>
      </c>
      <c r="D3340" s="1">
        <v>4</v>
      </c>
      <c r="E3340" s="1">
        <v>13</v>
      </c>
      <c r="F3340" s="1">
        <v>65</v>
      </c>
      <c r="G3340" s="1" t="s">
        <v>8969</v>
      </c>
      <c r="H3340" s="1" t="s">
        <v>8983</v>
      </c>
      <c r="I3340" s="1" t="s">
        <v>8949</v>
      </c>
    </row>
    <row r="3341" spans="1:9" ht="15" x14ac:dyDescent="0.25">
      <c r="A3341" s="2" t="s">
        <v>2836</v>
      </c>
      <c r="B3341" s="1" t="s">
        <v>7888</v>
      </c>
      <c r="C3341" s="1">
        <v>25</v>
      </c>
      <c r="D3341" s="1" t="s">
        <v>10400</v>
      </c>
      <c r="E3341" s="1">
        <v>0</v>
      </c>
      <c r="F3341" s="1">
        <v>0</v>
      </c>
      <c r="G3341" s="1" t="s">
        <v>8969</v>
      </c>
      <c r="H3341" s="1" t="s">
        <v>8982</v>
      </c>
      <c r="I3341" s="1" t="s">
        <v>8949</v>
      </c>
    </row>
    <row r="3342" spans="1:9" ht="15" x14ac:dyDescent="0.25">
      <c r="A3342" s="2" t="s">
        <v>2837</v>
      </c>
      <c r="B3342" s="1" t="s">
        <v>7889</v>
      </c>
      <c r="C3342" s="1">
        <v>9</v>
      </c>
      <c r="D3342" s="1">
        <v>3</v>
      </c>
      <c r="E3342" s="1">
        <v>13</v>
      </c>
      <c r="F3342" s="1">
        <v>0</v>
      </c>
      <c r="G3342" s="1" t="s">
        <v>8969</v>
      </c>
      <c r="H3342" s="1" t="s">
        <v>8983</v>
      </c>
      <c r="I3342" s="1" t="s">
        <v>8949</v>
      </c>
    </row>
    <row r="3343" spans="1:9" ht="15" x14ac:dyDescent="0.25">
      <c r="A3343" s="2" t="s">
        <v>2838</v>
      </c>
      <c r="B3343" s="1" t="s">
        <v>7890</v>
      </c>
      <c r="C3343" s="1">
        <v>11</v>
      </c>
      <c r="D3343" s="1">
        <v>4</v>
      </c>
      <c r="E3343" s="1">
        <v>13</v>
      </c>
      <c r="F3343" s="1">
        <v>65</v>
      </c>
      <c r="G3343" s="1" t="s">
        <v>8969</v>
      </c>
      <c r="H3343" s="1" t="s">
        <v>8983</v>
      </c>
      <c r="I3343" s="1" t="s">
        <v>8949</v>
      </c>
    </row>
    <row r="3344" spans="1:9" ht="15" x14ac:dyDescent="0.25">
      <c r="A3344" s="2" t="s">
        <v>2839</v>
      </c>
      <c r="B3344" s="1" t="s">
        <v>7891</v>
      </c>
      <c r="C3344" s="1">
        <v>11</v>
      </c>
      <c r="D3344" s="1">
        <v>4</v>
      </c>
      <c r="E3344" s="1">
        <v>13</v>
      </c>
      <c r="F3344" s="1">
        <v>65</v>
      </c>
      <c r="G3344" s="1" t="s">
        <v>8969</v>
      </c>
      <c r="H3344" s="1" t="s">
        <v>8983</v>
      </c>
      <c r="I3344" s="1" t="s">
        <v>8949</v>
      </c>
    </row>
    <row r="3345" spans="1:9" ht="15" x14ac:dyDescent="0.25">
      <c r="A3345" s="2" t="s">
        <v>2840</v>
      </c>
      <c r="B3345" s="1" t="s">
        <v>7892</v>
      </c>
      <c r="C3345" s="1">
        <v>11</v>
      </c>
      <c r="D3345" s="1">
        <v>4</v>
      </c>
      <c r="E3345" s="1">
        <v>13</v>
      </c>
      <c r="F3345" s="1">
        <v>65</v>
      </c>
      <c r="G3345" s="1" t="s">
        <v>8969</v>
      </c>
      <c r="H3345" s="1" t="s">
        <v>8983</v>
      </c>
      <c r="I3345" s="1" t="s">
        <v>8949</v>
      </c>
    </row>
    <row r="3346" spans="1:9" ht="15" x14ac:dyDescent="0.25">
      <c r="A3346" s="2" t="s">
        <v>2841</v>
      </c>
      <c r="B3346" s="1" t="s">
        <v>7893</v>
      </c>
      <c r="C3346" s="1">
        <v>14</v>
      </c>
      <c r="D3346" s="1">
        <v>5</v>
      </c>
      <c r="E3346" s="1">
        <v>0</v>
      </c>
      <c r="F3346" s="1">
        <v>0</v>
      </c>
      <c r="G3346" s="1" t="s">
        <v>8980</v>
      </c>
      <c r="H3346" s="1" t="s">
        <v>8983</v>
      </c>
      <c r="I3346" s="1" t="s">
        <v>8949</v>
      </c>
    </row>
    <row r="3347" spans="1:9" ht="15" x14ac:dyDescent="0.25">
      <c r="A3347" s="2" t="s">
        <v>2842</v>
      </c>
      <c r="B3347" s="1" t="s">
        <v>5535</v>
      </c>
      <c r="C3347" s="1">
        <v>11</v>
      </c>
      <c r="D3347" s="1">
        <v>4</v>
      </c>
      <c r="E3347" s="1">
        <v>13</v>
      </c>
      <c r="F3347" s="1">
        <v>65</v>
      </c>
      <c r="G3347" s="1" t="s">
        <v>8969</v>
      </c>
      <c r="H3347" s="1" t="s">
        <v>8983</v>
      </c>
      <c r="I3347" s="1" t="s">
        <v>8949</v>
      </c>
    </row>
    <row r="3348" spans="1:9" ht="15" x14ac:dyDescent="0.25">
      <c r="A3348" s="2" t="s">
        <v>2843</v>
      </c>
      <c r="B3348" s="1" t="s">
        <v>7894</v>
      </c>
      <c r="C3348" s="1">
        <v>11</v>
      </c>
      <c r="D3348" s="1">
        <v>4</v>
      </c>
      <c r="E3348" s="1">
        <v>13</v>
      </c>
      <c r="F3348" s="1">
        <v>65</v>
      </c>
      <c r="G3348" s="1" t="s">
        <v>8969</v>
      </c>
      <c r="H3348" s="1" t="s">
        <v>8983</v>
      </c>
      <c r="I3348" s="1" t="s">
        <v>8949</v>
      </c>
    </row>
    <row r="3349" spans="1:9" ht="15" x14ac:dyDescent="0.25">
      <c r="A3349" s="2" t="s">
        <v>2844</v>
      </c>
      <c r="B3349" s="1" t="s">
        <v>5539</v>
      </c>
      <c r="C3349" s="1">
        <v>11</v>
      </c>
      <c r="D3349" s="1">
        <v>4</v>
      </c>
      <c r="E3349" s="1">
        <v>13</v>
      </c>
      <c r="F3349" s="1">
        <v>65</v>
      </c>
      <c r="G3349" s="1" t="s">
        <v>8969</v>
      </c>
      <c r="H3349" s="1" t="s">
        <v>8983</v>
      </c>
      <c r="I3349" s="1" t="s">
        <v>8949</v>
      </c>
    </row>
    <row r="3350" spans="1:9" ht="15" x14ac:dyDescent="0.25">
      <c r="A3350" s="2" t="s">
        <v>2845</v>
      </c>
      <c r="B3350" s="1" t="s">
        <v>5536</v>
      </c>
      <c r="C3350" s="1">
        <v>11</v>
      </c>
      <c r="D3350" s="1">
        <v>4</v>
      </c>
      <c r="E3350" s="1">
        <v>13</v>
      </c>
      <c r="F3350" s="1">
        <v>65</v>
      </c>
      <c r="G3350" s="1" t="s">
        <v>8969</v>
      </c>
      <c r="H3350" s="1" t="s">
        <v>8983</v>
      </c>
      <c r="I3350" s="1" t="s">
        <v>8949</v>
      </c>
    </row>
    <row r="3351" spans="1:9" ht="15" x14ac:dyDescent="0.25">
      <c r="A3351" s="2" t="s">
        <v>2846</v>
      </c>
      <c r="B3351" s="1" t="s">
        <v>7895</v>
      </c>
      <c r="C3351" s="1">
        <v>14</v>
      </c>
      <c r="D3351" s="1">
        <v>5</v>
      </c>
      <c r="E3351" s="1">
        <v>0</v>
      </c>
      <c r="F3351" s="1">
        <v>0</v>
      </c>
      <c r="G3351" s="1" t="s">
        <v>8980</v>
      </c>
      <c r="H3351" s="1" t="s">
        <v>8983</v>
      </c>
      <c r="I3351" s="1" t="s">
        <v>8949</v>
      </c>
    </row>
    <row r="3352" spans="1:9" ht="15" x14ac:dyDescent="0.25">
      <c r="A3352" s="2" t="s">
        <v>2847</v>
      </c>
      <c r="B3352" s="1" t="s">
        <v>5537</v>
      </c>
      <c r="C3352" s="1">
        <v>14</v>
      </c>
      <c r="D3352" s="1">
        <v>5</v>
      </c>
      <c r="E3352" s="1">
        <v>0</v>
      </c>
      <c r="F3352" s="1">
        <v>0</v>
      </c>
      <c r="G3352" s="1" t="s">
        <v>8980</v>
      </c>
      <c r="H3352" s="1" t="s">
        <v>8983</v>
      </c>
      <c r="I3352" s="1" t="s">
        <v>8949</v>
      </c>
    </row>
    <row r="3353" spans="1:9" ht="15" x14ac:dyDescent="0.25">
      <c r="A3353" s="2" t="s">
        <v>2848</v>
      </c>
      <c r="B3353" s="1" t="s">
        <v>5538</v>
      </c>
      <c r="C3353" s="1">
        <v>11</v>
      </c>
      <c r="D3353" s="1">
        <v>4</v>
      </c>
      <c r="E3353" s="1">
        <v>13</v>
      </c>
      <c r="F3353" s="1">
        <v>65</v>
      </c>
      <c r="G3353" s="1" t="s">
        <v>8969</v>
      </c>
      <c r="H3353" s="1" t="s">
        <v>8983</v>
      </c>
      <c r="I3353" s="1" t="s">
        <v>8949</v>
      </c>
    </row>
    <row r="3354" spans="1:9" ht="15" x14ac:dyDescent="0.25">
      <c r="A3354" s="40" t="s">
        <v>9888</v>
      </c>
      <c r="B3354" s="35" t="s">
        <v>9889</v>
      </c>
      <c r="C3354" s="1">
        <v>14</v>
      </c>
      <c r="D3354" s="1">
        <v>5</v>
      </c>
      <c r="G3354" s="1" t="s">
        <v>8980</v>
      </c>
      <c r="H3354" s="1" t="s">
        <v>8983</v>
      </c>
      <c r="I3354" s="1" t="s">
        <v>8949</v>
      </c>
    </row>
    <row r="3355" spans="1:9" ht="15" x14ac:dyDescent="0.25">
      <c r="A3355" s="40" t="s">
        <v>9890</v>
      </c>
      <c r="B3355" s="35" t="s">
        <v>9891</v>
      </c>
      <c r="C3355" s="1">
        <v>11</v>
      </c>
      <c r="D3355" s="1">
        <v>4</v>
      </c>
      <c r="E3355" s="1">
        <v>13</v>
      </c>
      <c r="F3355" s="1">
        <v>65</v>
      </c>
      <c r="G3355" s="1" t="s">
        <v>8969</v>
      </c>
      <c r="H3355" s="1" t="s">
        <v>8983</v>
      </c>
      <c r="I3355" s="1" t="s">
        <v>8949</v>
      </c>
    </row>
    <row r="3356" spans="1:9" ht="15" x14ac:dyDescent="0.25">
      <c r="A3356" s="40" t="s">
        <v>9892</v>
      </c>
      <c r="B3356" s="35" t="s">
        <v>9893</v>
      </c>
      <c r="C3356" s="1">
        <v>11</v>
      </c>
      <c r="D3356" s="1">
        <v>4</v>
      </c>
      <c r="E3356" s="1">
        <v>13</v>
      </c>
      <c r="F3356" s="1">
        <v>65</v>
      </c>
      <c r="G3356" s="1" t="s">
        <v>8969</v>
      </c>
      <c r="H3356" s="1" t="s">
        <v>8983</v>
      </c>
      <c r="I3356" s="1" t="s">
        <v>8949</v>
      </c>
    </row>
    <row r="3357" spans="1:9" ht="15" x14ac:dyDescent="0.25">
      <c r="A3357" s="2" t="s">
        <v>2849</v>
      </c>
      <c r="B3357" s="1" t="s">
        <v>7896</v>
      </c>
      <c r="C3357" s="1">
        <v>11</v>
      </c>
      <c r="D3357" s="1">
        <v>4</v>
      </c>
      <c r="E3357" s="1">
        <v>13</v>
      </c>
      <c r="F3357" s="1">
        <v>65</v>
      </c>
      <c r="G3357" s="1" t="s">
        <v>8969</v>
      </c>
      <c r="H3357" s="1" t="s">
        <v>8983</v>
      </c>
      <c r="I3357" s="1" t="s">
        <v>8949</v>
      </c>
    </row>
    <row r="3358" spans="1:9" ht="15" x14ac:dyDescent="0.25">
      <c r="A3358" s="2" t="s">
        <v>2850</v>
      </c>
      <c r="B3358" s="1" t="s">
        <v>7897</v>
      </c>
      <c r="C3358" s="1">
        <v>11</v>
      </c>
      <c r="D3358" s="1">
        <v>4</v>
      </c>
      <c r="E3358" s="1">
        <v>13</v>
      </c>
      <c r="F3358" s="1">
        <v>65</v>
      </c>
      <c r="G3358" s="1" t="s">
        <v>8969</v>
      </c>
      <c r="H3358" s="1" t="s">
        <v>8983</v>
      </c>
      <c r="I3358" s="1" t="s">
        <v>8949</v>
      </c>
    </row>
    <row r="3359" spans="1:9" ht="15" x14ac:dyDescent="0.25">
      <c r="A3359" s="2" t="s">
        <v>2851</v>
      </c>
      <c r="B3359" s="1" t="s">
        <v>7898</v>
      </c>
      <c r="C3359" s="1">
        <v>11</v>
      </c>
      <c r="D3359" s="1">
        <v>4</v>
      </c>
      <c r="E3359" s="1">
        <v>13</v>
      </c>
      <c r="F3359" s="1">
        <v>65</v>
      </c>
      <c r="G3359" s="1" t="s">
        <v>8969</v>
      </c>
      <c r="H3359" s="1" t="s">
        <v>8983</v>
      </c>
      <c r="I3359" s="1" t="s">
        <v>8949</v>
      </c>
    </row>
    <row r="3360" spans="1:9" ht="15" x14ac:dyDescent="0.25">
      <c r="A3360" s="2" t="s">
        <v>2852</v>
      </c>
      <c r="B3360" s="1" t="s">
        <v>5540</v>
      </c>
      <c r="C3360" s="1">
        <v>11</v>
      </c>
      <c r="D3360" s="1">
        <v>4</v>
      </c>
      <c r="E3360" s="1">
        <v>13</v>
      </c>
      <c r="F3360" s="1">
        <v>65</v>
      </c>
      <c r="G3360" s="1" t="s">
        <v>8969</v>
      </c>
      <c r="H3360" s="1" t="s">
        <v>8983</v>
      </c>
      <c r="I3360" s="1" t="s">
        <v>8949</v>
      </c>
    </row>
    <row r="3361" spans="1:9" ht="15" x14ac:dyDescent="0.25">
      <c r="A3361" s="39" t="s">
        <v>9894</v>
      </c>
      <c r="B3361" s="35" t="s">
        <v>9895</v>
      </c>
      <c r="C3361" s="1">
        <v>11</v>
      </c>
      <c r="D3361" s="1">
        <v>4</v>
      </c>
      <c r="E3361" s="1">
        <v>13</v>
      </c>
      <c r="F3361" s="1">
        <v>65</v>
      </c>
      <c r="G3361" s="1" t="s">
        <v>8969</v>
      </c>
      <c r="H3361" s="1" t="s">
        <v>8983</v>
      </c>
      <c r="I3361" s="1" t="s">
        <v>8949</v>
      </c>
    </row>
    <row r="3362" spans="1:9" ht="15" x14ac:dyDescent="0.25">
      <c r="A3362" s="2" t="s">
        <v>2853</v>
      </c>
      <c r="B3362" s="1" t="s">
        <v>7899</v>
      </c>
      <c r="C3362" s="1">
        <v>11</v>
      </c>
      <c r="D3362" s="1">
        <v>4</v>
      </c>
      <c r="E3362" s="1">
        <v>13</v>
      </c>
      <c r="F3362" s="1">
        <v>65</v>
      </c>
      <c r="G3362" s="1" t="s">
        <v>8969</v>
      </c>
      <c r="H3362" s="1" t="s">
        <v>8983</v>
      </c>
      <c r="I3362" s="1" t="s">
        <v>8949</v>
      </c>
    </row>
    <row r="3363" spans="1:9" ht="15" x14ac:dyDescent="0.25">
      <c r="A3363" s="2" t="s">
        <v>2854</v>
      </c>
      <c r="B3363" s="1" t="s">
        <v>7900</v>
      </c>
      <c r="C3363" s="1">
        <v>11</v>
      </c>
      <c r="D3363" s="1">
        <v>4</v>
      </c>
      <c r="E3363" s="1">
        <v>13</v>
      </c>
      <c r="F3363" s="1">
        <v>65</v>
      </c>
      <c r="G3363" s="1" t="s">
        <v>8969</v>
      </c>
      <c r="H3363" s="1" t="s">
        <v>8983</v>
      </c>
      <c r="I3363" s="1" t="s">
        <v>8949</v>
      </c>
    </row>
    <row r="3364" spans="1:9" ht="15" x14ac:dyDescent="0.25">
      <c r="A3364" s="39" t="s">
        <v>9896</v>
      </c>
      <c r="B3364" s="35" t="s">
        <v>9897</v>
      </c>
      <c r="C3364" s="1">
        <v>11</v>
      </c>
      <c r="D3364" s="1">
        <v>4</v>
      </c>
      <c r="E3364" s="1">
        <v>13</v>
      </c>
      <c r="F3364" s="1">
        <v>65</v>
      </c>
      <c r="G3364" s="1" t="s">
        <v>8969</v>
      </c>
      <c r="H3364" s="1" t="s">
        <v>8983</v>
      </c>
      <c r="I3364" s="1" t="s">
        <v>8949</v>
      </c>
    </row>
    <row r="3365" spans="1:9" ht="15" x14ac:dyDescent="0.25">
      <c r="A3365" s="2" t="s">
        <v>2855</v>
      </c>
      <c r="B3365" s="1" t="s">
        <v>5541</v>
      </c>
      <c r="C3365" s="1">
        <v>11</v>
      </c>
      <c r="D3365" s="1">
        <v>4</v>
      </c>
      <c r="E3365" s="1">
        <v>13</v>
      </c>
      <c r="F3365" s="1">
        <v>65</v>
      </c>
      <c r="G3365" s="1" t="s">
        <v>8969</v>
      </c>
      <c r="H3365" s="1" t="s">
        <v>8983</v>
      </c>
      <c r="I3365" s="1" t="s">
        <v>8949</v>
      </c>
    </row>
    <row r="3366" spans="1:9" ht="15" x14ac:dyDescent="0.25">
      <c r="A3366" s="2" t="s">
        <v>2856</v>
      </c>
      <c r="B3366" s="1" t="s">
        <v>5542</v>
      </c>
      <c r="C3366" s="1">
        <v>6</v>
      </c>
      <c r="D3366" s="1">
        <v>2</v>
      </c>
      <c r="E3366" s="1">
        <v>13</v>
      </c>
      <c r="F3366" s="1">
        <v>0</v>
      </c>
      <c r="G3366" s="1" t="s">
        <v>8969</v>
      </c>
      <c r="H3366" s="1" t="s">
        <v>8983</v>
      </c>
      <c r="I3366" s="1" t="s">
        <v>8949</v>
      </c>
    </row>
    <row r="3367" spans="1:9" ht="15" x14ac:dyDescent="0.25">
      <c r="A3367" s="2" t="s">
        <v>2857</v>
      </c>
      <c r="B3367" s="1" t="s">
        <v>7901</v>
      </c>
      <c r="C3367" s="1">
        <v>9</v>
      </c>
      <c r="D3367" s="1">
        <v>3</v>
      </c>
      <c r="E3367" s="1">
        <v>13</v>
      </c>
      <c r="F3367" s="1">
        <v>0</v>
      </c>
      <c r="G3367" s="1" t="s">
        <v>8969</v>
      </c>
      <c r="H3367" s="1" t="s">
        <v>8983</v>
      </c>
      <c r="I3367" s="1" t="s">
        <v>8949</v>
      </c>
    </row>
    <row r="3368" spans="1:9" ht="15" x14ac:dyDescent="0.25">
      <c r="A3368" s="2" t="s">
        <v>2858</v>
      </c>
      <c r="B3368" s="1" t="s">
        <v>7902</v>
      </c>
      <c r="C3368" s="1">
        <v>2</v>
      </c>
      <c r="D3368" s="1">
        <v>1</v>
      </c>
      <c r="E3368" s="1">
        <v>0</v>
      </c>
      <c r="F3368" s="1">
        <v>0</v>
      </c>
      <c r="G3368" s="1" t="s">
        <v>8969</v>
      </c>
      <c r="H3368" s="1" t="s">
        <v>8982</v>
      </c>
      <c r="I3368" s="1" t="s">
        <v>8949</v>
      </c>
    </row>
    <row r="3369" spans="1:9" ht="15" x14ac:dyDescent="0.25">
      <c r="A3369" s="39" t="s">
        <v>9898</v>
      </c>
      <c r="B3369" s="35" t="s">
        <v>9899</v>
      </c>
      <c r="C3369" s="1">
        <v>11</v>
      </c>
      <c r="D3369" s="1">
        <v>4</v>
      </c>
      <c r="E3369" s="1">
        <v>13</v>
      </c>
      <c r="F3369" s="1">
        <v>65</v>
      </c>
      <c r="G3369" s="1" t="s">
        <v>8969</v>
      </c>
      <c r="H3369" s="1" t="s">
        <v>8983</v>
      </c>
      <c r="I3369" s="1" t="s">
        <v>8949</v>
      </c>
    </row>
    <row r="3370" spans="1:9" ht="15" x14ac:dyDescent="0.25">
      <c r="A3370" s="39" t="s">
        <v>9900</v>
      </c>
      <c r="B3370" s="35" t="s">
        <v>9901</v>
      </c>
      <c r="C3370" s="1">
        <v>14</v>
      </c>
      <c r="D3370" s="1">
        <v>5</v>
      </c>
      <c r="G3370" s="1" t="s">
        <v>8980</v>
      </c>
      <c r="H3370" s="1" t="s">
        <v>8983</v>
      </c>
      <c r="I3370" s="1" t="s">
        <v>8949</v>
      </c>
    </row>
    <row r="3371" spans="1:9" ht="15" x14ac:dyDescent="0.25">
      <c r="A3371" s="39" t="s">
        <v>9902</v>
      </c>
      <c r="B3371" s="35" t="s">
        <v>9903</v>
      </c>
      <c r="C3371" s="1">
        <v>16</v>
      </c>
      <c r="D3371" s="1" t="s">
        <v>8967</v>
      </c>
      <c r="G3371" s="1" t="s">
        <v>8969</v>
      </c>
      <c r="H3371" s="1" t="s">
        <v>8982</v>
      </c>
      <c r="I3371" s="1" t="s">
        <v>8949</v>
      </c>
    </row>
    <row r="3372" spans="1:9" ht="15" x14ac:dyDescent="0.25">
      <c r="A3372" s="2" t="s">
        <v>2859</v>
      </c>
      <c r="B3372" s="1" t="s">
        <v>5543</v>
      </c>
      <c r="C3372" s="1">
        <v>11</v>
      </c>
      <c r="D3372" s="1">
        <v>4</v>
      </c>
      <c r="E3372" s="1">
        <v>13</v>
      </c>
      <c r="F3372" s="1">
        <v>65</v>
      </c>
      <c r="G3372" s="1" t="s">
        <v>8969</v>
      </c>
      <c r="H3372" s="1" t="s">
        <v>8983</v>
      </c>
      <c r="I3372" s="1" t="s">
        <v>8949</v>
      </c>
    </row>
    <row r="3373" spans="1:9" ht="15" x14ac:dyDescent="0.25">
      <c r="A3373" s="2" t="s">
        <v>2860</v>
      </c>
      <c r="B3373" s="1" t="s">
        <v>5544</v>
      </c>
      <c r="C3373" s="1">
        <v>16</v>
      </c>
      <c r="D3373" s="1" t="s">
        <v>8967</v>
      </c>
      <c r="E3373" s="1">
        <v>0</v>
      </c>
      <c r="F3373" s="1">
        <v>0</v>
      </c>
      <c r="G3373" s="1" t="s">
        <v>8969</v>
      </c>
      <c r="H3373" s="1" t="s">
        <v>8982</v>
      </c>
      <c r="I3373" s="1" t="s">
        <v>8949</v>
      </c>
    </row>
    <row r="3374" spans="1:9" ht="15" x14ac:dyDescent="0.25">
      <c r="A3374" s="2" t="s">
        <v>2861</v>
      </c>
      <c r="B3374" s="1" t="s">
        <v>7903</v>
      </c>
      <c r="C3374" s="1">
        <v>24</v>
      </c>
      <c r="D3374" s="1">
        <v>5</v>
      </c>
      <c r="E3374" s="1">
        <v>0</v>
      </c>
      <c r="F3374" s="1">
        <v>0</v>
      </c>
      <c r="G3374" s="1" t="s">
        <v>8980</v>
      </c>
      <c r="H3374" s="1" t="s">
        <v>8984</v>
      </c>
      <c r="I3374" s="1" t="s">
        <v>8949</v>
      </c>
    </row>
    <row r="3375" spans="1:9" ht="15" x14ac:dyDescent="0.25">
      <c r="A3375" s="39" t="s">
        <v>9904</v>
      </c>
      <c r="B3375" s="35" t="s">
        <v>9905</v>
      </c>
      <c r="C3375" s="1">
        <v>9</v>
      </c>
      <c r="D3375" s="1">
        <v>3</v>
      </c>
      <c r="E3375" s="1">
        <v>13</v>
      </c>
      <c r="G3375" s="1" t="s">
        <v>8969</v>
      </c>
      <c r="H3375" s="1" t="s">
        <v>8983</v>
      </c>
      <c r="I3375" s="1" t="s">
        <v>8949</v>
      </c>
    </row>
    <row r="3376" spans="1:9" ht="15" x14ac:dyDescent="0.25">
      <c r="A3376" s="2" t="s">
        <v>2862</v>
      </c>
      <c r="B3376" s="1" t="s">
        <v>7904</v>
      </c>
      <c r="C3376" s="1">
        <v>9</v>
      </c>
      <c r="D3376" s="1">
        <v>3</v>
      </c>
      <c r="E3376" s="1">
        <v>13</v>
      </c>
      <c r="F3376" s="1">
        <v>0</v>
      </c>
      <c r="G3376" s="1" t="s">
        <v>8969</v>
      </c>
      <c r="H3376" s="1" t="s">
        <v>8983</v>
      </c>
      <c r="I3376" s="1" t="s">
        <v>8949</v>
      </c>
    </row>
    <row r="3377" spans="1:9" ht="15" x14ac:dyDescent="0.25">
      <c r="A3377" s="2" t="s">
        <v>2863</v>
      </c>
      <c r="B3377" s="1" t="s">
        <v>5545</v>
      </c>
      <c r="C3377" s="1">
        <v>11</v>
      </c>
      <c r="D3377" s="1">
        <v>4</v>
      </c>
      <c r="E3377" s="1">
        <v>13</v>
      </c>
      <c r="F3377" s="1">
        <v>65</v>
      </c>
      <c r="G3377" s="1" t="s">
        <v>8969</v>
      </c>
      <c r="H3377" s="1" t="s">
        <v>8983</v>
      </c>
      <c r="I3377" s="1" t="s">
        <v>8949</v>
      </c>
    </row>
    <row r="3378" spans="1:9" ht="15" x14ac:dyDescent="0.25">
      <c r="A3378" s="2" t="s">
        <v>2864</v>
      </c>
      <c r="B3378" s="1" t="s">
        <v>5546</v>
      </c>
      <c r="C3378" s="1">
        <v>11</v>
      </c>
      <c r="D3378" s="1">
        <v>4</v>
      </c>
      <c r="E3378" s="1">
        <v>13</v>
      </c>
      <c r="F3378" s="1">
        <v>65</v>
      </c>
      <c r="G3378" s="1" t="s">
        <v>8969</v>
      </c>
      <c r="H3378" s="1" t="s">
        <v>8983</v>
      </c>
      <c r="I3378" s="1" t="s">
        <v>8949</v>
      </c>
    </row>
    <row r="3379" spans="1:9" ht="15" x14ac:dyDescent="0.25">
      <c r="A3379" s="39" t="s">
        <v>9906</v>
      </c>
      <c r="B3379" s="35" t="s">
        <v>9907</v>
      </c>
      <c r="C3379" s="1">
        <v>9</v>
      </c>
      <c r="D3379" s="1">
        <v>3</v>
      </c>
      <c r="E3379" s="1">
        <v>13</v>
      </c>
      <c r="G3379" s="1" t="s">
        <v>8969</v>
      </c>
      <c r="H3379" s="1" t="s">
        <v>8983</v>
      </c>
      <c r="I3379" s="1" t="s">
        <v>8949</v>
      </c>
    </row>
    <row r="3380" spans="1:9" ht="15" x14ac:dyDescent="0.25">
      <c r="A3380" s="2" t="s">
        <v>2865</v>
      </c>
      <c r="B3380" s="1" t="s">
        <v>5547</v>
      </c>
      <c r="C3380" s="1">
        <v>11</v>
      </c>
      <c r="D3380" s="1">
        <v>4</v>
      </c>
      <c r="E3380" s="1">
        <v>13</v>
      </c>
      <c r="F3380" s="1">
        <v>65</v>
      </c>
      <c r="G3380" s="1" t="s">
        <v>8969</v>
      </c>
      <c r="H3380" s="1" t="s">
        <v>8983</v>
      </c>
      <c r="I3380" s="1" t="s">
        <v>8949</v>
      </c>
    </row>
    <row r="3381" spans="1:9" ht="15" x14ac:dyDescent="0.25">
      <c r="A3381" s="2" t="s">
        <v>2866</v>
      </c>
      <c r="B3381" s="1" t="s">
        <v>5548</v>
      </c>
      <c r="C3381" s="1">
        <v>1</v>
      </c>
      <c r="D3381" s="1" t="s">
        <v>8966</v>
      </c>
      <c r="E3381" s="1">
        <v>0</v>
      </c>
      <c r="F3381" s="1">
        <v>0</v>
      </c>
      <c r="G3381" s="1" t="s">
        <v>8969</v>
      </c>
      <c r="H3381" s="1" t="s">
        <v>8982</v>
      </c>
      <c r="I3381" s="1" t="s">
        <v>8949</v>
      </c>
    </row>
    <row r="3382" spans="1:9" ht="15" x14ac:dyDescent="0.25">
      <c r="A3382" s="2" t="s">
        <v>2867</v>
      </c>
      <c r="B3382" s="1" t="s">
        <v>7905</v>
      </c>
      <c r="C3382" s="1">
        <v>4</v>
      </c>
      <c r="D3382" s="1">
        <v>2</v>
      </c>
      <c r="E3382" s="1">
        <v>0</v>
      </c>
      <c r="F3382" s="1">
        <v>0</v>
      </c>
      <c r="G3382" s="1" t="s">
        <v>8969</v>
      </c>
      <c r="H3382" s="1" t="s">
        <v>8982</v>
      </c>
      <c r="I3382" s="1" t="s">
        <v>8949</v>
      </c>
    </row>
    <row r="3383" spans="1:9" ht="15" x14ac:dyDescent="0.25">
      <c r="A3383" s="4" t="s">
        <v>8905</v>
      </c>
      <c r="B3383" s="1" t="s">
        <v>7906</v>
      </c>
      <c r="C3383" s="1">
        <v>21</v>
      </c>
      <c r="D3383" s="1">
        <v>5</v>
      </c>
      <c r="E3383" s="1">
        <v>0</v>
      </c>
      <c r="F3383" s="1">
        <v>0</v>
      </c>
      <c r="G3383" s="1" t="s">
        <v>8980</v>
      </c>
      <c r="H3383" s="1" t="s">
        <v>8983</v>
      </c>
      <c r="I3383" s="1" t="s">
        <v>8950</v>
      </c>
    </row>
    <row r="3384" spans="1:9" ht="15" x14ac:dyDescent="0.25">
      <c r="A3384" s="2" t="s">
        <v>2868</v>
      </c>
      <c r="B3384" s="1" t="s">
        <v>7907</v>
      </c>
      <c r="C3384" s="1">
        <v>9</v>
      </c>
      <c r="D3384" s="1">
        <v>3</v>
      </c>
      <c r="E3384" s="1">
        <v>13</v>
      </c>
      <c r="F3384" s="1">
        <v>0</v>
      </c>
      <c r="G3384" s="1" t="s">
        <v>8969</v>
      </c>
      <c r="H3384" s="1" t="s">
        <v>8983</v>
      </c>
      <c r="I3384" s="1" t="s">
        <v>8949</v>
      </c>
    </row>
    <row r="3385" spans="1:9" ht="15" x14ac:dyDescent="0.25">
      <c r="A3385" s="2" t="s">
        <v>2869</v>
      </c>
      <c r="B3385" s="1" t="s">
        <v>7908</v>
      </c>
      <c r="C3385" s="1">
        <v>4</v>
      </c>
      <c r="D3385" s="1">
        <v>2</v>
      </c>
      <c r="E3385" s="1">
        <v>0</v>
      </c>
      <c r="F3385" s="1">
        <v>0</v>
      </c>
      <c r="G3385" s="1" t="s">
        <v>8969</v>
      </c>
      <c r="H3385" s="1" t="s">
        <v>8982</v>
      </c>
      <c r="I3385" s="1" t="s">
        <v>8949</v>
      </c>
    </row>
    <row r="3386" spans="1:9" ht="15" x14ac:dyDescent="0.25">
      <c r="A3386" s="2" t="s">
        <v>2870</v>
      </c>
      <c r="B3386" s="1" t="s">
        <v>7909</v>
      </c>
      <c r="C3386" s="1">
        <v>8</v>
      </c>
      <c r="D3386" s="1">
        <v>3</v>
      </c>
      <c r="E3386" s="1">
        <v>13</v>
      </c>
      <c r="F3386" s="1">
        <v>0</v>
      </c>
      <c r="G3386" s="1" t="s">
        <v>8969</v>
      </c>
      <c r="H3386" s="1" t="s">
        <v>8982</v>
      </c>
      <c r="I3386" s="1" t="s">
        <v>8949</v>
      </c>
    </row>
    <row r="3387" spans="1:9" ht="15" x14ac:dyDescent="0.25">
      <c r="A3387" s="2" t="s">
        <v>2871</v>
      </c>
      <c r="B3387" s="1" t="s">
        <v>7910</v>
      </c>
      <c r="C3387" s="1">
        <v>4</v>
      </c>
      <c r="D3387" s="1">
        <v>2</v>
      </c>
      <c r="E3387" s="1">
        <v>0</v>
      </c>
      <c r="F3387" s="1">
        <v>0</v>
      </c>
      <c r="G3387" s="1" t="s">
        <v>8969</v>
      </c>
      <c r="H3387" s="1" t="s">
        <v>8982</v>
      </c>
      <c r="I3387" s="1" t="s">
        <v>8949</v>
      </c>
    </row>
    <row r="3388" spans="1:9" ht="15" x14ac:dyDescent="0.25">
      <c r="A3388" s="2" t="s">
        <v>2872</v>
      </c>
      <c r="B3388" s="1" t="s">
        <v>5549</v>
      </c>
      <c r="C3388" s="1">
        <v>4</v>
      </c>
      <c r="D3388" s="1">
        <v>2</v>
      </c>
      <c r="E3388" s="1">
        <v>0</v>
      </c>
      <c r="F3388" s="1">
        <v>0</v>
      </c>
      <c r="G3388" s="1" t="s">
        <v>8969</v>
      </c>
      <c r="H3388" s="1" t="s">
        <v>8982</v>
      </c>
      <c r="I3388" s="1" t="s">
        <v>8949</v>
      </c>
    </row>
    <row r="3389" spans="1:9" ht="15" x14ac:dyDescent="0.25">
      <c r="A3389" s="39" t="s">
        <v>9908</v>
      </c>
      <c r="B3389" s="35" t="s">
        <v>9909</v>
      </c>
      <c r="C3389" s="1">
        <v>14</v>
      </c>
      <c r="D3389" s="1">
        <v>5</v>
      </c>
      <c r="G3389" s="1" t="s">
        <v>8980</v>
      </c>
      <c r="H3389" s="1" t="s">
        <v>8983</v>
      </c>
      <c r="I3389" s="1" t="s">
        <v>8949</v>
      </c>
    </row>
    <row r="3390" spans="1:9" ht="15" x14ac:dyDescent="0.25">
      <c r="A3390" s="39" t="s">
        <v>9910</v>
      </c>
      <c r="B3390" s="35" t="s">
        <v>9911</v>
      </c>
      <c r="C3390" s="1">
        <v>14</v>
      </c>
      <c r="D3390" s="1">
        <v>5</v>
      </c>
      <c r="G3390" s="1" t="s">
        <v>8980</v>
      </c>
      <c r="H3390" s="1" t="s">
        <v>8983</v>
      </c>
      <c r="I3390" s="1" t="s">
        <v>8949</v>
      </c>
    </row>
    <row r="3391" spans="1:9" ht="15" x14ac:dyDescent="0.25">
      <c r="A3391" s="2" t="s">
        <v>2873</v>
      </c>
      <c r="B3391" s="1" t="s">
        <v>5550</v>
      </c>
      <c r="C3391" s="1">
        <v>2</v>
      </c>
      <c r="D3391" s="1">
        <v>1</v>
      </c>
      <c r="E3391" s="1">
        <v>0</v>
      </c>
      <c r="F3391" s="1">
        <v>0</v>
      </c>
      <c r="G3391" s="1" t="s">
        <v>8969</v>
      </c>
      <c r="H3391" s="1" t="s">
        <v>8982</v>
      </c>
      <c r="I3391" s="1" t="s">
        <v>8949</v>
      </c>
    </row>
    <row r="3392" spans="1:9" ht="15" x14ac:dyDescent="0.25">
      <c r="A3392" s="2" t="s">
        <v>2874</v>
      </c>
      <c r="B3392" s="1" t="s">
        <v>7911</v>
      </c>
      <c r="C3392" s="1">
        <v>11</v>
      </c>
      <c r="D3392" s="1">
        <v>4</v>
      </c>
      <c r="E3392" s="1">
        <v>13</v>
      </c>
      <c r="F3392" s="1">
        <v>65</v>
      </c>
      <c r="G3392" s="1" t="s">
        <v>8969</v>
      </c>
      <c r="H3392" s="1" t="s">
        <v>8983</v>
      </c>
      <c r="I3392" s="1" t="s">
        <v>8949</v>
      </c>
    </row>
    <row r="3393" spans="1:9" ht="15" x14ac:dyDescent="0.25">
      <c r="A3393" s="2" t="s">
        <v>2875</v>
      </c>
      <c r="B3393" s="1" t="s">
        <v>5551</v>
      </c>
      <c r="C3393" s="1">
        <v>11</v>
      </c>
      <c r="D3393" s="1">
        <v>4</v>
      </c>
      <c r="E3393" s="1">
        <v>13</v>
      </c>
      <c r="F3393" s="1">
        <v>65</v>
      </c>
      <c r="G3393" s="1" t="s">
        <v>8969</v>
      </c>
      <c r="H3393" s="1" t="s">
        <v>8983</v>
      </c>
      <c r="I3393" s="1" t="s">
        <v>8949</v>
      </c>
    </row>
    <row r="3394" spans="1:9" ht="15" x14ac:dyDescent="0.25">
      <c r="A3394" s="2" t="s">
        <v>2876</v>
      </c>
      <c r="B3394" s="1" t="s">
        <v>7912</v>
      </c>
      <c r="C3394" s="1">
        <v>11</v>
      </c>
      <c r="D3394" s="1">
        <v>4</v>
      </c>
      <c r="E3394" s="1">
        <v>13</v>
      </c>
      <c r="F3394" s="1">
        <v>65</v>
      </c>
      <c r="G3394" s="1" t="s">
        <v>8969</v>
      </c>
      <c r="H3394" s="1" t="s">
        <v>8983</v>
      </c>
      <c r="I3394" s="1" t="s">
        <v>8949</v>
      </c>
    </row>
    <row r="3395" spans="1:9" ht="15" x14ac:dyDescent="0.25">
      <c r="A3395" s="2" t="s">
        <v>2877</v>
      </c>
      <c r="B3395" s="1" t="s">
        <v>7913</v>
      </c>
      <c r="C3395" s="1">
        <v>6</v>
      </c>
      <c r="D3395" s="1">
        <v>2</v>
      </c>
      <c r="E3395" s="1">
        <v>13</v>
      </c>
      <c r="F3395" s="1">
        <v>0</v>
      </c>
      <c r="G3395" s="1" t="s">
        <v>8969</v>
      </c>
      <c r="H3395" s="1" t="s">
        <v>8983</v>
      </c>
      <c r="I3395" s="1" t="s">
        <v>8949</v>
      </c>
    </row>
    <row r="3396" spans="1:9" ht="15" x14ac:dyDescent="0.25">
      <c r="A3396" s="2" t="s">
        <v>2878</v>
      </c>
      <c r="B3396" s="1" t="s">
        <v>5552</v>
      </c>
      <c r="C3396" s="1">
        <v>2</v>
      </c>
      <c r="D3396" s="1">
        <v>1</v>
      </c>
      <c r="E3396" s="1">
        <v>0</v>
      </c>
      <c r="F3396" s="1">
        <v>0</v>
      </c>
      <c r="G3396" s="1" t="s">
        <v>8969</v>
      </c>
      <c r="H3396" s="1" t="s">
        <v>8982</v>
      </c>
      <c r="I3396" s="1" t="s">
        <v>8949</v>
      </c>
    </row>
    <row r="3397" spans="1:9" ht="15" x14ac:dyDescent="0.25">
      <c r="A3397" s="2" t="s">
        <v>2879</v>
      </c>
      <c r="B3397" s="1" t="s">
        <v>5553</v>
      </c>
      <c r="C3397" s="1">
        <v>25</v>
      </c>
      <c r="D3397" s="1" t="s">
        <v>10400</v>
      </c>
      <c r="E3397" s="1">
        <v>0</v>
      </c>
      <c r="F3397" s="1">
        <v>0</v>
      </c>
      <c r="G3397" s="1" t="s">
        <v>8969</v>
      </c>
      <c r="H3397" s="1" t="s">
        <v>8982</v>
      </c>
      <c r="I3397" s="1" t="s">
        <v>8949</v>
      </c>
    </row>
    <row r="3398" spans="1:9" ht="15" x14ac:dyDescent="0.25">
      <c r="A3398" s="2" t="s">
        <v>2880</v>
      </c>
      <c r="B3398" s="1" t="s">
        <v>7914</v>
      </c>
      <c r="C3398" s="1">
        <v>9</v>
      </c>
      <c r="D3398" s="1">
        <v>3</v>
      </c>
      <c r="E3398" s="1">
        <v>13</v>
      </c>
      <c r="F3398" s="1">
        <v>0</v>
      </c>
      <c r="G3398" s="1" t="s">
        <v>8969</v>
      </c>
      <c r="H3398" s="1" t="s">
        <v>8983</v>
      </c>
      <c r="I3398" s="1" t="s">
        <v>8949</v>
      </c>
    </row>
    <row r="3399" spans="1:9" ht="15" x14ac:dyDescent="0.25">
      <c r="A3399" s="2" t="s">
        <v>2881</v>
      </c>
      <c r="B3399" s="1" t="s">
        <v>7915</v>
      </c>
      <c r="C3399" s="1">
        <v>11</v>
      </c>
      <c r="D3399" s="1">
        <v>4</v>
      </c>
      <c r="E3399" s="1">
        <v>13</v>
      </c>
      <c r="F3399" s="1">
        <v>65</v>
      </c>
      <c r="G3399" s="1" t="s">
        <v>8969</v>
      </c>
      <c r="H3399" s="1" t="s">
        <v>8983</v>
      </c>
      <c r="I3399" s="1" t="s">
        <v>8949</v>
      </c>
    </row>
    <row r="3400" spans="1:9" ht="15" x14ac:dyDescent="0.25">
      <c r="A3400" s="2" t="s">
        <v>2882</v>
      </c>
      <c r="B3400" s="1" t="s">
        <v>7916</v>
      </c>
      <c r="C3400" s="1">
        <v>11</v>
      </c>
      <c r="D3400" s="1">
        <v>4</v>
      </c>
      <c r="E3400" s="1">
        <v>13</v>
      </c>
      <c r="F3400" s="1">
        <v>65</v>
      </c>
      <c r="G3400" s="1" t="s">
        <v>8969</v>
      </c>
      <c r="H3400" s="1" t="s">
        <v>8983</v>
      </c>
      <c r="I3400" s="1" t="s">
        <v>8949</v>
      </c>
    </row>
    <row r="3401" spans="1:9" ht="15" x14ac:dyDescent="0.25">
      <c r="A3401" s="2" t="s">
        <v>2883</v>
      </c>
      <c r="B3401" s="1" t="s">
        <v>7917</v>
      </c>
      <c r="C3401" s="1">
        <v>9</v>
      </c>
      <c r="D3401" s="1">
        <v>3</v>
      </c>
      <c r="E3401" s="1">
        <v>13</v>
      </c>
      <c r="F3401" s="1">
        <v>0</v>
      </c>
      <c r="G3401" s="1" t="s">
        <v>8969</v>
      </c>
      <c r="H3401" s="1" t="s">
        <v>8983</v>
      </c>
      <c r="I3401" s="1" t="s">
        <v>8949</v>
      </c>
    </row>
    <row r="3402" spans="1:9" ht="15" x14ac:dyDescent="0.25">
      <c r="A3402" s="2" t="s">
        <v>2884</v>
      </c>
      <c r="B3402" s="1" t="s">
        <v>7918</v>
      </c>
      <c r="C3402" s="1">
        <v>9</v>
      </c>
      <c r="D3402" s="1">
        <v>3</v>
      </c>
      <c r="E3402" s="1">
        <v>13</v>
      </c>
      <c r="F3402" s="1">
        <v>0</v>
      </c>
      <c r="G3402" s="1" t="s">
        <v>8969</v>
      </c>
      <c r="H3402" s="1" t="s">
        <v>8983</v>
      </c>
      <c r="I3402" s="1" t="s">
        <v>8949</v>
      </c>
    </row>
    <row r="3403" spans="1:9" ht="15" x14ac:dyDescent="0.25">
      <c r="A3403" s="2" t="s">
        <v>2885</v>
      </c>
      <c r="B3403" s="1" t="s">
        <v>5554</v>
      </c>
      <c r="C3403" s="1">
        <v>9</v>
      </c>
      <c r="D3403" s="1">
        <v>3</v>
      </c>
      <c r="E3403" s="1">
        <v>13</v>
      </c>
      <c r="F3403" s="1">
        <v>0</v>
      </c>
      <c r="G3403" s="1" t="s">
        <v>8969</v>
      </c>
      <c r="H3403" s="1" t="s">
        <v>8983</v>
      </c>
      <c r="I3403" s="1" t="s">
        <v>8949</v>
      </c>
    </row>
    <row r="3404" spans="1:9" ht="15" x14ac:dyDescent="0.25">
      <c r="A3404" s="39" t="s">
        <v>9912</v>
      </c>
      <c r="B3404" s="35" t="s">
        <v>9913</v>
      </c>
      <c r="C3404" s="1">
        <v>9</v>
      </c>
      <c r="D3404" s="1">
        <v>3</v>
      </c>
      <c r="E3404" s="1">
        <v>13</v>
      </c>
      <c r="F3404" s="1">
        <v>0</v>
      </c>
      <c r="G3404" s="1" t="s">
        <v>8969</v>
      </c>
      <c r="H3404" s="1" t="s">
        <v>8983</v>
      </c>
      <c r="I3404" s="1" t="s">
        <v>8949</v>
      </c>
    </row>
    <row r="3405" spans="1:9" ht="15" x14ac:dyDescent="0.25">
      <c r="A3405" s="2" t="s">
        <v>2886</v>
      </c>
      <c r="B3405" s="1" t="s">
        <v>7919</v>
      </c>
      <c r="C3405" s="1">
        <v>14</v>
      </c>
      <c r="D3405" s="1">
        <v>5</v>
      </c>
      <c r="E3405" s="1">
        <v>0</v>
      </c>
      <c r="F3405" s="1">
        <v>0</v>
      </c>
      <c r="G3405" s="1" t="s">
        <v>8980</v>
      </c>
      <c r="H3405" s="1" t="s">
        <v>8983</v>
      </c>
      <c r="I3405" s="1" t="s">
        <v>8949</v>
      </c>
    </row>
    <row r="3406" spans="1:9" ht="15" x14ac:dyDescent="0.25">
      <c r="A3406" s="2" t="s">
        <v>2887</v>
      </c>
      <c r="B3406" s="1" t="s">
        <v>5555</v>
      </c>
      <c r="C3406" s="1">
        <v>14</v>
      </c>
      <c r="D3406" s="1">
        <v>5</v>
      </c>
      <c r="E3406" s="1">
        <v>0</v>
      </c>
      <c r="F3406" s="1">
        <v>0</v>
      </c>
      <c r="G3406" s="1" t="s">
        <v>8980</v>
      </c>
      <c r="H3406" s="1" t="s">
        <v>8983</v>
      </c>
      <c r="I3406" s="1" t="s">
        <v>8949</v>
      </c>
    </row>
    <row r="3407" spans="1:9" ht="15" x14ac:dyDescent="0.25">
      <c r="A3407" s="2" t="s">
        <v>2888</v>
      </c>
      <c r="B3407" s="1" t="s">
        <v>5556</v>
      </c>
      <c r="C3407" s="1">
        <v>2</v>
      </c>
      <c r="D3407" s="1">
        <v>1</v>
      </c>
      <c r="E3407" s="1">
        <v>0</v>
      </c>
      <c r="F3407" s="1">
        <v>0</v>
      </c>
      <c r="G3407" s="1" t="s">
        <v>8969</v>
      </c>
      <c r="H3407" s="1" t="s">
        <v>8982</v>
      </c>
      <c r="I3407" s="1" t="s">
        <v>8949</v>
      </c>
    </row>
    <row r="3408" spans="1:9" ht="15" x14ac:dyDescent="0.25">
      <c r="A3408" s="2" t="s">
        <v>2889</v>
      </c>
      <c r="B3408" s="1" t="s">
        <v>7920</v>
      </c>
      <c r="C3408" s="1">
        <v>2</v>
      </c>
      <c r="D3408" s="1">
        <v>1</v>
      </c>
      <c r="E3408" s="1">
        <v>0</v>
      </c>
      <c r="F3408" s="1">
        <v>0</v>
      </c>
      <c r="G3408" s="1" t="s">
        <v>8969</v>
      </c>
      <c r="H3408" s="1" t="s">
        <v>8982</v>
      </c>
      <c r="I3408" s="1" t="s">
        <v>8949</v>
      </c>
    </row>
    <row r="3409" spans="1:9" ht="15" x14ac:dyDescent="0.25">
      <c r="A3409" s="2" t="s">
        <v>2890</v>
      </c>
      <c r="B3409" s="1" t="s">
        <v>7921</v>
      </c>
      <c r="C3409" s="1">
        <v>2</v>
      </c>
      <c r="D3409" s="1">
        <v>1</v>
      </c>
      <c r="E3409" s="1">
        <v>0</v>
      </c>
      <c r="F3409" s="1">
        <v>0</v>
      </c>
      <c r="G3409" s="1" t="s">
        <v>8969</v>
      </c>
      <c r="H3409" s="1" t="s">
        <v>8982</v>
      </c>
      <c r="I3409" s="1" t="s">
        <v>8949</v>
      </c>
    </row>
    <row r="3410" spans="1:9" ht="15" x14ac:dyDescent="0.25">
      <c r="A3410" s="2" t="s">
        <v>2891</v>
      </c>
      <c r="B3410" s="1" t="s">
        <v>7922</v>
      </c>
      <c r="C3410" s="1">
        <v>11</v>
      </c>
      <c r="D3410" s="1">
        <v>4</v>
      </c>
      <c r="E3410" s="1">
        <v>13</v>
      </c>
      <c r="F3410" s="1">
        <v>65</v>
      </c>
      <c r="G3410" s="1" t="s">
        <v>8969</v>
      </c>
      <c r="H3410" s="1" t="s">
        <v>8983</v>
      </c>
      <c r="I3410" s="1" t="s">
        <v>8949</v>
      </c>
    </row>
    <row r="3411" spans="1:9" ht="15" x14ac:dyDescent="0.25">
      <c r="A3411" s="2" t="s">
        <v>2892</v>
      </c>
      <c r="B3411" s="1" t="s">
        <v>7923</v>
      </c>
      <c r="C3411" s="1">
        <v>19</v>
      </c>
      <c r="D3411" s="1" t="s">
        <v>8965</v>
      </c>
      <c r="E3411" s="1">
        <v>13</v>
      </c>
      <c r="F3411" s="1">
        <v>0</v>
      </c>
      <c r="G3411" s="1" t="s">
        <v>8969</v>
      </c>
      <c r="H3411" s="1" t="s">
        <v>8983</v>
      </c>
      <c r="I3411" s="1" t="s">
        <v>8949</v>
      </c>
    </row>
    <row r="3412" spans="1:9" ht="15" x14ac:dyDescent="0.25">
      <c r="A3412" s="2" t="s">
        <v>2893</v>
      </c>
      <c r="B3412" s="1" t="s">
        <v>7924</v>
      </c>
      <c r="C3412" s="1">
        <v>14</v>
      </c>
      <c r="D3412" s="1">
        <v>5</v>
      </c>
      <c r="E3412" s="1">
        <v>0</v>
      </c>
      <c r="F3412" s="1">
        <v>0</v>
      </c>
      <c r="G3412" s="1" t="s">
        <v>8980</v>
      </c>
      <c r="H3412" s="1" t="s">
        <v>8983</v>
      </c>
      <c r="I3412" s="1" t="s">
        <v>8949</v>
      </c>
    </row>
    <row r="3413" spans="1:9" ht="15" x14ac:dyDescent="0.25">
      <c r="A3413" s="2" t="s">
        <v>2894</v>
      </c>
      <c r="B3413" s="1" t="s">
        <v>7925</v>
      </c>
      <c r="C3413" s="1">
        <v>27</v>
      </c>
      <c r="D3413" s="1" t="s">
        <v>10399</v>
      </c>
      <c r="E3413" s="1">
        <v>0</v>
      </c>
      <c r="F3413" s="1">
        <v>0</v>
      </c>
      <c r="G3413" s="1" t="s">
        <v>8969</v>
      </c>
      <c r="H3413" s="1" t="s">
        <v>8983</v>
      </c>
      <c r="I3413" s="1" t="s">
        <v>8949</v>
      </c>
    </row>
    <row r="3414" spans="1:9" ht="15" x14ac:dyDescent="0.25">
      <c r="A3414" s="39" t="s">
        <v>9914</v>
      </c>
      <c r="B3414" s="35" t="s">
        <v>9915</v>
      </c>
      <c r="C3414" s="1">
        <v>25</v>
      </c>
      <c r="D3414" s="1" t="s">
        <v>10400</v>
      </c>
      <c r="G3414" s="1" t="s">
        <v>8969</v>
      </c>
      <c r="H3414" s="1" t="s">
        <v>8982</v>
      </c>
      <c r="I3414" s="1" t="s">
        <v>8949</v>
      </c>
    </row>
    <row r="3415" spans="1:9" ht="15" x14ac:dyDescent="0.25">
      <c r="A3415" s="2" t="s">
        <v>2895</v>
      </c>
      <c r="B3415" s="1" t="s">
        <v>5557</v>
      </c>
      <c r="C3415" s="1">
        <v>4</v>
      </c>
      <c r="D3415" s="1">
        <v>2</v>
      </c>
      <c r="E3415" s="1">
        <v>0</v>
      </c>
      <c r="F3415" s="1">
        <v>0</v>
      </c>
      <c r="G3415" s="1" t="s">
        <v>8969</v>
      </c>
      <c r="H3415" s="1" t="s">
        <v>8982</v>
      </c>
      <c r="I3415" s="1" t="s">
        <v>8949</v>
      </c>
    </row>
    <row r="3416" spans="1:9" ht="15" x14ac:dyDescent="0.25">
      <c r="A3416" s="2" t="s">
        <v>2896</v>
      </c>
      <c r="B3416" s="1" t="s">
        <v>7926</v>
      </c>
      <c r="C3416" s="1">
        <v>9</v>
      </c>
      <c r="D3416" s="1">
        <v>3</v>
      </c>
      <c r="E3416" s="1">
        <v>13</v>
      </c>
      <c r="F3416" s="1">
        <v>0</v>
      </c>
      <c r="G3416" s="1" t="s">
        <v>8969</v>
      </c>
      <c r="H3416" s="1" t="s">
        <v>8983</v>
      </c>
      <c r="I3416" s="1" t="s">
        <v>8949</v>
      </c>
    </row>
    <row r="3417" spans="1:9" ht="15" x14ac:dyDescent="0.25">
      <c r="A3417" s="2" t="s">
        <v>2897</v>
      </c>
      <c r="B3417" s="1" t="s">
        <v>7927</v>
      </c>
      <c r="C3417" s="1">
        <v>2</v>
      </c>
      <c r="D3417" s="1">
        <v>1</v>
      </c>
      <c r="E3417" s="1">
        <v>0</v>
      </c>
      <c r="F3417" s="1">
        <v>0</v>
      </c>
      <c r="G3417" s="1" t="s">
        <v>8969</v>
      </c>
      <c r="H3417" s="1" t="s">
        <v>8982</v>
      </c>
      <c r="I3417" s="1" t="s">
        <v>8949</v>
      </c>
    </row>
    <row r="3418" spans="1:9" ht="15" x14ac:dyDescent="0.25">
      <c r="A3418" s="2" t="s">
        <v>2898</v>
      </c>
      <c r="B3418" s="1" t="s">
        <v>7928</v>
      </c>
      <c r="C3418" s="1">
        <v>2</v>
      </c>
      <c r="D3418" s="1">
        <v>1</v>
      </c>
      <c r="E3418" s="1">
        <v>0</v>
      </c>
      <c r="F3418" s="1">
        <v>0</v>
      </c>
      <c r="G3418" s="1" t="s">
        <v>8969</v>
      </c>
      <c r="H3418" s="1" t="s">
        <v>8982</v>
      </c>
      <c r="I3418" s="1" t="s">
        <v>8949</v>
      </c>
    </row>
    <row r="3419" spans="1:9" ht="15" x14ac:dyDescent="0.25">
      <c r="A3419" s="2" t="s">
        <v>2899</v>
      </c>
      <c r="B3419" s="1" t="s">
        <v>7929</v>
      </c>
      <c r="C3419" s="1">
        <v>2</v>
      </c>
      <c r="D3419" s="1">
        <v>1</v>
      </c>
      <c r="E3419" s="1">
        <v>0</v>
      </c>
      <c r="F3419" s="1">
        <v>0</v>
      </c>
      <c r="G3419" s="1" t="s">
        <v>8969</v>
      </c>
      <c r="H3419" s="1" t="s">
        <v>8982</v>
      </c>
      <c r="I3419" s="1" t="s">
        <v>8949</v>
      </c>
    </row>
    <row r="3420" spans="1:9" ht="15" x14ac:dyDescent="0.25">
      <c r="A3420" s="39" t="s">
        <v>9916</v>
      </c>
      <c r="B3420" s="35" t="s">
        <v>9917</v>
      </c>
      <c r="C3420" s="1">
        <v>2</v>
      </c>
      <c r="D3420" s="1">
        <v>1</v>
      </c>
      <c r="G3420" s="1" t="s">
        <v>8969</v>
      </c>
      <c r="H3420" s="1" t="s">
        <v>8982</v>
      </c>
      <c r="I3420" s="1" t="s">
        <v>8949</v>
      </c>
    </row>
    <row r="3421" spans="1:9" ht="15" x14ac:dyDescent="0.25">
      <c r="A3421" s="2" t="s">
        <v>2900</v>
      </c>
      <c r="B3421" s="1" t="s">
        <v>7930</v>
      </c>
      <c r="C3421" s="1">
        <v>14</v>
      </c>
      <c r="D3421" s="1">
        <v>5</v>
      </c>
      <c r="E3421" s="1">
        <v>0</v>
      </c>
      <c r="F3421" s="1">
        <v>0</v>
      </c>
      <c r="G3421" s="1" t="s">
        <v>8980</v>
      </c>
      <c r="H3421" s="1" t="s">
        <v>8983</v>
      </c>
      <c r="I3421" s="1" t="s">
        <v>8949</v>
      </c>
    </row>
    <row r="3422" spans="1:9" ht="15" x14ac:dyDescent="0.25">
      <c r="A3422" s="2" t="s">
        <v>2901</v>
      </c>
      <c r="B3422" s="1" t="s">
        <v>7931</v>
      </c>
      <c r="C3422" s="1">
        <v>9</v>
      </c>
      <c r="D3422" s="1">
        <v>3</v>
      </c>
      <c r="E3422" s="1">
        <v>13</v>
      </c>
      <c r="F3422" s="1">
        <v>0</v>
      </c>
      <c r="G3422" s="1" t="s">
        <v>8969</v>
      </c>
      <c r="H3422" s="1" t="s">
        <v>8983</v>
      </c>
      <c r="I3422" s="1" t="s">
        <v>8949</v>
      </c>
    </row>
    <row r="3423" spans="1:9" ht="15" x14ac:dyDescent="0.25">
      <c r="A3423" s="2" t="s">
        <v>2902</v>
      </c>
      <c r="B3423" s="1" t="s">
        <v>7932</v>
      </c>
      <c r="C3423" s="1">
        <v>4</v>
      </c>
      <c r="D3423" s="1">
        <v>2</v>
      </c>
      <c r="E3423" s="1">
        <v>0</v>
      </c>
      <c r="F3423" s="1">
        <v>0</v>
      </c>
      <c r="G3423" s="1" t="s">
        <v>8969</v>
      </c>
      <c r="H3423" s="1" t="s">
        <v>8982</v>
      </c>
      <c r="I3423" s="1" t="s">
        <v>8949</v>
      </c>
    </row>
    <row r="3424" spans="1:9" ht="15" x14ac:dyDescent="0.25">
      <c r="A3424" s="2" t="s">
        <v>2903</v>
      </c>
      <c r="B3424" s="1" t="s">
        <v>7933</v>
      </c>
      <c r="C3424" s="1">
        <v>26</v>
      </c>
      <c r="D3424" s="1" t="s">
        <v>10399</v>
      </c>
      <c r="E3424" s="1">
        <v>0</v>
      </c>
      <c r="F3424" s="1">
        <v>0</v>
      </c>
      <c r="G3424" s="1" t="s">
        <v>8969</v>
      </c>
      <c r="H3424" s="1" t="s">
        <v>8982</v>
      </c>
      <c r="I3424" s="1" t="s">
        <v>8949</v>
      </c>
    </row>
    <row r="3425" spans="1:9" ht="15" x14ac:dyDescent="0.25">
      <c r="A3425" s="2" t="s">
        <v>2904</v>
      </c>
      <c r="B3425" s="1" t="s">
        <v>5558</v>
      </c>
      <c r="C3425" s="1">
        <v>2</v>
      </c>
      <c r="D3425" s="1">
        <v>1</v>
      </c>
      <c r="E3425" s="1">
        <v>0</v>
      </c>
      <c r="F3425" s="1">
        <v>0</v>
      </c>
      <c r="G3425" s="1" t="s">
        <v>8969</v>
      </c>
      <c r="H3425" s="1" t="s">
        <v>8982</v>
      </c>
      <c r="I3425" s="1" t="s">
        <v>8949</v>
      </c>
    </row>
    <row r="3426" spans="1:9" ht="15" x14ac:dyDescent="0.25">
      <c r="A3426" s="2" t="s">
        <v>2905</v>
      </c>
      <c r="B3426" s="1" t="s">
        <v>7934</v>
      </c>
      <c r="C3426" s="1">
        <v>17</v>
      </c>
      <c r="D3426" s="1" t="s">
        <v>8967</v>
      </c>
      <c r="E3426" s="1">
        <v>0</v>
      </c>
      <c r="F3426" s="1">
        <v>0</v>
      </c>
      <c r="G3426" s="1" t="s">
        <v>8969</v>
      </c>
      <c r="H3426" s="1" t="s">
        <v>8983</v>
      </c>
      <c r="I3426" s="1" t="s">
        <v>8949</v>
      </c>
    </row>
    <row r="3427" spans="1:9" ht="15" x14ac:dyDescent="0.25">
      <c r="A3427" s="2" t="s">
        <v>2906</v>
      </c>
      <c r="B3427" s="1" t="s">
        <v>7935</v>
      </c>
      <c r="C3427" s="1">
        <v>17</v>
      </c>
      <c r="D3427" s="1" t="s">
        <v>8967</v>
      </c>
      <c r="E3427" s="1">
        <v>0</v>
      </c>
      <c r="F3427" s="1">
        <v>0</v>
      </c>
      <c r="G3427" s="1" t="s">
        <v>8969</v>
      </c>
      <c r="H3427" s="1" t="s">
        <v>8983</v>
      </c>
      <c r="I3427" s="1" t="s">
        <v>8949</v>
      </c>
    </row>
    <row r="3428" spans="1:9" ht="15" x14ac:dyDescent="0.25">
      <c r="A3428" s="39" t="s">
        <v>9918</v>
      </c>
      <c r="B3428" s="35" t="s">
        <v>9919</v>
      </c>
      <c r="C3428" s="1">
        <v>20</v>
      </c>
      <c r="D3428" s="1">
        <v>5</v>
      </c>
      <c r="G3428" s="1" t="s">
        <v>8980</v>
      </c>
      <c r="H3428" s="1" t="s">
        <v>8984</v>
      </c>
      <c r="I3428" s="1" t="s">
        <v>8949</v>
      </c>
    </row>
    <row r="3429" spans="1:9" ht="15" x14ac:dyDescent="0.25">
      <c r="A3429" s="2" t="s">
        <v>2907</v>
      </c>
      <c r="B3429" s="1" t="s">
        <v>7936</v>
      </c>
      <c r="C3429" s="1">
        <v>5</v>
      </c>
      <c r="D3429" s="1">
        <v>2</v>
      </c>
      <c r="E3429" s="1">
        <v>13</v>
      </c>
      <c r="F3429" s="1">
        <v>0</v>
      </c>
      <c r="G3429" s="1" t="s">
        <v>8969</v>
      </c>
      <c r="H3429" s="1" t="s">
        <v>8982</v>
      </c>
      <c r="I3429" s="1" t="s">
        <v>8949</v>
      </c>
    </row>
    <row r="3430" spans="1:9" ht="15" x14ac:dyDescent="0.25">
      <c r="A3430" s="2" t="s">
        <v>2908</v>
      </c>
      <c r="B3430" s="1" t="s">
        <v>7937</v>
      </c>
      <c r="C3430" s="1">
        <v>10</v>
      </c>
      <c r="D3430" s="1">
        <v>3</v>
      </c>
      <c r="E3430" s="1">
        <v>13</v>
      </c>
      <c r="F3430" s="1">
        <v>55</v>
      </c>
      <c r="G3430" s="1" t="s">
        <v>8969</v>
      </c>
      <c r="H3430" s="1" t="s">
        <v>8983</v>
      </c>
      <c r="I3430" s="1" t="s">
        <v>8949</v>
      </c>
    </row>
    <row r="3431" spans="1:9" ht="15" x14ac:dyDescent="0.25">
      <c r="A3431" s="2" t="s">
        <v>2909</v>
      </c>
      <c r="B3431" s="1" t="s">
        <v>7938</v>
      </c>
      <c r="C3431" s="1">
        <v>2</v>
      </c>
      <c r="D3431" s="1">
        <v>1</v>
      </c>
      <c r="E3431" s="1">
        <v>0</v>
      </c>
      <c r="F3431" s="1">
        <v>0</v>
      </c>
      <c r="G3431" s="1" t="s">
        <v>8969</v>
      </c>
      <c r="H3431" s="1" t="s">
        <v>8982</v>
      </c>
      <c r="I3431" s="1" t="s">
        <v>8949</v>
      </c>
    </row>
    <row r="3432" spans="1:9" ht="15" x14ac:dyDescent="0.25">
      <c r="A3432" s="2" t="s">
        <v>2910</v>
      </c>
      <c r="B3432" s="1" t="s">
        <v>7939</v>
      </c>
      <c r="C3432" s="1">
        <v>2</v>
      </c>
      <c r="D3432" s="1">
        <v>1</v>
      </c>
      <c r="E3432" s="1">
        <v>0</v>
      </c>
      <c r="F3432" s="1">
        <v>0</v>
      </c>
      <c r="G3432" s="1" t="s">
        <v>8969</v>
      </c>
      <c r="H3432" s="1" t="s">
        <v>8982</v>
      </c>
      <c r="I3432" s="1" t="s">
        <v>8949</v>
      </c>
    </row>
    <row r="3433" spans="1:9" ht="15" x14ac:dyDescent="0.25">
      <c r="A3433" s="2" t="s">
        <v>2911</v>
      </c>
      <c r="B3433" s="1" t="s">
        <v>7940</v>
      </c>
      <c r="C3433" s="1">
        <v>2</v>
      </c>
      <c r="D3433" s="1">
        <v>1</v>
      </c>
      <c r="E3433" s="1">
        <v>0</v>
      </c>
      <c r="F3433" s="1">
        <v>0</v>
      </c>
      <c r="G3433" s="1" t="s">
        <v>8969</v>
      </c>
      <c r="H3433" s="1" t="s">
        <v>8982</v>
      </c>
      <c r="I3433" s="1" t="s">
        <v>8949</v>
      </c>
    </row>
    <row r="3434" spans="1:9" ht="15" x14ac:dyDescent="0.25">
      <c r="A3434" s="2" t="s">
        <v>2912</v>
      </c>
      <c r="B3434" s="1" t="s">
        <v>7941</v>
      </c>
      <c r="C3434" s="1">
        <v>9</v>
      </c>
      <c r="D3434" s="1">
        <v>3</v>
      </c>
      <c r="E3434" s="1">
        <v>13</v>
      </c>
      <c r="F3434" s="1">
        <v>0</v>
      </c>
      <c r="G3434" s="1" t="s">
        <v>8969</v>
      </c>
      <c r="H3434" s="1" t="s">
        <v>8983</v>
      </c>
      <c r="I3434" s="1" t="s">
        <v>8949</v>
      </c>
    </row>
    <row r="3435" spans="1:9" ht="15" x14ac:dyDescent="0.25">
      <c r="A3435" s="2" t="s">
        <v>2913</v>
      </c>
      <c r="B3435" s="1" t="s">
        <v>5559</v>
      </c>
      <c r="C3435" s="1">
        <v>2</v>
      </c>
      <c r="D3435" s="1">
        <v>1</v>
      </c>
      <c r="E3435" s="1">
        <v>0</v>
      </c>
      <c r="F3435" s="1">
        <v>0</v>
      </c>
      <c r="G3435" s="1" t="s">
        <v>8969</v>
      </c>
      <c r="H3435" s="1" t="s">
        <v>8982</v>
      </c>
      <c r="I3435" s="1" t="s">
        <v>8949</v>
      </c>
    </row>
    <row r="3436" spans="1:9" ht="15" x14ac:dyDescent="0.25">
      <c r="A3436" s="2" t="s">
        <v>2914</v>
      </c>
      <c r="B3436" s="1" t="s">
        <v>5560</v>
      </c>
      <c r="C3436" s="1">
        <v>9</v>
      </c>
      <c r="D3436" s="1">
        <v>3</v>
      </c>
      <c r="E3436" s="1">
        <v>13</v>
      </c>
      <c r="F3436" s="1">
        <v>0</v>
      </c>
      <c r="G3436" s="1" t="s">
        <v>8969</v>
      </c>
      <c r="H3436" s="1" t="s">
        <v>8983</v>
      </c>
      <c r="I3436" s="1" t="s">
        <v>8949</v>
      </c>
    </row>
    <row r="3437" spans="1:9" ht="15" x14ac:dyDescent="0.25">
      <c r="A3437" s="2" t="s">
        <v>2915</v>
      </c>
      <c r="B3437" s="1" t="s">
        <v>7942</v>
      </c>
      <c r="C3437" s="1">
        <v>9</v>
      </c>
      <c r="D3437" s="1">
        <v>3</v>
      </c>
      <c r="E3437" s="1">
        <v>13</v>
      </c>
      <c r="F3437" s="1">
        <v>0</v>
      </c>
      <c r="G3437" s="1" t="s">
        <v>8969</v>
      </c>
      <c r="H3437" s="1" t="s">
        <v>8983</v>
      </c>
      <c r="I3437" s="1" t="s">
        <v>8949</v>
      </c>
    </row>
    <row r="3438" spans="1:9" ht="15" x14ac:dyDescent="0.25">
      <c r="A3438" s="39" t="s">
        <v>9920</v>
      </c>
      <c r="B3438" s="35" t="s">
        <v>9921</v>
      </c>
      <c r="C3438" s="1">
        <v>14</v>
      </c>
      <c r="D3438" s="1">
        <v>5</v>
      </c>
      <c r="G3438" s="1" t="s">
        <v>8980</v>
      </c>
      <c r="H3438" s="1" t="s">
        <v>8983</v>
      </c>
      <c r="I3438" s="1" t="s">
        <v>8949</v>
      </c>
    </row>
    <row r="3439" spans="1:9" ht="15" x14ac:dyDescent="0.25">
      <c r="A3439" s="2" t="s">
        <v>2916</v>
      </c>
      <c r="B3439" s="1" t="s">
        <v>7943</v>
      </c>
      <c r="C3439" s="1">
        <v>14</v>
      </c>
      <c r="D3439" s="1">
        <v>5</v>
      </c>
      <c r="E3439" s="1">
        <v>0</v>
      </c>
      <c r="F3439" s="1">
        <v>0</v>
      </c>
      <c r="G3439" s="1" t="s">
        <v>8980</v>
      </c>
      <c r="H3439" s="1" t="s">
        <v>8983</v>
      </c>
      <c r="I3439" s="1" t="s">
        <v>8949</v>
      </c>
    </row>
    <row r="3440" spans="1:9" ht="15" x14ac:dyDescent="0.25">
      <c r="A3440" s="2" t="s">
        <v>2917</v>
      </c>
      <c r="B3440" s="1" t="s">
        <v>7944</v>
      </c>
      <c r="C3440" s="1">
        <v>14</v>
      </c>
      <c r="D3440" s="1">
        <v>5</v>
      </c>
      <c r="E3440" s="1">
        <v>0</v>
      </c>
      <c r="F3440" s="1">
        <v>0</v>
      </c>
      <c r="G3440" s="1" t="s">
        <v>8980</v>
      </c>
      <c r="H3440" s="1" t="s">
        <v>8983</v>
      </c>
      <c r="I3440" s="1" t="s">
        <v>8949</v>
      </c>
    </row>
    <row r="3441" spans="1:9" ht="15" x14ac:dyDescent="0.25">
      <c r="A3441" s="2" t="s">
        <v>2918</v>
      </c>
      <c r="B3441" s="1" t="s">
        <v>5561</v>
      </c>
      <c r="C3441" s="1">
        <v>9</v>
      </c>
      <c r="D3441" s="1">
        <v>3</v>
      </c>
      <c r="E3441" s="1">
        <v>13</v>
      </c>
      <c r="F3441" s="1">
        <v>0</v>
      </c>
      <c r="G3441" s="1" t="s">
        <v>8969</v>
      </c>
      <c r="H3441" s="1" t="s">
        <v>8983</v>
      </c>
      <c r="I3441" s="1" t="s">
        <v>8949</v>
      </c>
    </row>
    <row r="3442" spans="1:9" ht="15" x14ac:dyDescent="0.25">
      <c r="A3442" s="2" t="s">
        <v>2919</v>
      </c>
      <c r="B3442" s="1" t="s">
        <v>7945</v>
      </c>
      <c r="C3442" s="1">
        <v>4</v>
      </c>
      <c r="D3442" s="1">
        <v>2</v>
      </c>
      <c r="E3442" s="1">
        <v>0</v>
      </c>
      <c r="F3442" s="1">
        <v>0</v>
      </c>
      <c r="G3442" s="1" t="s">
        <v>8969</v>
      </c>
      <c r="H3442" s="1" t="s">
        <v>8982</v>
      </c>
      <c r="I3442" s="1" t="s">
        <v>8949</v>
      </c>
    </row>
    <row r="3443" spans="1:9" ht="15" x14ac:dyDescent="0.25">
      <c r="A3443" s="2" t="s">
        <v>2920</v>
      </c>
      <c r="B3443" s="1" t="s">
        <v>7946</v>
      </c>
      <c r="C3443" s="1">
        <v>4</v>
      </c>
      <c r="D3443" s="1">
        <v>2</v>
      </c>
      <c r="E3443" s="1">
        <v>0</v>
      </c>
      <c r="F3443" s="1">
        <v>0</v>
      </c>
      <c r="G3443" s="1" t="s">
        <v>8969</v>
      </c>
      <c r="H3443" s="1" t="s">
        <v>8982</v>
      </c>
      <c r="I3443" s="1" t="s">
        <v>8949</v>
      </c>
    </row>
    <row r="3444" spans="1:9" ht="15" x14ac:dyDescent="0.25">
      <c r="A3444" s="2" t="s">
        <v>2921</v>
      </c>
      <c r="B3444" s="1" t="s">
        <v>7947</v>
      </c>
      <c r="C3444" s="1">
        <v>20</v>
      </c>
      <c r="D3444" s="1">
        <v>5</v>
      </c>
      <c r="E3444" s="1">
        <v>0</v>
      </c>
      <c r="F3444" s="1">
        <v>0</v>
      </c>
      <c r="G3444" s="1" t="s">
        <v>8980</v>
      </c>
      <c r="H3444" s="1" t="s">
        <v>8984</v>
      </c>
      <c r="I3444" s="1" t="s">
        <v>8949</v>
      </c>
    </row>
    <row r="3445" spans="1:9" ht="15" x14ac:dyDescent="0.25">
      <c r="A3445" s="2" t="s">
        <v>2922</v>
      </c>
      <c r="B3445" s="1" t="s">
        <v>7948</v>
      </c>
      <c r="C3445" s="1">
        <v>4</v>
      </c>
      <c r="D3445" s="1">
        <v>2</v>
      </c>
      <c r="E3445" s="1">
        <v>0</v>
      </c>
      <c r="F3445" s="1">
        <v>0</v>
      </c>
      <c r="G3445" s="1" t="s">
        <v>8969</v>
      </c>
      <c r="H3445" s="1" t="s">
        <v>8982</v>
      </c>
      <c r="I3445" s="1" t="s">
        <v>8949</v>
      </c>
    </row>
    <row r="3446" spans="1:9" ht="15" x14ac:dyDescent="0.25">
      <c r="A3446" s="2" t="s">
        <v>2923</v>
      </c>
      <c r="B3446" s="1" t="s">
        <v>5562</v>
      </c>
      <c r="C3446" s="1">
        <v>2</v>
      </c>
      <c r="D3446" s="1">
        <v>1</v>
      </c>
      <c r="E3446" s="1">
        <v>0</v>
      </c>
      <c r="F3446" s="1">
        <v>0</v>
      </c>
      <c r="G3446" s="1" t="s">
        <v>8969</v>
      </c>
      <c r="H3446" s="1" t="s">
        <v>8982</v>
      </c>
      <c r="I3446" s="1" t="s">
        <v>8949</v>
      </c>
    </row>
    <row r="3447" spans="1:9" ht="15" x14ac:dyDescent="0.25">
      <c r="A3447" s="2" t="s">
        <v>2924</v>
      </c>
      <c r="B3447" s="1" t="s">
        <v>5563</v>
      </c>
      <c r="C3447" s="1">
        <v>15</v>
      </c>
      <c r="D3447" s="1" t="s">
        <v>8968</v>
      </c>
      <c r="E3447" s="1">
        <v>0</v>
      </c>
      <c r="F3447" s="1">
        <v>0</v>
      </c>
      <c r="G3447" s="1" t="s">
        <v>8969</v>
      </c>
      <c r="H3447" s="1" t="s">
        <v>8982</v>
      </c>
      <c r="I3447" s="1" t="s">
        <v>8949</v>
      </c>
    </row>
    <row r="3448" spans="1:9" ht="15" x14ac:dyDescent="0.25">
      <c r="A3448" s="2" t="s">
        <v>2925</v>
      </c>
      <c r="B3448" s="1" t="s">
        <v>5564</v>
      </c>
      <c r="C3448" s="1">
        <v>4</v>
      </c>
      <c r="D3448" s="1">
        <v>2</v>
      </c>
      <c r="E3448" s="1">
        <v>0</v>
      </c>
      <c r="F3448" s="1">
        <v>0</v>
      </c>
      <c r="G3448" s="1" t="s">
        <v>8969</v>
      </c>
      <c r="H3448" s="1" t="s">
        <v>8982</v>
      </c>
      <c r="I3448" s="1" t="s">
        <v>8949</v>
      </c>
    </row>
    <row r="3449" spans="1:9" ht="15" x14ac:dyDescent="0.25">
      <c r="A3449" s="2" t="s">
        <v>2926</v>
      </c>
      <c r="B3449" s="1" t="s">
        <v>7949</v>
      </c>
      <c r="C3449" s="1">
        <v>4</v>
      </c>
      <c r="D3449" s="1">
        <v>2</v>
      </c>
      <c r="E3449" s="1">
        <v>0</v>
      </c>
      <c r="F3449" s="1">
        <v>0</v>
      </c>
      <c r="G3449" s="1" t="s">
        <v>8969</v>
      </c>
      <c r="H3449" s="1" t="s">
        <v>8982</v>
      </c>
      <c r="I3449" s="1" t="s">
        <v>8949</v>
      </c>
    </row>
    <row r="3450" spans="1:9" ht="15" x14ac:dyDescent="0.25">
      <c r="A3450" s="2" t="s">
        <v>2927</v>
      </c>
      <c r="B3450" s="1" t="s">
        <v>7950</v>
      </c>
      <c r="C3450" s="1">
        <v>4</v>
      </c>
      <c r="D3450" s="1">
        <v>2</v>
      </c>
      <c r="E3450" s="1">
        <v>0</v>
      </c>
      <c r="F3450" s="1">
        <v>0</v>
      </c>
      <c r="G3450" s="1" t="s">
        <v>8969</v>
      </c>
      <c r="H3450" s="1" t="s">
        <v>8982</v>
      </c>
      <c r="I3450" s="1" t="s">
        <v>8949</v>
      </c>
    </row>
    <row r="3451" spans="1:9" ht="15" x14ac:dyDescent="0.25">
      <c r="A3451" s="2" t="s">
        <v>2928</v>
      </c>
      <c r="B3451" s="1" t="s">
        <v>5565</v>
      </c>
      <c r="C3451" s="1">
        <v>16</v>
      </c>
      <c r="D3451" s="1" t="s">
        <v>8967</v>
      </c>
      <c r="E3451" s="1">
        <v>0</v>
      </c>
      <c r="F3451" s="1">
        <v>0</v>
      </c>
      <c r="G3451" s="1" t="s">
        <v>8969</v>
      </c>
      <c r="H3451" s="1" t="s">
        <v>8982</v>
      </c>
      <c r="I3451" s="1" t="s">
        <v>8949</v>
      </c>
    </row>
    <row r="3452" spans="1:9" ht="15" x14ac:dyDescent="0.25">
      <c r="A3452" s="2" t="s">
        <v>2929</v>
      </c>
      <c r="B3452" s="1" t="s">
        <v>7951</v>
      </c>
      <c r="C3452" s="1">
        <v>2</v>
      </c>
      <c r="D3452" s="1">
        <v>1</v>
      </c>
      <c r="E3452" s="1">
        <v>0</v>
      </c>
      <c r="F3452" s="1">
        <v>0</v>
      </c>
      <c r="G3452" s="1" t="s">
        <v>8969</v>
      </c>
      <c r="H3452" s="1" t="s">
        <v>8982</v>
      </c>
      <c r="I3452" s="1" t="s">
        <v>8949</v>
      </c>
    </row>
    <row r="3453" spans="1:9" ht="15" x14ac:dyDescent="0.25">
      <c r="A3453" s="2" t="s">
        <v>2930</v>
      </c>
      <c r="B3453" s="1" t="s">
        <v>5566</v>
      </c>
      <c r="C3453" s="1">
        <v>9</v>
      </c>
      <c r="D3453" s="1">
        <v>3</v>
      </c>
      <c r="E3453" s="1">
        <v>13</v>
      </c>
      <c r="F3453" s="1">
        <v>0</v>
      </c>
      <c r="G3453" s="1" t="s">
        <v>8969</v>
      </c>
      <c r="H3453" s="1" t="s">
        <v>8983</v>
      </c>
      <c r="I3453" s="1" t="s">
        <v>8949</v>
      </c>
    </row>
    <row r="3454" spans="1:9" ht="15" x14ac:dyDescent="0.25">
      <c r="A3454" s="2" t="s">
        <v>2931</v>
      </c>
      <c r="B3454" s="1" t="s">
        <v>5567</v>
      </c>
      <c r="C3454" s="1">
        <v>2</v>
      </c>
      <c r="D3454" s="1">
        <v>1</v>
      </c>
      <c r="E3454" s="1">
        <v>0</v>
      </c>
      <c r="F3454" s="1">
        <v>0</v>
      </c>
      <c r="G3454" s="1" t="s">
        <v>8969</v>
      </c>
      <c r="H3454" s="1" t="s">
        <v>8982</v>
      </c>
      <c r="I3454" s="1" t="s">
        <v>8949</v>
      </c>
    </row>
    <row r="3455" spans="1:9" ht="15" x14ac:dyDescent="0.25">
      <c r="A3455" s="2" t="s">
        <v>2932</v>
      </c>
      <c r="B3455" s="1" t="s">
        <v>5568</v>
      </c>
      <c r="C3455" s="1">
        <v>4</v>
      </c>
      <c r="D3455" s="1">
        <v>2</v>
      </c>
      <c r="E3455" s="1">
        <v>0</v>
      </c>
      <c r="F3455" s="1">
        <v>0</v>
      </c>
      <c r="G3455" s="1" t="s">
        <v>8969</v>
      </c>
      <c r="H3455" s="1" t="s">
        <v>8982</v>
      </c>
      <c r="I3455" s="1" t="s">
        <v>8949</v>
      </c>
    </row>
    <row r="3456" spans="1:9" ht="15" x14ac:dyDescent="0.25">
      <c r="A3456" s="2" t="s">
        <v>2933</v>
      </c>
      <c r="B3456" s="1" t="s">
        <v>5569</v>
      </c>
      <c r="C3456" s="1">
        <v>14</v>
      </c>
      <c r="D3456" s="1">
        <v>5</v>
      </c>
      <c r="E3456" s="1">
        <v>0</v>
      </c>
      <c r="F3456" s="1">
        <v>0</v>
      </c>
      <c r="G3456" s="1" t="s">
        <v>8980</v>
      </c>
      <c r="H3456" s="1" t="s">
        <v>8983</v>
      </c>
      <c r="I3456" s="1" t="s">
        <v>8949</v>
      </c>
    </row>
    <row r="3457" spans="1:9" ht="15" x14ac:dyDescent="0.25">
      <c r="A3457" s="2" t="s">
        <v>2934</v>
      </c>
      <c r="B3457" s="1" t="s">
        <v>5570</v>
      </c>
      <c r="C3457" s="1">
        <v>4</v>
      </c>
      <c r="D3457" s="1">
        <v>2</v>
      </c>
      <c r="E3457" s="1">
        <v>0</v>
      </c>
      <c r="F3457" s="1">
        <v>0</v>
      </c>
      <c r="G3457" s="1" t="s">
        <v>8969</v>
      </c>
      <c r="H3457" s="1" t="s">
        <v>8982</v>
      </c>
      <c r="I3457" s="1" t="s">
        <v>8949</v>
      </c>
    </row>
    <row r="3458" spans="1:9" ht="15" x14ac:dyDescent="0.25">
      <c r="A3458" s="2" t="s">
        <v>2935</v>
      </c>
      <c r="B3458" s="1" t="s">
        <v>5571</v>
      </c>
      <c r="C3458" s="1">
        <v>14</v>
      </c>
      <c r="D3458" s="1">
        <v>5</v>
      </c>
      <c r="E3458" s="1">
        <v>0</v>
      </c>
      <c r="F3458" s="1">
        <v>0</v>
      </c>
      <c r="G3458" s="1" t="s">
        <v>8980</v>
      </c>
      <c r="H3458" s="1" t="s">
        <v>8983</v>
      </c>
      <c r="I3458" s="1" t="s">
        <v>8949</v>
      </c>
    </row>
    <row r="3459" spans="1:9" ht="15" x14ac:dyDescent="0.25">
      <c r="A3459" s="2" t="s">
        <v>2936</v>
      </c>
      <c r="B3459" s="1" t="s">
        <v>5572</v>
      </c>
      <c r="C3459" s="1">
        <v>4</v>
      </c>
      <c r="D3459" s="1">
        <v>2</v>
      </c>
      <c r="E3459" s="1">
        <v>0</v>
      </c>
      <c r="F3459" s="1">
        <v>0</v>
      </c>
      <c r="G3459" s="1" t="s">
        <v>8969</v>
      </c>
      <c r="H3459" s="1" t="s">
        <v>8982</v>
      </c>
      <c r="I3459" s="1" t="s">
        <v>8949</v>
      </c>
    </row>
    <row r="3460" spans="1:9" ht="15" x14ac:dyDescent="0.25">
      <c r="A3460" s="2" t="s">
        <v>2937</v>
      </c>
      <c r="B3460" s="1" t="s">
        <v>7952</v>
      </c>
      <c r="C3460" s="1">
        <v>8</v>
      </c>
      <c r="D3460" s="1">
        <v>3</v>
      </c>
      <c r="E3460" s="1">
        <v>13</v>
      </c>
      <c r="F3460" s="1">
        <v>0</v>
      </c>
      <c r="G3460" s="1" t="s">
        <v>8969</v>
      </c>
      <c r="H3460" s="1" t="s">
        <v>8982</v>
      </c>
      <c r="I3460" s="1" t="s">
        <v>8949</v>
      </c>
    </row>
    <row r="3461" spans="1:9" ht="15" x14ac:dyDescent="0.25">
      <c r="A3461" s="2" t="s">
        <v>2938</v>
      </c>
      <c r="B3461" s="1" t="s">
        <v>7953</v>
      </c>
      <c r="C3461" s="1">
        <v>9</v>
      </c>
      <c r="D3461" s="1">
        <v>3</v>
      </c>
      <c r="E3461" s="1">
        <v>13</v>
      </c>
      <c r="F3461" s="1">
        <v>0</v>
      </c>
      <c r="G3461" s="1" t="s">
        <v>8969</v>
      </c>
      <c r="H3461" s="1" t="s">
        <v>8983</v>
      </c>
      <c r="I3461" s="1" t="s">
        <v>8949</v>
      </c>
    </row>
    <row r="3462" spans="1:9" ht="15" x14ac:dyDescent="0.25">
      <c r="A3462" s="2" t="s">
        <v>2939</v>
      </c>
      <c r="B3462" s="1" t="s">
        <v>7954</v>
      </c>
      <c r="C3462" s="1">
        <v>2</v>
      </c>
      <c r="D3462" s="1">
        <v>1</v>
      </c>
      <c r="E3462" s="1">
        <v>0</v>
      </c>
      <c r="F3462" s="1">
        <v>0</v>
      </c>
      <c r="G3462" s="1" t="s">
        <v>8969</v>
      </c>
      <c r="H3462" s="1" t="s">
        <v>8982</v>
      </c>
      <c r="I3462" s="1" t="s">
        <v>8949</v>
      </c>
    </row>
    <row r="3463" spans="1:9" ht="15" x14ac:dyDescent="0.25">
      <c r="A3463" s="2" t="s">
        <v>2940</v>
      </c>
      <c r="B3463" s="1" t="s">
        <v>7955</v>
      </c>
      <c r="C3463" s="1">
        <v>6</v>
      </c>
      <c r="D3463" s="1">
        <v>2</v>
      </c>
      <c r="E3463" s="1">
        <v>13</v>
      </c>
      <c r="F3463" s="1">
        <v>0</v>
      </c>
      <c r="G3463" s="1" t="s">
        <v>8969</v>
      </c>
      <c r="H3463" s="1" t="s">
        <v>8983</v>
      </c>
      <c r="I3463" s="1" t="s">
        <v>8949</v>
      </c>
    </row>
    <row r="3464" spans="1:9" ht="15" x14ac:dyDescent="0.25">
      <c r="A3464" s="2" t="s">
        <v>2941</v>
      </c>
      <c r="B3464" s="1" t="s">
        <v>7956</v>
      </c>
      <c r="C3464" s="1">
        <v>6</v>
      </c>
      <c r="D3464" s="1">
        <v>2</v>
      </c>
      <c r="E3464" s="1">
        <v>13</v>
      </c>
      <c r="F3464" s="1">
        <v>0</v>
      </c>
      <c r="G3464" s="1" t="s">
        <v>8969</v>
      </c>
      <c r="H3464" s="1" t="s">
        <v>8983</v>
      </c>
      <c r="I3464" s="1" t="s">
        <v>8949</v>
      </c>
    </row>
    <row r="3465" spans="1:9" ht="15" x14ac:dyDescent="0.25">
      <c r="A3465" s="2" t="s">
        <v>2942</v>
      </c>
      <c r="B3465" s="1" t="s">
        <v>7957</v>
      </c>
      <c r="C3465" s="1">
        <v>9</v>
      </c>
      <c r="D3465" s="1">
        <v>3</v>
      </c>
      <c r="E3465" s="1">
        <v>13</v>
      </c>
      <c r="F3465" s="1">
        <v>0</v>
      </c>
      <c r="G3465" s="1" t="s">
        <v>8969</v>
      </c>
      <c r="H3465" s="1" t="s">
        <v>8983</v>
      </c>
      <c r="I3465" s="1" t="s">
        <v>8949</v>
      </c>
    </row>
    <row r="3466" spans="1:9" ht="15" x14ac:dyDescent="0.25">
      <c r="A3466" s="2" t="s">
        <v>2943</v>
      </c>
      <c r="B3466" s="1" t="s">
        <v>7958</v>
      </c>
      <c r="C3466" s="1">
        <v>2</v>
      </c>
      <c r="D3466" s="1">
        <v>1</v>
      </c>
      <c r="E3466" s="1">
        <v>0</v>
      </c>
      <c r="F3466" s="1">
        <v>0</v>
      </c>
      <c r="G3466" s="1" t="s">
        <v>8969</v>
      </c>
      <c r="H3466" s="1" t="s">
        <v>8982</v>
      </c>
      <c r="I3466" s="1" t="s">
        <v>8949</v>
      </c>
    </row>
    <row r="3467" spans="1:9" ht="15" x14ac:dyDescent="0.25">
      <c r="A3467" s="2" t="s">
        <v>2944</v>
      </c>
      <c r="B3467" s="1" t="s">
        <v>5573</v>
      </c>
      <c r="C3467" s="1">
        <v>25</v>
      </c>
      <c r="D3467" s="1" t="s">
        <v>10400</v>
      </c>
      <c r="E3467" s="1">
        <v>0</v>
      </c>
      <c r="F3467" s="1">
        <v>0</v>
      </c>
      <c r="G3467" s="1" t="s">
        <v>8969</v>
      </c>
      <c r="H3467" s="1" t="s">
        <v>8982</v>
      </c>
      <c r="I3467" s="1" t="s">
        <v>8949</v>
      </c>
    </row>
    <row r="3468" spans="1:9" ht="15" x14ac:dyDescent="0.25">
      <c r="A3468" s="39" t="s">
        <v>9922</v>
      </c>
      <c r="B3468" s="35" t="s">
        <v>9923</v>
      </c>
      <c r="C3468" s="1">
        <v>25</v>
      </c>
      <c r="D3468" s="1" t="s">
        <v>10400</v>
      </c>
      <c r="G3468" s="1" t="s">
        <v>8969</v>
      </c>
      <c r="H3468" s="1" t="s">
        <v>8982</v>
      </c>
      <c r="I3468" s="1" t="s">
        <v>8949</v>
      </c>
    </row>
    <row r="3469" spans="1:9" ht="15" x14ac:dyDescent="0.25">
      <c r="A3469" s="39" t="s">
        <v>9924</v>
      </c>
      <c r="B3469" s="35" t="s">
        <v>9925</v>
      </c>
      <c r="C3469" s="1">
        <v>25</v>
      </c>
      <c r="D3469" s="1" t="s">
        <v>10400</v>
      </c>
      <c r="G3469" s="1" t="s">
        <v>8969</v>
      </c>
      <c r="H3469" s="1" t="s">
        <v>8982</v>
      </c>
      <c r="I3469" s="1" t="s">
        <v>8949</v>
      </c>
    </row>
    <row r="3470" spans="1:9" ht="15" x14ac:dyDescent="0.25">
      <c r="A3470" s="41" t="s">
        <v>9926</v>
      </c>
      <c r="B3470" s="37" t="s">
        <v>9927</v>
      </c>
      <c r="C3470" s="1">
        <v>25</v>
      </c>
      <c r="D3470" s="1" t="s">
        <v>10400</v>
      </c>
      <c r="G3470" s="1" t="s">
        <v>8969</v>
      </c>
      <c r="H3470" s="1" t="s">
        <v>8982</v>
      </c>
      <c r="I3470" s="1" t="s">
        <v>8949</v>
      </c>
    </row>
    <row r="3471" spans="1:9" ht="15" x14ac:dyDescent="0.25">
      <c r="A3471" s="2" t="s">
        <v>2945</v>
      </c>
      <c r="B3471" s="1" t="s">
        <v>5574</v>
      </c>
      <c r="C3471" s="1">
        <v>2</v>
      </c>
      <c r="D3471" s="1">
        <v>1</v>
      </c>
      <c r="E3471" s="1">
        <v>0</v>
      </c>
      <c r="F3471" s="1">
        <v>0</v>
      </c>
      <c r="G3471" s="1" t="s">
        <v>8969</v>
      </c>
      <c r="H3471" s="1" t="s">
        <v>8982</v>
      </c>
      <c r="I3471" s="1" t="s">
        <v>8949</v>
      </c>
    </row>
    <row r="3472" spans="1:9" ht="15" x14ac:dyDescent="0.25">
      <c r="A3472" s="2" t="s">
        <v>2946</v>
      </c>
      <c r="B3472" s="1" t="s">
        <v>7959</v>
      </c>
      <c r="C3472" s="1">
        <v>2</v>
      </c>
      <c r="D3472" s="1">
        <v>1</v>
      </c>
      <c r="E3472" s="1">
        <v>0</v>
      </c>
      <c r="F3472" s="1">
        <v>0</v>
      </c>
      <c r="G3472" s="1" t="s">
        <v>8969</v>
      </c>
      <c r="H3472" s="1" t="s">
        <v>8982</v>
      </c>
      <c r="I3472" s="1" t="s">
        <v>8949</v>
      </c>
    </row>
    <row r="3473" spans="1:9" ht="15" x14ac:dyDescent="0.25">
      <c r="A3473" s="2" t="s">
        <v>2947</v>
      </c>
      <c r="B3473" s="1" t="s">
        <v>5575</v>
      </c>
      <c r="C3473" s="1">
        <v>16</v>
      </c>
      <c r="D3473" s="1" t="s">
        <v>8967</v>
      </c>
      <c r="E3473" s="1">
        <v>0</v>
      </c>
      <c r="F3473" s="1">
        <v>0</v>
      </c>
      <c r="G3473" s="1" t="s">
        <v>8969</v>
      </c>
      <c r="H3473" s="1" t="s">
        <v>8982</v>
      </c>
      <c r="I3473" s="1" t="s">
        <v>8949</v>
      </c>
    </row>
    <row r="3474" spans="1:9" ht="15" x14ac:dyDescent="0.25">
      <c r="A3474" s="2" t="s">
        <v>2948</v>
      </c>
      <c r="B3474" s="1" t="s">
        <v>7960</v>
      </c>
      <c r="C3474" s="1">
        <v>2</v>
      </c>
      <c r="D3474" s="1">
        <v>1</v>
      </c>
      <c r="E3474" s="1">
        <v>0</v>
      </c>
      <c r="F3474" s="1">
        <v>0</v>
      </c>
      <c r="G3474" s="1" t="s">
        <v>8969</v>
      </c>
      <c r="H3474" s="1" t="s">
        <v>8982</v>
      </c>
      <c r="I3474" s="1" t="s">
        <v>8949</v>
      </c>
    </row>
    <row r="3475" spans="1:9" ht="15" x14ac:dyDescent="0.25">
      <c r="A3475" s="2" t="s">
        <v>2949</v>
      </c>
      <c r="B3475" s="1" t="s">
        <v>7961</v>
      </c>
      <c r="C3475" s="1">
        <v>14</v>
      </c>
      <c r="D3475" s="1">
        <v>5</v>
      </c>
      <c r="E3475" s="1">
        <v>0</v>
      </c>
      <c r="F3475" s="1">
        <v>0</v>
      </c>
      <c r="G3475" s="1" t="s">
        <v>8980</v>
      </c>
      <c r="H3475" s="1" t="s">
        <v>8983</v>
      </c>
      <c r="I3475" s="1" t="s">
        <v>8949</v>
      </c>
    </row>
    <row r="3476" spans="1:9" ht="15" x14ac:dyDescent="0.25">
      <c r="A3476" s="39" t="s">
        <v>9928</v>
      </c>
      <c r="B3476" s="35" t="s">
        <v>9929</v>
      </c>
      <c r="C3476" s="1">
        <v>6</v>
      </c>
      <c r="D3476" s="1">
        <v>2</v>
      </c>
      <c r="E3476" s="1">
        <v>13</v>
      </c>
      <c r="G3476" s="1" t="s">
        <v>8969</v>
      </c>
      <c r="H3476" s="1" t="s">
        <v>8983</v>
      </c>
      <c r="I3476" s="1" t="s">
        <v>8949</v>
      </c>
    </row>
    <row r="3477" spans="1:9" ht="15" x14ac:dyDescent="0.25">
      <c r="A3477" s="2" t="s">
        <v>2950</v>
      </c>
      <c r="B3477" s="1" t="s">
        <v>5576</v>
      </c>
      <c r="C3477" s="1">
        <v>6</v>
      </c>
      <c r="D3477" s="1">
        <v>2</v>
      </c>
      <c r="E3477" s="1">
        <v>13</v>
      </c>
      <c r="F3477" s="1">
        <v>0</v>
      </c>
      <c r="G3477" s="1" t="s">
        <v>8969</v>
      </c>
      <c r="H3477" s="1" t="s">
        <v>8983</v>
      </c>
      <c r="I3477" s="1" t="s">
        <v>8949</v>
      </c>
    </row>
    <row r="3478" spans="1:9" ht="15" x14ac:dyDescent="0.25">
      <c r="A3478" s="2" t="s">
        <v>2951</v>
      </c>
      <c r="B3478" s="1" t="s">
        <v>7962</v>
      </c>
      <c r="C3478" s="1">
        <v>11</v>
      </c>
      <c r="D3478" s="1">
        <v>4</v>
      </c>
      <c r="E3478" s="1">
        <v>13</v>
      </c>
      <c r="F3478" s="1">
        <v>65</v>
      </c>
      <c r="G3478" s="1" t="s">
        <v>8969</v>
      </c>
      <c r="H3478" s="1" t="s">
        <v>8983</v>
      </c>
      <c r="I3478" s="1" t="s">
        <v>8949</v>
      </c>
    </row>
    <row r="3479" spans="1:9" ht="15" x14ac:dyDescent="0.25">
      <c r="A3479" s="39" t="s">
        <v>9930</v>
      </c>
      <c r="B3479" s="35" t="s">
        <v>9931</v>
      </c>
      <c r="C3479" s="1">
        <v>9</v>
      </c>
      <c r="D3479" s="1">
        <v>3</v>
      </c>
      <c r="E3479" s="1">
        <v>13</v>
      </c>
      <c r="G3479" s="1" t="s">
        <v>8969</v>
      </c>
      <c r="H3479" s="1" t="s">
        <v>8983</v>
      </c>
      <c r="I3479" s="1" t="s">
        <v>8949</v>
      </c>
    </row>
    <row r="3480" spans="1:9" ht="15" x14ac:dyDescent="0.25">
      <c r="A3480" s="39" t="s">
        <v>9932</v>
      </c>
      <c r="B3480" s="35" t="s">
        <v>9933</v>
      </c>
      <c r="C3480" s="1">
        <v>11</v>
      </c>
      <c r="D3480" s="1">
        <v>4</v>
      </c>
      <c r="E3480" s="1">
        <v>13</v>
      </c>
      <c r="F3480" s="1">
        <v>65</v>
      </c>
      <c r="G3480" s="1" t="s">
        <v>8969</v>
      </c>
      <c r="H3480" s="1" t="s">
        <v>8983</v>
      </c>
      <c r="I3480" s="1" t="s">
        <v>8949</v>
      </c>
    </row>
    <row r="3481" spans="1:9" ht="15" x14ac:dyDescent="0.25">
      <c r="A3481" s="2" t="s">
        <v>2952</v>
      </c>
      <c r="B3481" s="1" t="s">
        <v>5577</v>
      </c>
      <c r="C3481" s="1">
        <v>9</v>
      </c>
      <c r="D3481" s="1">
        <v>3</v>
      </c>
      <c r="E3481" s="1">
        <v>13</v>
      </c>
      <c r="F3481" s="1">
        <v>0</v>
      </c>
      <c r="G3481" s="1" t="s">
        <v>8969</v>
      </c>
      <c r="H3481" s="1" t="s">
        <v>8983</v>
      </c>
      <c r="I3481" s="1" t="s">
        <v>8949</v>
      </c>
    </row>
    <row r="3482" spans="1:9" ht="15" x14ac:dyDescent="0.25">
      <c r="A3482" s="2" t="s">
        <v>2953</v>
      </c>
      <c r="B3482" s="1" t="s">
        <v>7963</v>
      </c>
      <c r="C3482" s="1">
        <v>4</v>
      </c>
      <c r="D3482" s="1">
        <v>2</v>
      </c>
      <c r="E3482" s="1">
        <v>0</v>
      </c>
      <c r="F3482" s="1">
        <v>0</v>
      </c>
      <c r="G3482" s="1" t="s">
        <v>8969</v>
      </c>
      <c r="H3482" s="1" t="s">
        <v>8982</v>
      </c>
      <c r="I3482" s="1" t="s">
        <v>8949</v>
      </c>
    </row>
    <row r="3483" spans="1:9" ht="15" x14ac:dyDescent="0.25">
      <c r="A3483" s="2" t="s">
        <v>2954</v>
      </c>
      <c r="B3483" s="1" t="s">
        <v>5578</v>
      </c>
      <c r="C3483" s="1">
        <v>4</v>
      </c>
      <c r="D3483" s="1">
        <v>2</v>
      </c>
      <c r="E3483" s="1">
        <v>0</v>
      </c>
      <c r="F3483" s="1">
        <v>0</v>
      </c>
      <c r="G3483" s="1" t="s">
        <v>8969</v>
      </c>
      <c r="H3483" s="1" t="s">
        <v>8982</v>
      </c>
      <c r="I3483" s="1" t="s">
        <v>8949</v>
      </c>
    </row>
    <row r="3484" spans="1:9" ht="15" x14ac:dyDescent="0.25">
      <c r="A3484" s="2" t="s">
        <v>2955</v>
      </c>
      <c r="B3484" s="1" t="s">
        <v>7964</v>
      </c>
      <c r="C3484" s="1">
        <v>8</v>
      </c>
      <c r="D3484" s="1">
        <v>3</v>
      </c>
      <c r="E3484" s="1">
        <v>13</v>
      </c>
      <c r="F3484" s="1">
        <v>0</v>
      </c>
      <c r="G3484" s="1" t="s">
        <v>8969</v>
      </c>
      <c r="H3484" s="1" t="s">
        <v>8982</v>
      </c>
      <c r="I3484" s="1" t="s">
        <v>8949</v>
      </c>
    </row>
    <row r="3485" spans="1:9" ht="15" x14ac:dyDescent="0.25">
      <c r="A3485" s="2" t="s">
        <v>2956</v>
      </c>
      <c r="B3485" s="1" t="s">
        <v>7965</v>
      </c>
      <c r="C3485" s="1">
        <v>9</v>
      </c>
      <c r="D3485" s="1">
        <v>3</v>
      </c>
      <c r="E3485" s="1">
        <v>13</v>
      </c>
      <c r="F3485" s="1">
        <v>0</v>
      </c>
      <c r="G3485" s="1" t="s">
        <v>8969</v>
      </c>
      <c r="H3485" s="1" t="s">
        <v>8983</v>
      </c>
      <c r="I3485" s="1" t="s">
        <v>8949</v>
      </c>
    </row>
    <row r="3486" spans="1:9" ht="15" x14ac:dyDescent="0.25">
      <c r="A3486" s="2" t="s">
        <v>2957</v>
      </c>
      <c r="B3486" s="1" t="s">
        <v>5579</v>
      </c>
      <c r="C3486" s="1">
        <v>2</v>
      </c>
      <c r="D3486" s="1">
        <v>1</v>
      </c>
      <c r="E3486" s="1">
        <v>0</v>
      </c>
      <c r="F3486" s="1">
        <v>0</v>
      </c>
      <c r="G3486" s="1" t="s">
        <v>8969</v>
      </c>
      <c r="H3486" s="1" t="s">
        <v>8982</v>
      </c>
      <c r="I3486" s="1" t="s">
        <v>8949</v>
      </c>
    </row>
    <row r="3487" spans="1:9" ht="15" x14ac:dyDescent="0.25">
      <c r="A3487" s="2" t="s">
        <v>2958</v>
      </c>
      <c r="B3487" s="1" t="s">
        <v>7966</v>
      </c>
      <c r="C3487" s="1">
        <v>11</v>
      </c>
      <c r="D3487" s="1">
        <v>4</v>
      </c>
      <c r="E3487" s="1">
        <v>13</v>
      </c>
      <c r="F3487" s="1">
        <v>65</v>
      </c>
      <c r="G3487" s="1" t="s">
        <v>8969</v>
      </c>
      <c r="H3487" s="1" t="s">
        <v>8983</v>
      </c>
      <c r="I3487" s="1" t="s">
        <v>8949</v>
      </c>
    </row>
    <row r="3488" spans="1:9" ht="15" x14ac:dyDescent="0.25">
      <c r="A3488" s="39" t="s">
        <v>9934</v>
      </c>
      <c r="B3488" s="35" t="s">
        <v>9935</v>
      </c>
      <c r="C3488" s="1">
        <v>10</v>
      </c>
      <c r="D3488" s="1">
        <v>3</v>
      </c>
      <c r="E3488" s="1">
        <v>13</v>
      </c>
      <c r="F3488" s="1">
        <v>55</v>
      </c>
      <c r="G3488" s="1" t="s">
        <v>8969</v>
      </c>
      <c r="H3488" s="1" t="s">
        <v>8983</v>
      </c>
      <c r="I3488" s="1" t="s">
        <v>8949</v>
      </c>
    </row>
    <row r="3489" spans="1:9" ht="15" x14ac:dyDescent="0.25">
      <c r="A3489" s="2" t="s">
        <v>2959</v>
      </c>
      <c r="B3489" s="1" t="s">
        <v>5580</v>
      </c>
      <c r="C3489" s="1">
        <v>14</v>
      </c>
      <c r="D3489" s="1">
        <v>5</v>
      </c>
      <c r="E3489" s="1">
        <v>0</v>
      </c>
      <c r="F3489" s="1">
        <v>0</v>
      </c>
      <c r="G3489" s="1" t="s">
        <v>8980</v>
      </c>
      <c r="H3489" s="1" t="s">
        <v>8983</v>
      </c>
      <c r="I3489" s="1" t="s">
        <v>8949</v>
      </c>
    </row>
    <row r="3490" spans="1:9" ht="15" x14ac:dyDescent="0.25">
      <c r="A3490" s="2" t="s">
        <v>2960</v>
      </c>
      <c r="B3490" s="1" t="s">
        <v>5581</v>
      </c>
      <c r="C3490" s="1">
        <v>14</v>
      </c>
      <c r="D3490" s="1">
        <v>5</v>
      </c>
      <c r="E3490" s="1">
        <v>0</v>
      </c>
      <c r="F3490" s="1">
        <v>0</v>
      </c>
      <c r="G3490" s="1" t="s">
        <v>8980</v>
      </c>
      <c r="H3490" s="1" t="s">
        <v>8983</v>
      </c>
      <c r="I3490" s="1" t="s">
        <v>8949</v>
      </c>
    </row>
    <row r="3491" spans="1:9" ht="15" x14ac:dyDescent="0.25">
      <c r="A3491" s="2" t="s">
        <v>2961</v>
      </c>
      <c r="B3491" s="1" t="s">
        <v>7967</v>
      </c>
      <c r="C3491" s="1">
        <v>14</v>
      </c>
      <c r="D3491" s="1">
        <v>5</v>
      </c>
      <c r="E3491" s="1">
        <v>0</v>
      </c>
      <c r="F3491" s="1">
        <v>0</v>
      </c>
      <c r="G3491" s="1" t="s">
        <v>8980</v>
      </c>
      <c r="H3491" s="1" t="s">
        <v>8983</v>
      </c>
      <c r="I3491" s="1" t="s">
        <v>8949</v>
      </c>
    </row>
    <row r="3492" spans="1:9" ht="15" x14ac:dyDescent="0.25">
      <c r="A3492" s="2" t="s">
        <v>2962</v>
      </c>
      <c r="B3492" s="1" t="s">
        <v>7968</v>
      </c>
      <c r="C3492" s="1">
        <v>14</v>
      </c>
      <c r="D3492" s="1">
        <v>5</v>
      </c>
      <c r="E3492" s="1">
        <v>0</v>
      </c>
      <c r="F3492" s="1">
        <v>0</v>
      </c>
      <c r="G3492" s="1" t="s">
        <v>8980</v>
      </c>
      <c r="H3492" s="1" t="s">
        <v>8983</v>
      </c>
      <c r="I3492" s="1" t="s">
        <v>8949</v>
      </c>
    </row>
    <row r="3493" spans="1:9" ht="15" x14ac:dyDescent="0.25">
      <c r="A3493" s="2" t="s">
        <v>2963</v>
      </c>
      <c r="B3493" s="1" t="s">
        <v>7969</v>
      </c>
      <c r="C3493" s="1">
        <v>14</v>
      </c>
      <c r="D3493" s="1">
        <v>5</v>
      </c>
      <c r="E3493" s="1">
        <v>0</v>
      </c>
      <c r="F3493" s="1">
        <v>0</v>
      </c>
      <c r="G3493" s="1" t="s">
        <v>8980</v>
      </c>
      <c r="H3493" s="1" t="s">
        <v>8983</v>
      </c>
      <c r="I3493" s="1" t="s">
        <v>8949</v>
      </c>
    </row>
    <row r="3494" spans="1:9" ht="15" x14ac:dyDescent="0.25">
      <c r="A3494" s="2" t="s">
        <v>2964</v>
      </c>
      <c r="B3494" s="1" t="s">
        <v>7970</v>
      </c>
      <c r="C3494" s="1">
        <v>14</v>
      </c>
      <c r="D3494" s="1">
        <v>5</v>
      </c>
      <c r="E3494" s="1">
        <v>0</v>
      </c>
      <c r="F3494" s="1">
        <v>0</v>
      </c>
      <c r="G3494" s="1" t="s">
        <v>8980</v>
      </c>
      <c r="H3494" s="1" t="s">
        <v>8983</v>
      </c>
      <c r="I3494" s="1" t="s">
        <v>8949</v>
      </c>
    </row>
    <row r="3495" spans="1:9" ht="15" x14ac:dyDescent="0.25">
      <c r="A3495" s="2" t="s">
        <v>2965</v>
      </c>
      <c r="B3495" s="1" t="s">
        <v>7971</v>
      </c>
      <c r="C3495" s="1">
        <v>9</v>
      </c>
      <c r="D3495" s="1">
        <v>3</v>
      </c>
      <c r="E3495" s="1">
        <v>13</v>
      </c>
      <c r="F3495" s="1">
        <v>0</v>
      </c>
      <c r="G3495" s="1" t="s">
        <v>8969</v>
      </c>
      <c r="H3495" s="1" t="s">
        <v>8983</v>
      </c>
      <c r="I3495" s="1" t="s">
        <v>8949</v>
      </c>
    </row>
    <row r="3496" spans="1:9" ht="15" x14ac:dyDescent="0.25">
      <c r="A3496" s="2" t="s">
        <v>2966</v>
      </c>
      <c r="B3496" s="1" t="s">
        <v>7972</v>
      </c>
      <c r="C3496" s="1">
        <v>14</v>
      </c>
      <c r="D3496" s="1">
        <v>5</v>
      </c>
      <c r="E3496" s="1">
        <v>0</v>
      </c>
      <c r="F3496" s="1">
        <v>0</v>
      </c>
      <c r="G3496" s="1" t="s">
        <v>8980</v>
      </c>
      <c r="H3496" s="1" t="s">
        <v>8983</v>
      </c>
      <c r="I3496" s="1" t="s">
        <v>8949</v>
      </c>
    </row>
    <row r="3497" spans="1:9" ht="15" x14ac:dyDescent="0.25">
      <c r="A3497" s="2" t="s">
        <v>2967</v>
      </c>
      <c r="B3497" s="1" t="s">
        <v>7973</v>
      </c>
      <c r="C3497" s="1">
        <v>14</v>
      </c>
      <c r="D3497" s="1">
        <v>5</v>
      </c>
      <c r="E3497" s="1">
        <v>0</v>
      </c>
      <c r="F3497" s="1">
        <v>0</v>
      </c>
      <c r="G3497" s="1" t="s">
        <v>8980</v>
      </c>
      <c r="H3497" s="1" t="s">
        <v>8983</v>
      </c>
      <c r="I3497" s="1" t="s">
        <v>8949</v>
      </c>
    </row>
    <row r="3498" spans="1:9" ht="15" x14ac:dyDescent="0.25">
      <c r="A3498" s="2" t="s">
        <v>2968</v>
      </c>
      <c r="B3498" s="1" t="s">
        <v>7974</v>
      </c>
      <c r="C3498" s="1">
        <v>23</v>
      </c>
      <c r="D3498" s="1">
        <v>5</v>
      </c>
      <c r="G3498" s="1" t="s">
        <v>8980</v>
      </c>
      <c r="H3498" s="1" t="s">
        <v>8984</v>
      </c>
      <c r="I3498" s="1" t="s">
        <v>8949</v>
      </c>
    </row>
    <row r="3499" spans="1:9" ht="15" x14ac:dyDescent="0.25">
      <c r="A3499" s="2" t="s">
        <v>2969</v>
      </c>
      <c r="B3499" s="1" t="s">
        <v>5582</v>
      </c>
      <c r="C3499" s="1">
        <v>14</v>
      </c>
      <c r="D3499" s="1">
        <v>5</v>
      </c>
      <c r="E3499" s="1">
        <v>0</v>
      </c>
      <c r="F3499" s="1">
        <v>0</v>
      </c>
      <c r="G3499" s="1" t="s">
        <v>8980</v>
      </c>
      <c r="H3499" s="1" t="s">
        <v>8983</v>
      </c>
      <c r="I3499" s="1" t="s">
        <v>8949</v>
      </c>
    </row>
    <row r="3500" spans="1:9" ht="15" x14ac:dyDescent="0.25">
      <c r="A3500" s="2" t="s">
        <v>2970</v>
      </c>
      <c r="B3500" s="1" t="s">
        <v>7975</v>
      </c>
      <c r="C3500" s="1">
        <v>14</v>
      </c>
      <c r="D3500" s="1">
        <v>5</v>
      </c>
      <c r="E3500" s="1">
        <v>0</v>
      </c>
      <c r="F3500" s="1">
        <v>0</v>
      </c>
      <c r="G3500" s="1" t="s">
        <v>8980</v>
      </c>
      <c r="H3500" s="1" t="s">
        <v>8983</v>
      </c>
      <c r="I3500" s="1" t="s">
        <v>8949</v>
      </c>
    </row>
    <row r="3501" spans="1:9" ht="15" x14ac:dyDescent="0.25">
      <c r="A3501" s="2" t="s">
        <v>2971</v>
      </c>
      <c r="B3501" s="1" t="s">
        <v>7976</v>
      </c>
      <c r="C3501" s="1">
        <v>14</v>
      </c>
      <c r="D3501" s="1">
        <v>5</v>
      </c>
      <c r="E3501" s="1">
        <v>0</v>
      </c>
      <c r="F3501" s="1">
        <v>0</v>
      </c>
      <c r="G3501" s="1" t="s">
        <v>8980</v>
      </c>
      <c r="H3501" s="1" t="s">
        <v>8983</v>
      </c>
      <c r="I3501" s="1" t="s">
        <v>8949</v>
      </c>
    </row>
    <row r="3502" spans="1:9" ht="15" x14ac:dyDescent="0.25">
      <c r="A3502" s="2" t="s">
        <v>2972</v>
      </c>
      <c r="B3502" s="1" t="s">
        <v>5583</v>
      </c>
      <c r="C3502" s="1">
        <v>11</v>
      </c>
      <c r="D3502" s="1">
        <v>4</v>
      </c>
      <c r="E3502" s="1">
        <v>13</v>
      </c>
      <c r="F3502" s="1">
        <v>65</v>
      </c>
      <c r="G3502" s="1" t="s">
        <v>8969</v>
      </c>
      <c r="H3502" s="1" t="s">
        <v>8983</v>
      </c>
      <c r="I3502" s="1" t="s">
        <v>8949</v>
      </c>
    </row>
    <row r="3503" spans="1:9" ht="15" x14ac:dyDescent="0.25">
      <c r="A3503" s="2" t="s">
        <v>2973</v>
      </c>
      <c r="B3503" s="1" t="s">
        <v>5584</v>
      </c>
      <c r="C3503" s="1">
        <v>14</v>
      </c>
      <c r="D3503" s="1">
        <v>5</v>
      </c>
      <c r="E3503" s="1">
        <v>0</v>
      </c>
      <c r="F3503" s="1">
        <v>0</v>
      </c>
      <c r="G3503" s="1" t="s">
        <v>8980</v>
      </c>
      <c r="H3503" s="1" t="s">
        <v>8983</v>
      </c>
      <c r="I3503" s="1" t="s">
        <v>8949</v>
      </c>
    </row>
    <row r="3504" spans="1:9" ht="15" x14ac:dyDescent="0.25">
      <c r="A3504" s="2" t="s">
        <v>2974</v>
      </c>
      <c r="B3504" s="1" t="s">
        <v>7977</v>
      </c>
      <c r="C3504" s="1">
        <v>14</v>
      </c>
      <c r="D3504" s="1">
        <v>5</v>
      </c>
      <c r="E3504" s="1">
        <v>0</v>
      </c>
      <c r="F3504" s="1">
        <v>0</v>
      </c>
      <c r="G3504" s="1" t="s">
        <v>8980</v>
      </c>
      <c r="H3504" s="1" t="s">
        <v>8983</v>
      </c>
      <c r="I3504" s="1" t="s">
        <v>8949</v>
      </c>
    </row>
    <row r="3505" spans="1:9" ht="15" x14ac:dyDescent="0.25">
      <c r="A3505" s="2" t="s">
        <v>2975</v>
      </c>
      <c r="B3505" s="1" t="s">
        <v>7978</v>
      </c>
      <c r="C3505" s="1">
        <v>11</v>
      </c>
      <c r="D3505" s="1">
        <v>4</v>
      </c>
      <c r="E3505" s="1">
        <v>13</v>
      </c>
      <c r="F3505" s="1">
        <v>65</v>
      </c>
      <c r="G3505" s="1" t="s">
        <v>8969</v>
      </c>
      <c r="H3505" s="1" t="s">
        <v>8983</v>
      </c>
      <c r="I3505" s="1" t="s">
        <v>8949</v>
      </c>
    </row>
    <row r="3506" spans="1:9" ht="15" x14ac:dyDescent="0.25">
      <c r="A3506" s="39" t="s">
        <v>9936</v>
      </c>
      <c r="B3506" s="35" t="s">
        <v>9937</v>
      </c>
      <c r="C3506" s="1">
        <v>14</v>
      </c>
      <c r="D3506" s="1">
        <v>5</v>
      </c>
      <c r="G3506" s="1" t="s">
        <v>8980</v>
      </c>
      <c r="H3506" s="1" t="s">
        <v>8983</v>
      </c>
      <c r="I3506" s="1" t="s">
        <v>8949</v>
      </c>
    </row>
    <row r="3507" spans="1:9" ht="15" x14ac:dyDescent="0.25">
      <c r="A3507" s="2" t="s">
        <v>2976</v>
      </c>
      <c r="B3507" s="1" t="s">
        <v>5585</v>
      </c>
      <c r="C3507" s="1">
        <v>14</v>
      </c>
      <c r="D3507" s="1">
        <v>5</v>
      </c>
      <c r="E3507" s="1">
        <v>0</v>
      </c>
      <c r="F3507" s="1">
        <v>0</v>
      </c>
      <c r="G3507" s="1" t="s">
        <v>8980</v>
      </c>
      <c r="H3507" s="1" t="s">
        <v>8983</v>
      </c>
      <c r="I3507" s="1" t="s">
        <v>8949</v>
      </c>
    </row>
    <row r="3508" spans="1:9" ht="15" x14ac:dyDescent="0.25">
      <c r="A3508" s="2" t="s">
        <v>2977</v>
      </c>
      <c r="B3508" s="1" t="s">
        <v>7979</v>
      </c>
      <c r="C3508" s="1">
        <v>14</v>
      </c>
      <c r="D3508" s="1">
        <v>5</v>
      </c>
      <c r="E3508" s="1">
        <v>0</v>
      </c>
      <c r="F3508" s="1">
        <v>0</v>
      </c>
      <c r="G3508" s="1" t="s">
        <v>8980</v>
      </c>
      <c r="H3508" s="1" t="s">
        <v>8983</v>
      </c>
      <c r="I3508" s="1" t="s">
        <v>8949</v>
      </c>
    </row>
    <row r="3509" spans="1:9" ht="15" x14ac:dyDescent="0.25">
      <c r="A3509" s="2" t="s">
        <v>2978</v>
      </c>
      <c r="B3509" s="1" t="s">
        <v>7980</v>
      </c>
      <c r="C3509" s="1">
        <v>4</v>
      </c>
      <c r="D3509" s="1">
        <v>2</v>
      </c>
      <c r="E3509" s="1">
        <v>0</v>
      </c>
      <c r="F3509" s="1">
        <v>0</v>
      </c>
      <c r="G3509" s="1" t="s">
        <v>8969</v>
      </c>
      <c r="H3509" s="1" t="s">
        <v>8982</v>
      </c>
      <c r="I3509" s="1" t="s">
        <v>8949</v>
      </c>
    </row>
    <row r="3510" spans="1:9" ht="15" x14ac:dyDescent="0.25">
      <c r="A3510" s="2" t="s">
        <v>2979</v>
      </c>
      <c r="B3510" s="1" t="s">
        <v>5586</v>
      </c>
      <c r="C3510" s="1">
        <v>14</v>
      </c>
      <c r="D3510" s="1">
        <v>5</v>
      </c>
      <c r="E3510" s="1">
        <v>0</v>
      </c>
      <c r="F3510" s="1">
        <v>0</v>
      </c>
      <c r="G3510" s="1" t="s">
        <v>8980</v>
      </c>
      <c r="H3510" s="1" t="s">
        <v>8983</v>
      </c>
      <c r="I3510" s="1" t="s">
        <v>8949</v>
      </c>
    </row>
    <row r="3511" spans="1:9" ht="15" x14ac:dyDescent="0.25">
      <c r="A3511" s="2" t="s">
        <v>2980</v>
      </c>
      <c r="B3511" s="1" t="s">
        <v>7981</v>
      </c>
      <c r="C3511" s="1">
        <v>11</v>
      </c>
      <c r="D3511" s="1">
        <v>4</v>
      </c>
      <c r="E3511" s="1">
        <v>13</v>
      </c>
      <c r="F3511" s="1">
        <v>65</v>
      </c>
      <c r="G3511" s="1" t="s">
        <v>8969</v>
      </c>
      <c r="H3511" s="1" t="s">
        <v>8983</v>
      </c>
      <c r="I3511" s="1" t="s">
        <v>8949</v>
      </c>
    </row>
    <row r="3512" spans="1:9" ht="15" x14ac:dyDescent="0.25">
      <c r="A3512" s="2" t="s">
        <v>2981</v>
      </c>
      <c r="B3512" s="1" t="s">
        <v>7982</v>
      </c>
      <c r="C3512" s="1">
        <v>4</v>
      </c>
      <c r="D3512" s="1">
        <v>2</v>
      </c>
      <c r="E3512" s="1">
        <v>0</v>
      </c>
      <c r="F3512" s="1">
        <v>0</v>
      </c>
      <c r="G3512" s="1" t="s">
        <v>8969</v>
      </c>
      <c r="H3512" s="1" t="s">
        <v>8982</v>
      </c>
      <c r="I3512" s="1" t="s">
        <v>8949</v>
      </c>
    </row>
    <row r="3513" spans="1:9" ht="15" x14ac:dyDescent="0.25">
      <c r="A3513" s="2" t="s">
        <v>2982</v>
      </c>
      <c r="B3513" s="1" t="s">
        <v>7983</v>
      </c>
      <c r="C3513" s="1">
        <v>2</v>
      </c>
      <c r="D3513" s="1">
        <v>1</v>
      </c>
      <c r="E3513" s="1">
        <v>0</v>
      </c>
      <c r="F3513" s="1">
        <v>0</v>
      </c>
      <c r="G3513" s="1" t="s">
        <v>8969</v>
      </c>
      <c r="H3513" s="1" t="s">
        <v>8982</v>
      </c>
      <c r="I3513" s="1" t="s">
        <v>8949</v>
      </c>
    </row>
    <row r="3514" spans="1:9" ht="15" x14ac:dyDescent="0.25">
      <c r="A3514" s="2" t="s">
        <v>2983</v>
      </c>
      <c r="B3514" s="1" t="s">
        <v>5587</v>
      </c>
      <c r="C3514" s="1">
        <v>4</v>
      </c>
      <c r="D3514" s="1">
        <v>2</v>
      </c>
      <c r="E3514" s="1">
        <v>0</v>
      </c>
      <c r="F3514" s="1">
        <v>0</v>
      </c>
      <c r="G3514" s="1" t="s">
        <v>8969</v>
      </c>
      <c r="H3514" s="1" t="s">
        <v>8982</v>
      </c>
      <c r="I3514" s="1" t="s">
        <v>8949</v>
      </c>
    </row>
    <row r="3515" spans="1:9" ht="15" x14ac:dyDescent="0.25">
      <c r="A3515" s="2" t="s">
        <v>2984</v>
      </c>
      <c r="B3515" s="1" t="s">
        <v>5588</v>
      </c>
      <c r="C3515" s="1">
        <v>2</v>
      </c>
      <c r="D3515" s="1">
        <v>1</v>
      </c>
      <c r="E3515" s="1">
        <v>0</v>
      </c>
      <c r="F3515" s="1">
        <v>0</v>
      </c>
      <c r="G3515" s="1" t="s">
        <v>8969</v>
      </c>
      <c r="H3515" s="1" t="s">
        <v>8982</v>
      </c>
      <c r="I3515" s="1" t="s">
        <v>8949</v>
      </c>
    </row>
    <row r="3516" spans="1:9" ht="15" x14ac:dyDescent="0.25">
      <c r="A3516" s="2" t="s">
        <v>2985</v>
      </c>
      <c r="B3516" s="1" t="s">
        <v>7984</v>
      </c>
      <c r="C3516" s="1">
        <v>2</v>
      </c>
      <c r="D3516" s="1">
        <v>1</v>
      </c>
      <c r="E3516" s="1">
        <v>0</v>
      </c>
      <c r="F3516" s="1">
        <v>0</v>
      </c>
      <c r="G3516" s="1" t="s">
        <v>8969</v>
      </c>
      <c r="H3516" s="1" t="s">
        <v>8982</v>
      </c>
      <c r="I3516" s="1" t="s">
        <v>8949</v>
      </c>
    </row>
    <row r="3517" spans="1:9" ht="15" x14ac:dyDescent="0.25">
      <c r="A3517" s="2" t="s">
        <v>2986</v>
      </c>
      <c r="B3517" s="1" t="s">
        <v>5589</v>
      </c>
      <c r="C3517" s="1">
        <v>11</v>
      </c>
      <c r="D3517" s="1">
        <v>4</v>
      </c>
      <c r="E3517" s="1">
        <v>13</v>
      </c>
      <c r="F3517" s="1">
        <v>65</v>
      </c>
      <c r="G3517" s="1" t="s">
        <v>8969</v>
      </c>
      <c r="H3517" s="1" t="s">
        <v>8983</v>
      </c>
      <c r="I3517" s="1" t="s">
        <v>8949</v>
      </c>
    </row>
    <row r="3518" spans="1:9" ht="15" x14ac:dyDescent="0.25">
      <c r="A3518" s="2" t="s">
        <v>2987</v>
      </c>
      <c r="B3518" s="1" t="s">
        <v>7985</v>
      </c>
      <c r="C3518" s="1">
        <v>11</v>
      </c>
      <c r="D3518" s="1">
        <v>4</v>
      </c>
      <c r="E3518" s="1">
        <v>13</v>
      </c>
      <c r="F3518" s="1">
        <v>65</v>
      </c>
      <c r="G3518" s="1" t="s">
        <v>8969</v>
      </c>
      <c r="H3518" s="1" t="s">
        <v>8983</v>
      </c>
      <c r="I3518" s="1" t="s">
        <v>8949</v>
      </c>
    </row>
    <row r="3519" spans="1:9" ht="15" x14ac:dyDescent="0.25">
      <c r="A3519" s="2" t="s">
        <v>2988</v>
      </c>
      <c r="B3519" s="1" t="s">
        <v>7986</v>
      </c>
      <c r="C3519" s="1">
        <v>11</v>
      </c>
      <c r="D3519" s="1">
        <v>4</v>
      </c>
      <c r="E3519" s="1">
        <v>13</v>
      </c>
      <c r="F3519" s="1">
        <v>65</v>
      </c>
      <c r="G3519" s="1" t="s">
        <v>8969</v>
      </c>
      <c r="H3519" s="1" t="s">
        <v>8983</v>
      </c>
      <c r="I3519" s="1" t="s">
        <v>8949</v>
      </c>
    </row>
    <row r="3520" spans="1:9" ht="15" x14ac:dyDescent="0.25">
      <c r="A3520" s="2" t="s">
        <v>2989</v>
      </c>
      <c r="B3520" s="1" t="s">
        <v>7987</v>
      </c>
      <c r="C3520" s="1">
        <v>9</v>
      </c>
      <c r="D3520" s="1">
        <v>3</v>
      </c>
      <c r="E3520" s="1">
        <v>13</v>
      </c>
      <c r="F3520" s="1">
        <v>0</v>
      </c>
      <c r="G3520" s="1" t="s">
        <v>8969</v>
      </c>
      <c r="H3520" s="1" t="s">
        <v>8983</v>
      </c>
      <c r="I3520" s="1" t="s">
        <v>8949</v>
      </c>
    </row>
    <row r="3521" spans="1:9" ht="15" x14ac:dyDescent="0.25">
      <c r="A3521" s="2" t="s">
        <v>2990</v>
      </c>
      <c r="B3521" s="1" t="s">
        <v>7988</v>
      </c>
      <c r="C3521" s="1">
        <v>5</v>
      </c>
      <c r="D3521" s="1">
        <v>2</v>
      </c>
      <c r="E3521" s="1">
        <v>13</v>
      </c>
      <c r="F3521" s="1">
        <v>0</v>
      </c>
      <c r="G3521" s="1" t="s">
        <v>8969</v>
      </c>
      <c r="H3521" s="1" t="s">
        <v>8982</v>
      </c>
      <c r="I3521" s="1" t="s">
        <v>8949</v>
      </c>
    </row>
    <row r="3522" spans="1:9" ht="15" x14ac:dyDescent="0.25">
      <c r="A3522" s="39" t="s">
        <v>9938</v>
      </c>
      <c r="B3522" s="35" t="s">
        <v>9939</v>
      </c>
      <c r="C3522" s="1">
        <v>5</v>
      </c>
      <c r="D3522" s="1">
        <v>2</v>
      </c>
      <c r="E3522" s="1">
        <v>13</v>
      </c>
      <c r="G3522" s="1" t="s">
        <v>8969</v>
      </c>
      <c r="H3522" s="1" t="s">
        <v>8982</v>
      </c>
      <c r="I3522" s="1" t="s">
        <v>8949</v>
      </c>
    </row>
    <row r="3523" spans="1:9" ht="15" x14ac:dyDescent="0.25">
      <c r="A3523" s="39" t="s">
        <v>9940</v>
      </c>
      <c r="B3523" s="35" t="s">
        <v>9941</v>
      </c>
      <c r="C3523" s="1">
        <v>6</v>
      </c>
      <c r="D3523" s="1">
        <v>2</v>
      </c>
      <c r="E3523" s="1">
        <v>13</v>
      </c>
      <c r="G3523" s="1" t="s">
        <v>8969</v>
      </c>
      <c r="H3523" s="1" t="s">
        <v>8983</v>
      </c>
      <c r="I3523" s="1" t="s">
        <v>8949</v>
      </c>
    </row>
    <row r="3524" spans="1:9" ht="15" x14ac:dyDescent="0.25">
      <c r="A3524" s="2" t="s">
        <v>2991</v>
      </c>
      <c r="B3524" s="1" t="s">
        <v>5590</v>
      </c>
      <c r="C3524" s="1">
        <v>6</v>
      </c>
      <c r="D3524" s="1">
        <v>2</v>
      </c>
      <c r="E3524" s="1">
        <v>13</v>
      </c>
      <c r="F3524" s="1">
        <v>0</v>
      </c>
      <c r="G3524" s="1" t="s">
        <v>8969</v>
      </c>
      <c r="H3524" s="1" t="s">
        <v>8983</v>
      </c>
      <c r="I3524" s="1" t="s">
        <v>8949</v>
      </c>
    </row>
    <row r="3525" spans="1:9" ht="15" x14ac:dyDescent="0.25">
      <c r="A3525" s="2" t="s">
        <v>2992</v>
      </c>
      <c r="B3525" s="1" t="s">
        <v>7989</v>
      </c>
      <c r="C3525" s="1">
        <v>5</v>
      </c>
      <c r="D3525" s="1">
        <v>2</v>
      </c>
      <c r="E3525" s="1">
        <v>13</v>
      </c>
      <c r="F3525" s="1">
        <v>0</v>
      </c>
      <c r="G3525" s="1" t="s">
        <v>8969</v>
      </c>
      <c r="H3525" s="1" t="s">
        <v>8982</v>
      </c>
      <c r="I3525" s="1" t="s">
        <v>8949</v>
      </c>
    </row>
    <row r="3526" spans="1:9" ht="15" x14ac:dyDescent="0.25">
      <c r="A3526" s="39" t="s">
        <v>9942</v>
      </c>
      <c r="B3526" s="35" t="s">
        <v>9943</v>
      </c>
      <c r="C3526" s="1">
        <v>5</v>
      </c>
      <c r="D3526" s="1">
        <v>2</v>
      </c>
      <c r="E3526" s="1">
        <v>13</v>
      </c>
      <c r="G3526" s="1" t="s">
        <v>8969</v>
      </c>
      <c r="H3526" s="1" t="s">
        <v>8982</v>
      </c>
      <c r="I3526" s="1" t="s">
        <v>8949</v>
      </c>
    </row>
    <row r="3527" spans="1:9" ht="15" x14ac:dyDescent="0.25">
      <c r="A3527" s="39" t="s">
        <v>9944</v>
      </c>
      <c r="B3527" s="35" t="s">
        <v>9945</v>
      </c>
      <c r="C3527" s="1">
        <v>6</v>
      </c>
      <c r="D3527" s="1">
        <v>2</v>
      </c>
      <c r="E3527" s="1">
        <v>13</v>
      </c>
      <c r="G3527" s="1" t="s">
        <v>8969</v>
      </c>
      <c r="H3527" s="1" t="s">
        <v>8983</v>
      </c>
      <c r="I3527" s="1" t="s">
        <v>8949</v>
      </c>
    </row>
    <row r="3528" spans="1:9" ht="15" x14ac:dyDescent="0.25">
      <c r="A3528" s="2" t="s">
        <v>2993</v>
      </c>
      <c r="B3528" s="1" t="s">
        <v>5591</v>
      </c>
      <c r="C3528" s="1">
        <v>6</v>
      </c>
      <c r="D3528" s="1">
        <v>2</v>
      </c>
      <c r="E3528" s="1">
        <v>13</v>
      </c>
      <c r="F3528" s="1">
        <v>0</v>
      </c>
      <c r="G3528" s="1" t="s">
        <v>8969</v>
      </c>
      <c r="H3528" s="1" t="s">
        <v>8983</v>
      </c>
      <c r="I3528" s="1" t="s">
        <v>8949</v>
      </c>
    </row>
    <row r="3529" spans="1:9" ht="15" x14ac:dyDescent="0.25">
      <c r="A3529" s="39" t="s">
        <v>9946</v>
      </c>
      <c r="B3529" s="35" t="s">
        <v>9947</v>
      </c>
      <c r="C3529" s="1">
        <v>5</v>
      </c>
      <c r="D3529" s="1">
        <v>2</v>
      </c>
      <c r="E3529" s="1">
        <v>13</v>
      </c>
      <c r="G3529" s="1" t="s">
        <v>8969</v>
      </c>
      <c r="H3529" s="1" t="s">
        <v>8982</v>
      </c>
      <c r="I3529" s="1" t="s">
        <v>8949</v>
      </c>
    </row>
    <row r="3530" spans="1:9" ht="15" x14ac:dyDescent="0.25">
      <c r="A3530" s="2" t="s">
        <v>2994</v>
      </c>
      <c r="B3530" s="1" t="s">
        <v>5592</v>
      </c>
      <c r="C3530" s="1">
        <v>5</v>
      </c>
      <c r="D3530" s="1">
        <v>2</v>
      </c>
      <c r="E3530" s="1">
        <v>13</v>
      </c>
      <c r="F3530" s="1">
        <v>0</v>
      </c>
      <c r="G3530" s="1" t="s">
        <v>8969</v>
      </c>
      <c r="H3530" s="1" t="s">
        <v>8982</v>
      </c>
      <c r="I3530" s="1" t="s">
        <v>8949</v>
      </c>
    </row>
    <row r="3531" spans="1:9" ht="15" x14ac:dyDescent="0.25">
      <c r="A3531" s="2" t="s">
        <v>2995</v>
      </c>
      <c r="B3531" s="1" t="s">
        <v>7990</v>
      </c>
      <c r="C3531" s="1">
        <v>11</v>
      </c>
      <c r="D3531" s="1">
        <v>4</v>
      </c>
      <c r="E3531" s="1">
        <v>13</v>
      </c>
      <c r="F3531" s="1">
        <v>65</v>
      </c>
      <c r="G3531" s="1" t="s">
        <v>8969</v>
      </c>
      <c r="H3531" s="1" t="s">
        <v>8983</v>
      </c>
      <c r="I3531" s="1" t="s">
        <v>8949</v>
      </c>
    </row>
    <row r="3532" spans="1:9" ht="15" x14ac:dyDescent="0.25">
      <c r="A3532" s="2" t="s">
        <v>2996</v>
      </c>
      <c r="B3532" s="1" t="s">
        <v>5593</v>
      </c>
      <c r="C3532" s="1">
        <v>14</v>
      </c>
      <c r="D3532" s="1">
        <v>5</v>
      </c>
      <c r="E3532" s="1">
        <v>0</v>
      </c>
      <c r="F3532" s="1">
        <v>0</v>
      </c>
      <c r="G3532" s="1" t="s">
        <v>8980</v>
      </c>
      <c r="H3532" s="1" t="s">
        <v>8983</v>
      </c>
      <c r="I3532" s="1" t="s">
        <v>8949</v>
      </c>
    </row>
    <row r="3533" spans="1:9" ht="15" x14ac:dyDescent="0.25">
      <c r="A3533" s="2" t="s">
        <v>2997</v>
      </c>
      <c r="B3533" s="1" t="s">
        <v>7991</v>
      </c>
      <c r="C3533" s="1">
        <v>11</v>
      </c>
      <c r="D3533" s="1">
        <v>4</v>
      </c>
      <c r="E3533" s="1">
        <v>13</v>
      </c>
      <c r="F3533" s="1">
        <v>65</v>
      </c>
      <c r="G3533" s="1" t="s">
        <v>8969</v>
      </c>
      <c r="H3533" s="1" t="s">
        <v>8983</v>
      </c>
      <c r="I3533" s="1" t="s">
        <v>8949</v>
      </c>
    </row>
    <row r="3534" spans="1:9" ht="15" x14ac:dyDescent="0.25">
      <c r="A3534" s="2" t="s">
        <v>2998</v>
      </c>
      <c r="B3534" s="1" t="s">
        <v>7992</v>
      </c>
      <c r="C3534" s="1">
        <v>2</v>
      </c>
      <c r="D3534" s="1">
        <v>1</v>
      </c>
      <c r="E3534" s="1">
        <v>0</v>
      </c>
      <c r="F3534" s="1">
        <v>0</v>
      </c>
      <c r="G3534" s="1" t="s">
        <v>8969</v>
      </c>
      <c r="H3534" s="1" t="s">
        <v>8982</v>
      </c>
      <c r="I3534" s="1" t="s">
        <v>8949</v>
      </c>
    </row>
    <row r="3535" spans="1:9" ht="15" x14ac:dyDescent="0.25">
      <c r="A3535" s="2" t="s">
        <v>2999</v>
      </c>
      <c r="B3535" s="1" t="s">
        <v>7993</v>
      </c>
      <c r="C3535" s="1">
        <v>11</v>
      </c>
      <c r="D3535" s="1">
        <v>4</v>
      </c>
      <c r="E3535" s="1">
        <v>13</v>
      </c>
      <c r="F3535" s="1">
        <v>65</v>
      </c>
      <c r="G3535" s="1" t="s">
        <v>8969</v>
      </c>
      <c r="H3535" s="1" t="s">
        <v>8983</v>
      </c>
      <c r="I3535" s="1" t="s">
        <v>8949</v>
      </c>
    </row>
    <row r="3536" spans="1:9" ht="15" x14ac:dyDescent="0.25">
      <c r="A3536" s="2" t="s">
        <v>3000</v>
      </c>
      <c r="B3536" s="1" t="s">
        <v>7994</v>
      </c>
      <c r="C3536" s="1">
        <v>11</v>
      </c>
      <c r="D3536" s="1">
        <v>4</v>
      </c>
      <c r="E3536" s="1">
        <v>13</v>
      </c>
      <c r="F3536" s="1">
        <v>65</v>
      </c>
      <c r="G3536" s="1" t="s">
        <v>8969</v>
      </c>
      <c r="H3536" s="1" t="s">
        <v>8983</v>
      </c>
      <c r="I3536" s="1" t="s">
        <v>8949</v>
      </c>
    </row>
    <row r="3537" spans="1:9" ht="15" x14ac:dyDescent="0.25">
      <c r="A3537" s="2" t="s">
        <v>3001</v>
      </c>
      <c r="B3537" s="1" t="s">
        <v>5594</v>
      </c>
      <c r="C3537" s="1">
        <v>11</v>
      </c>
      <c r="D3537" s="1">
        <v>4</v>
      </c>
      <c r="E3537" s="1">
        <v>13</v>
      </c>
      <c r="F3537" s="1">
        <v>65</v>
      </c>
      <c r="G3537" s="1" t="s">
        <v>8969</v>
      </c>
      <c r="H3537" s="1" t="s">
        <v>8983</v>
      </c>
      <c r="I3537" s="1" t="s">
        <v>8949</v>
      </c>
    </row>
    <row r="3538" spans="1:9" ht="15" x14ac:dyDescent="0.25">
      <c r="A3538" s="2" t="s">
        <v>3002</v>
      </c>
      <c r="B3538" s="1" t="s">
        <v>5595</v>
      </c>
      <c r="C3538" s="1">
        <v>11</v>
      </c>
      <c r="D3538" s="1">
        <v>4</v>
      </c>
      <c r="E3538" s="1">
        <v>13</v>
      </c>
      <c r="F3538" s="1">
        <v>65</v>
      </c>
      <c r="G3538" s="1" t="s">
        <v>8969</v>
      </c>
      <c r="H3538" s="1" t="s">
        <v>8983</v>
      </c>
      <c r="I3538" s="1" t="s">
        <v>8949</v>
      </c>
    </row>
    <row r="3539" spans="1:9" ht="15" x14ac:dyDescent="0.25">
      <c r="A3539" s="2" t="s">
        <v>3003</v>
      </c>
      <c r="B3539" s="1" t="s">
        <v>7995</v>
      </c>
      <c r="C3539" s="1">
        <v>9</v>
      </c>
      <c r="D3539" s="1">
        <v>3</v>
      </c>
      <c r="E3539" s="1">
        <v>13</v>
      </c>
      <c r="F3539" s="1">
        <v>0</v>
      </c>
      <c r="G3539" s="1" t="s">
        <v>8969</v>
      </c>
      <c r="H3539" s="1" t="s">
        <v>8983</v>
      </c>
      <c r="I3539" s="1" t="s">
        <v>8949</v>
      </c>
    </row>
    <row r="3540" spans="1:9" ht="15" x14ac:dyDescent="0.25">
      <c r="A3540" s="2" t="s">
        <v>3004</v>
      </c>
      <c r="B3540" s="1" t="s">
        <v>7996</v>
      </c>
      <c r="C3540" s="1">
        <v>9</v>
      </c>
      <c r="D3540" s="1">
        <v>3</v>
      </c>
      <c r="E3540" s="1">
        <v>13</v>
      </c>
      <c r="F3540" s="1">
        <v>0</v>
      </c>
      <c r="G3540" s="1" t="s">
        <v>8969</v>
      </c>
      <c r="H3540" s="1" t="s">
        <v>8983</v>
      </c>
      <c r="I3540" s="1" t="s">
        <v>8949</v>
      </c>
    </row>
    <row r="3541" spans="1:9" ht="15" x14ac:dyDescent="0.25">
      <c r="A3541" s="2" t="s">
        <v>3005</v>
      </c>
      <c r="B3541" s="1" t="s">
        <v>7997</v>
      </c>
      <c r="C3541" s="1">
        <v>25</v>
      </c>
      <c r="D3541" s="1" t="s">
        <v>10400</v>
      </c>
      <c r="E3541" s="1">
        <v>0</v>
      </c>
      <c r="F3541" s="1">
        <v>0</v>
      </c>
      <c r="G3541" s="1" t="s">
        <v>8969</v>
      </c>
      <c r="H3541" s="1" t="s">
        <v>8982</v>
      </c>
      <c r="I3541" s="1" t="s">
        <v>8949</v>
      </c>
    </row>
    <row r="3542" spans="1:9" ht="15" x14ac:dyDescent="0.25">
      <c r="A3542" s="2" t="s">
        <v>3006</v>
      </c>
      <c r="B3542" s="1" t="s">
        <v>7998</v>
      </c>
      <c r="C3542" s="1">
        <v>11</v>
      </c>
      <c r="D3542" s="1">
        <v>4</v>
      </c>
      <c r="E3542" s="1">
        <v>13</v>
      </c>
      <c r="F3542" s="1">
        <v>65</v>
      </c>
      <c r="G3542" s="1" t="s">
        <v>8969</v>
      </c>
      <c r="H3542" s="1" t="s">
        <v>8983</v>
      </c>
      <c r="I3542" s="1" t="s">
        <v>8949</v>
      </c>
    </row>
    <row r="3543" spans="1:9" ht="15" x14ac:dyDescent="0.25">
      <c r="A3543" s="2" t="s">
        <v>3007</v>
      </c>
      <c r="B3543" s="1" t="s">
        <v>7999</v>
      </c>
      <c r="C3543" s="1">
        <v>5</v>
      </c>
      <c r="D3543" s="1">
        <v>2</v>
      </c>
      <c r="E3543" s="1">
        <v>13</v>
      </c>
      <c r="F3543" s="1">
        <v>0</v>
      </c>
      <c r="G3543" s="1" t="s">
        <v>8969</v>
      </c>
      <c r="H3543" s="1" t="s">
        <v>8982</v>
      </c>
      <c r="I3543" s="1" t="s">
        <v>8949</v>
      </c>
    </row>
    <row r="3544" spans="1:9" ht="15" x14ac:dyDescent="0.25">
      <c r="A3544" s="2" t="s">
        <v>3008</v>
      </c>
      <c r="B3544" s="1" t="s">
        <v>5596</v>
      </c>
      <c r="C3544" s="1">
        <v>11</v>
      </c>
      <c r="D3544" s="1">
        <v>4</v>
      </c>
      <c r="E3544" s="1">
        <v>13</v>
      </c>
      <c r="F3544" s="1">
        <v>65</v>
      </c>
      <c r="G3544" s="1" t="s">
        <v>8969</v>
      </c>
      <c r="H3544" s="1" t="s">
        <v>8983</v>
      </c>
      <c r="I3544" s="1" t="s">
        <v>8949</v>
      </c>
    </row>
    <row r="3545" spans="1:9" ht="15" x14ac:dyDescent="0.25">
      <c r="A3545" s="2" t="s">
        <v>3009</v>
      </c>
      <c r="B3545" s="1" t="s">
        <v>8000</v>
      </c>
      <c r="C3545" s="1">
        <v>9</v>
      </c>
      <c r="D3545" s="1">
        <v>3</v>
      </c>
      <c r="E3545" s="1">
        <v>13</v>
      </c>
      <c r="F3545" s="1">
        <v>0</v>
      </c>
      <c r="G3545" s="1" t="s">
        <v>8969</v>
      </c>
      <c r="H3545" s="1" t="s">
        <v>8983</v>
      </c>
      <c r="I3545" s="1" t="s">
        <v>8949</v>
      </c>
    </row>
    <row r="3546" spans="1:9" ht="15" x14ac:dyDescent="0.25">
      <c r="A3546" s="2" t="s">
        <v>3010</v>
      </c>
      <c r="B3546" s="1" t="s">
        <v>5597</v>
      </c>
      <c r="C3546" s="1">
        <v>11</v>
      </c>
      <c r="D3546" s="1">
        <v>4</v>
      </c>
      <c r="E3546" s="1">
        <v>13</v>
      </c>
      <c r="F3546" s="1">
        <v>65</v>
      </c>
      <c r="G3546" s="1" t="s">
        <v>8969</v>
      </c>
      <c r="H3546" s="1" t="s">
        <v>8983</v>
      </c>
      <c r="I3546" s="1" t="s">
        <v>8949</v>
      </c>
    </row>
    <row r="3547" spans="1:9" ht="15" x14ac:dyDescent="0.25">
      <c r="A3547" s="2" t="s">
        <v>3011</v>
      </c>
      <c r="B3547" s="1" t="s">
        <v>5598</v>
      </c>
      <c r="C3547" s="1">
        <v>11</v>
      </c>
      <c r="D3547" s="1">
        <v>4</v>
      </c>
      <c r="E3547" s="1">
        <v>13</v>
      </c>
      <c r="F3547" s="1">
        <v>65</v>
      </c>
      <c r="G3547" s="1" t="s">
        <v>8969</v>
      </c>
      <c r="H3547" s="1" t="s">
        <v>8983</v>
      </c>
      <c r="I3547" s="1" t="s">
        <v>8949</v>
      </c>
    </row>
    <row r="3548" spans="1:9" ht="15" x14ac:dyDescent="0.25">
      <c r="A3548" s="2" t="s">
        <v>3012</v>
      </c>
      <c r="B3548" s="1" t="s">
        <v>5599</v>
      </c>
      <c r="C3548" s="1">
        <v>14</v>
      </c>
      <c r="D3548" s="1">
        <v>5</v>
      </c>
      <c r="E3548" s="1">
        <v>0</v>
      </c>
      <c r="F3548" s="1">
        <v>0</v>
      </c>
      <c r="G3548" s="1" t="s">
        <v>8980</v>
      </c>
      <c r="H3548" s="1" t="s">
        <v>8983</v>
      </c>
      <c r="I3548" s="1" t="s">
        <v>8949</v>
      </c>
    </row>
    <row r="3549" spans="1:9" ht="15" x14ac:dyDescent="0.25">
      <c r="A3549" s="2" t="s">
        <v>3013</v>
      </c>
      <c r="B3549" s="1" t="s">
        <v>5600</v>
      </c>
      <c r="C3549" s="1">
        <v>11</v>
      </c>
      <c r="D3549" s="1">
        <v>4</v>
      </c>
      <c r="E3549" s="1">
        <v>13</v>
      </c>
      <c r="F3549" s="1">
        <v>65</v>
      </c>
      <c r="G3549" s="1" t="s">
        <v>8969</v>
      </c>
      <c r="H3549" s="1" t="s">
        <v>8983</v>
      </c>
      <c r="I3549" s="1" t="s">
        <v>8949</v>
      </c>
    </row>
    <row r="3550" spans="1:9" ht="15" x14ac:dyDescent="0.25">
      <c r="A3550" s="2" t="s">
        <v>3014</v>
      </c>
      <c r="B3550" s="1" t="s">
        <v>8001</v>
      </c>
      <c r="C3550" s="1">
        <v>11</v>
      </c>
      <c r="D3550" s="1">
        <v>4</v>
      </c>
      <c r="E3550" s="1">
        <v>13</v>
      </c>
      <c r="F3550" s="1">
        <v>65</v>
      </c>
      <c r="G3550" s="1" t="s">
        <v>8969</v>
      </c>
      <c r="H3550" s="1" t="s">
        <v>8983</v>
      </c>
      <c r="I3550" s="1" t="s">
        <v>8949</v>
      </c>
    </row>
    <row r="3551" spans="1:9" ht="15" x14ac:dyDescent="0.25">
      <c r="A3551" s="39" t="s">
        <v>9948</v>
      </c>
      <c r="B3551" s="35" t="s">
        <v>9949</v>
      </c>
      <c r="C3551" s="1">
        <v>11</v>
      </c>
      <c r="D3551" s="1">
        <v>4</v>
      </c>
      <c r="E3551" s="1">
        <v>13</v>
      </c>
      <c r="F3551" s="1">
        <v>65</v>
      </c>
      <c r="G3551" s="1" t="s">
        <v>8969</v>
      </c>
      <c r="H3551" s="1" t="s">
        <v>8983</v>
      </c>
      <c r="I3551" s="1" t="s">
        <v>8949</v>
      </c>
    </row>
    <row r="3552" spans="1:9" ht="15" x14ac:dyDescent="0.25">
      <c r="A3552" s="2" t="s">
        <v>3015</v>
      </c>
      <c r="B3552" s="1" t="s">
        <v>5602</v>
      </c>
      <c r="C3552" s="1">
        <v>11</v>
      </c>
      <c r="D3552" s="1">
        <v>4</v>
      </c>
      <c r="E3552" s="1">
        <v>13</v>
      </c>
      <c r="F3552" s="1">
        <v>65</v>
      </c>
      <c r="G3552" s="1" t="s">
        <v>8969</v>
      </c>
      <c r="H3552" s="1" t="s">
        <v>8983</v>
      </c>
      <c r="I3552" s="1" t="s">
        <v>8949</v>
      </c>
    </row>
    <row r="3553" spans="1:9" ht="15" x14ac:dyDescent="0.25">
      <c r="A3553" s="39" t="s">
        <v>9950</v>
      </c>
      <c r="B3553" s="35" t="s">
        <v>9951</v>
      </c>
      <c r="C3553" s="1">
        <v>11</v>
      </c>
      <c r="D3553" s="1">
        <v>4</v>
      </c>
      <c r="E3553" s="1">
        <v>13</v>
      </c>
      <c r="F3553" s="1">
        <v>65</v>
      </c>
      <c r="G3553" s="1" t="s">
        <v>8969</v>
      </c>
      <c r="H3553" s="1" t="s">
        <v>8983</v>
      </c>
      <c r="I3553" s="1" t="s">
        <v>8949</v>
      </c>
    </row>
    <row r="3554" spans="1:9" ht="15" x14ac:dyDescent="0.25">
      <c r="A3554" s="2" t="s">
        <v>3016</v>
      </c>
      <c r="B3554" s="1" t="s">
        <v>5603</v>
      </c>
      <c r="C3554" s="1">
        <v>11</v>
      </c>
      <c r="D3554" s="1">
        <v>4</v>
      </c>
      <c r="E3554" s="1">
        <v>13</v>
      </c>
      <c r="F3554" s="1">
        <v>65</v>
      </c>
      <c r="G3554" s="1" t="s">
        <v>8969</v>
      </c>
      <c r="H3554" s="1" t="s">
        <v>8983</v>
      </c>
      <c r="I3554" s="1" t="s">
        <v>8949</v>
      </c>
    </row>
    <row r="3555" spans="1:9" ht="15" x14ac:dyDescent="0.25">
      <c r="A3555" s="39" t="s">
        <v>9952</v>
      </c>
      <c r="B3555" s="35" t="s">
        <v>9953</v>
      </c>
      <c r="C3555" s="1">
        <v>11</v>
      </c>
      <c r="D3555" s="1">
        <v>4</v>
      </c>
      <c r="E3555" s="1">
        <v>13</v>
      </c>
      <c r="F3555" s="1">
        <v>65</v>
      </c>
      <c r="G3555" s="1" t="s">
        <v>8969</v>
      </c>
      <c r="H3555" s="1" t="s">
        <v>8983</v>
      </c>
      <c r="I3555" s="1" t="s">
        <v>8949</v>
      </c>
    </row>
    <row r="3556" spans="1:9" ht="15" x14ac:dyDescent="0.25">
      <c r="A3556" s="2" t="s">
        <v>3017</v>
      </c>
      <c r="B3556" s="1" t="s">
        <v>5604</v>
      </c>
      <c r="C3556" s="1">
        <v>11</v>
      </c>
      <c r="D3556" s="1">
        <v>4</v>
      </c>
      <c r="E3556" s="1">
        <v>13</v>
      </c>
      <c r="F3556" s="1">
        <v>65</v>
      </c>
      <c r="G3556" s="1" t="s">
        <v>8969</v>
      </c>
      <c r="H3556" s="1" t="s">
        <v>8983</v>
      </c>
      <c r="I3556" s="1" t="s">
        <v>8949</v>
      </c>
    </row>
    <row r="3557" spans="1:9" ht="15" x14ac:dyDescent="0.25">
      <c r="A3557" s="40" t="s">
        <v>9954</v>
      </c>
      <c r="B3557" s="35" t="s">
        <v>9955</v>
      </c>
      <c r="C3557" s="1">
        <v>11</v>
      </c>
      <c r="D3557" s="1">
        <v>4</v>
      </c>
      <c r="E3557" s="1">
        <v>13</v>
      </c>
      <c r="F3557" s="1">
        <v>65</v>
      </c>
      <c r="G3557" s="1" t="s">
        <v>8969</v>
      </c>
      <c r="H3557" s="1" t="s">
        <v>8983</v>
      </c>
      <c r="I3557" s="1" t="s">
        <v>8949</v>
      </c>
    </row>
    <row r="3558" spans="1:9" ht="15" x14ac:dyDescent="0.25">
      <c r="A3558" s="2" t="s">
        <v>3018</v>
      </c>
      <c r="B3558" s="1" t="s">
        <v>5601</v>
      </c>
      <c r="C3558" s="1">
        <v>11</v>
      </c>
      <c r="D3558" s="1">
        <v>4</v>
      </c>
      <c r="E3558" s="1">
        <v>13</v>
      </c>
      <c r="F3558" s="1">
        <v>65</v>
      </c>
      <c r="G3558" s="1" t="s">
        <v>8969</v>
      </c>
      <c r="H3558" s="1" t="s">
        <v>8983</v>
      </c>
      <c r="I3558" s="1" t="s">
        <v>8949</v>
      </c>
    </row>
    <row r="3559" spans="1:9" ht="15" x14ac:dyDescent="0.25">
      <c r="A3559" s="39" t="s">
        <v>9956</v>
      </c>
      <c r="B3559" s="35" t="s">
        <v>9957</v>
      </c>
      <c r="C3559" s="1">
        <v>9</v>
      </c>
      <c r="D3559" s="1">
        <v>3</v>
      </c>
      <c r="E3559" s="1">
        <v>13</v>
      </c>
      <c r="G3559" s="1" t="s">
        <v>8969</v>
      </c>
      <c r="H3559" s="1" t="s">
        <v>8983</v>
      </c>
      <c r="I3559" s="1" t="s">
        <v>8949</v>
      </c>
    </row>
    <row r="3560" spans="1:9" ht="15" x14ac:dyDescent="0.25">
      <c r="A3560" s="2" t="s">
        <v>3019</v>
      </c>
      <c r="B3560" s="1" t="s">
        <v>5605</v>
      </c>
      <c r="C3560" s="1">
        <v>9</v>
      </c>
      <c r="D3560" s="1">
        <v>3</v>
      </c>
      <c r="E3560" s="1">
        <v>13</v>
      </c>
      <c r="F3560" s="1">
        <v>0</v>
      </c>
      <c r="G3560" s="1" t="s">
        <v>8969</v>
      </c>
      <c r="H3560" s="1" t="s">
        <v>8983</v>
      </c>
      <c r="I3560" s="1" t="s">
        <v>8949</v>
      </c>
    </row>
    <row r="3561" spans="1:9" ht="15" x14ac:dyDescent="0.25">
      <c r="A3561" s="2" t="s">
        <v>3020</v>
      </c>
      <c r="B3561" s="1" t="s">
        <v>5606</v>
      </c>
      <c r="C3561" s="1">
        <v>4</v>
      </c>
      <c r="D3561" s="1">
        <v>2</v>
      </c>
      <c r="E3561" s="1">
        <v>0</v>
      </c>
      <c r="F3561" s="1">
        <v>0</v>
      </c>
      <c r="G3561" s="1" t="s">
        <v>8969</v>
      </c>
      <c r="H3561" s="1" t="s">
        <v>8982</v>
      </c>
      <c r="I3561" s="1" t="s">
        <v>8949</v>
      </c>
    </row>
    <row r="3562" spans="1:9" ht="15" x14ac:dyDescent="0.25">
      <c r="A3562" s="2" t="s">
        <v>3021</v>
      </c>
      <c r="B3562" s="1" t="s">
        <v>8002</v>
      </c>
      <c r="C3562" s="1">
        <v>11</v>
      </c>
      <c r="D3562" s="1">
        <v>4</v>
      </c>
      <c r="E3562" s="1">
        <v>13</v>
      </c>
      <c r="F3562" s="1">
        <v>65</v>
      </c>
      <c r="G3562" s="1" t="s">
        <v>8969</v>
      </c>
      <c r="H3562" s="1" t="s">
        <v>8983</v>
      </c>
      <c r="I3562" s="1" t="s">
        <v>8949</v>
      </c>
    </row>
    <row r="3563" spans="1:9" ht="15" x14ac:dyDescent="0.25">
      <c r="A3563" s="39" t="s">
        <v>9958</v>
      </c>
      <c r="B3563" s="35" t="s">
        <v>9959</v>
      </c>
      <c r="C3563" s="1">
        <v>11</v>
      </c>
      <c r="D3563" s="1">
        <v>4</v>
      </c>
      <c r="E3563" s="1">
        <v>13</v>
      </c>
      <c r="F3563" s="1">
        <v>65</v>
      </c>
      <c r="G3563" s="1" t="s">
        <v>8969</v>
      </c>
      <c r="H3563" s="1" t="s">
        <v>8983</v>
      </c>
      <c r="I3563" s="1" t="s">
        <v>8949</v>
      </c>
    </row>
    <row r="3564" spans="1:9" ht="15" x14ac:dyDescent="0.25">
      <c r="A3564" s="2" t="s">
        <v>3022</v>
      </c>
      <c r="B3564" s="1" t="s">
        <v>5607</v>
      </c>
      <c r="C3564" s="1">
        <v>11</v>
      </c>
      <c r="D3564" s="1">
        <v>4</v>
      </c>
      <c r="E3564" s="1">
        <v>13</v>
      </c>
      <c r="F3564" s="1">
        <v>65</v>
      </c>
      <c r="G3564" s="1" t="s">
        <v>8969</v>
      </c>
      <c r="H3564" s="1" t="s">
        <v>8983</v>
      </c>
      <c r="I3564" s="1" t="s">
        <v>8949</v>
      </c>
    </row>
    <row r="3565" spans="1:9" ht="15" x14ac:dyDescent="0.25">
      <c r="A3565" s="2" t="s">
        <v>3023</v>
      </c>
      <c r="B3565" s="1" t="s">
        <v>5608</v>
      </c>
      <c r="C3565" s="1">
        <v>11</v>
      </c>
      <c r="D3565" s="1">
        <v>4</v>
      </c>
      <c r="E3565" s="1">
        <v>13</v>
      </c>
      <c r="F3565" s="1">
        <v>65</v>
      </c>
      <c r="G3565" s="1" t="s">
        <v>8969</v>
      </c>
      <c r="H3565" s="1" t="s">
        <v>8983</v>
      </c>
      <c r="I3565" s="1" t="s">
        <v>8949</v>
      </c>
    </row>
    <row r="3566" spans="1:9" ht="15" x14ac:dyDescent="0.25">
      <c r="A3566" s="2" t="s">
        <v>3024</v>
      </c>
      <c r="B3566" s="1" t="s">
        <v>8003</v>
      </c>
      <c r="C3566" s="1">
        <v>11</v>
      </c>
      <c r="D3566" s="1">
        <v>4</v>
      </c>
      <c r="E3566" s="1">
        <v>13</v>
      </c>
      <c r="F3566" s="1">
        <v>65</v>
      </c>
      <c r="G3566" s="1" t="s">
        <v>8969</v>
      </c>
      <c r="H3566" s="1" t="s">
        <v>8983</v>
      </c>
      <c r="I3566" s="1" t="s">
        <v>8949</v>
      </c>
    </row>
    <row r="3567" spans="1:9" ht="15" x14ac:dyDescent="0.25">
      <c r="A3567" s="2" t="s">
        <v>3025</v>
      </c>
      <c r="B3567" s="1" t="s">
        <v>8004</v>
      </c>
      <c r="C3567" s="1">
        <v>11</v>
      </c>
      <c r="D3567" s="1">
        <v>4</v>
      </c>
      <c r="E3567" s="1">
        <v>13</v>
      </c>
      <c r="F3567" s="1">
        <v>65</v>
      </c>
      <c r="G3567" s="1" t="s">
        <v>8969</v>
      </c>
      <c r="H3567" s="1" t="s">
        <v>8983</v>
      </c>
      <c r="I3567" s="1" t="s">
        <v>8949</v>
      </c>
    </row>
    <row r="3568" spans="1:9" ht="15" x14ac:dyDescent="0.25">
      <c r="A3568" s="2" t="s">
        <v>3026</v>
      </c>
      <c r="B3568" s="1" t="s">
        <v>8005</v>
      </c>
      <c r="C3568" s="1">
        <v>11</v>
      </c>
      <c r="D3568" s="1">
        <v>4</v>
      </c>
      <c r="E3568" s="1">
        <v>13</v>
      </c>
      <c r="F3568" s="1">
        <v>65</v>
      </c>
      <c r="G3568" s="1" t="s">
        <v>8969</v>
      </c>
      <c r="H3568" s="1" t="s">
        <v>8983</v>
      </c>
      <c r="I3568" s="1" t="s">
        <v>8949</v>
      </c>
    </row>
    <row r="3569" spans="1:9" ht="15" x14ac:dyDescent="0.25">
      <c r="A3569" s="2" t="s">
        <v>3027</v>
      </c>
      <c r="B3569" s="1" t="s">
        <v>8006</v>
      </c>
      <c r="C3569" s="1">
        <v>11</v>
      </c>
      <c r="D3569" s="1">
        <v>4</v>
      </c>
      <c r="E3569" s="1">
        <v>13</v>
      </c>
      <c r="F3569" s="1">
        <v>65</v>
      </c>
      <c r="G3569" s="1" t="s">
        <v>8969</v>
      </c>
      <c r="H3569" s="1" t="s">
        <v>8983</v>
      </c>
      <c r="I3569" s="1" t="s">
        <v>8949</v>
      </c>
    </row>
    <row r="3570" spans="1:9" ht="15" x14ac:dyDescent="0.25">
      <c r="A3570" s="2" t="s">
        <v>3028</v>
      </c>
      <c r="B3570" s="1" t="s">
        <v>5609</v>
      </c>
      <c r="C3570" s="1">
        <v>14</v>
      </c>
      <c r="D3570" s="1">
        <v>5</v>
      </c>
      <c r="E3570" s="1">
        <v>0</v>
      </c>
      <c r="F3570" s="1">
        <v>0</v>
      </c>
      <c r="G3570" s="1" t="s">
        <v>8980</v>
      </c>
      <c r="H3570" s="1" t="s">
        <v>8983</v>
      </c>
      <c r="I3570" s="1" t="s">
        <v>8949</v>
      </c>
    </row>
    <row r="3571" spans="1:9" ht="15" x14ac:dyDescent="0.25">
      <c r="A3571" s="2" t="s">
        <v>3029</v>
      </c>
      <c r="B3571" s="1" t="s">
        <v>8007</v>
      </c>
      <c r="C3571" s="1">
        <v>16</v>
      </c>
      <c r="D3571" s="1" t="s">
        <v>8967</v>
      </c>
      <c r="E3571" s="1">
        <v>0</v>
      </c>
      <c r="F3571" s="1">
        <v>0</v>
      </c>
      <c r="G3571" s="1" t="s">
        <v>8969</v>
      </c>
      <c r="H3571" s="1" t="s">
        <v>8982</v>
      </c>
      <c r="I3571" s="1" t="s">
        <v>8949</v>
      </c>
    </row>
    <row r="3572" spans="1:9" ht="15" x14ac:dyDescent="0.25">
      <c r="A3572" s="2" t="s">
        <v>3030</v>
      </c>
      <c r="B3572" s="1" t="s">
        <v>5610</v>
      </c>
      <c r="C3572" s="1">
        <v>14</v>
      </c>
      <c r="D3572" s="1">
        <v>5</v>
      </c>
      <c r="E3572" s="1">
        <v>0</v>
      </c>
      <c r="F3572" s="1">
        <v>0</v>
      </c>
      <c r="G3572" s="1" t="s">
        <v>8980</v>
      </c>
      <c r="H3572" s="1" t="s">
        <v>8983</v>
      </c>
      <c r="I3572" s="1" t="s">
        <v>8949</v>
      </c>
    </row>
    <row r="3573" spans="1:9" ht="15" x14ac:dyDescent="0.25">
      <c r="A3573" s="2" t="s">
        <v>3031</v>
      </c>
      <c r="B3573" s="1" t="s">
        <v>5611</v>
      </c>
      <c r="C3573" s="1">
        <v>14</v>
      </c>
      <c r="D3573" s="1">
        <v>5</v>
      </c>
      <c r="E3573" s="1">
        <v>0</v>
      </c>
      <c r="F3573" s="1">
        <v>0</v>
      </c>
      <c r="G3573" s="1" t="s">
        <v>8980</v>
      </c>
      <c r="H3573" s="1" t="s">
        <v>8983</v>
      </c>
      <c r="I3573" s="1" t="s">
        <v>8949</v>
      </c>
    </row>
    <row r="3574" spans="1:9" ht="15" x14ac:dyDescent="0.25">
      <c r="A3574" s="2" t="s">
        <v>3032</v>
      </c>
      <c r="B3574" s="1" t="s">
        <v>5612</v>
      </c>
      <c r="C3574" s="1">
        <v>14</v>
      </c>
      <c r="D3574" s="1">
        <v>5</v>
      </c>
      <c r="E3574" s="1">
        <v>0</v>
      </c>
      <c r="F3574" s="1">
        <v>0</v>
      </c>
      <c r="G3574" s="1" t="s">
        <v>8980</v>
      </c>
      <c r="H3574" s="1" t="s">
        <v>8983</v>
      </c>
      <c r="I3574" s="1" t="s">
        <v>8949</v>
      </c>
    </row>
    <row r="3575" spans="1:9" ht="15" x14ac:dyDescent="0.25">
      <c r="A3575" s="2" t="s">
        <v>3033</v>
      </c>
      <c r="B3575" s="1" t="s">
        <v>8008</v>
      </c>
      <c r="C3575" s="1">
        <v>2</v>
      </c>
      <c r="D3575" s="1">
        <v>1</v>
      </c>
      <c r="E3575" s="1">
        <v>0</v>
      </c>
      <c r="F3575" s="1">
        <v>0</v>
      </c>
      <c r="G3575" s="1" t="s">
        <v>8969</v>
      </c>
      <c r="H3575" s="1" t="s">
        <v>8982</v>
      </c>
      <c r="I3575" s="1" t="s">
        <v>8949</v>
      </c>
    </row>
    <row r="3576" spans="1:9" ht="15" x14ac:dyDescent="0.25">
      <c r="A3576" s="2" t="s">
        <v>3034</v>
      </c>
      <c r="B3576" s="1" t="s">
        <v>8009</v>
      </c>
      <c r="C3576" s="1">
        <v>14</v>
      </c>
      <c r="D3576" s="1">
        <v>5</v>
      </c>
      <c r="E3576" s="1">
        <v>0</v>
      </c>
      <c r="F3576" s="1">
        <v>0</v>
      </c>
      <c r="G3576" s="1" t="s">
        <v>8980</v>
      </c>
      <c r="H3576" s="1" t="s">
        <v>8983</v>
      </c>
      <c r="I3576" s="1" t="s">
        <v>8949</v>
      </c>
    </row>
    <row r="3577" spans="1:9" ht="15" x14ac:dyDescent="0.25">
      <c r="A3577" s="2" t="s">
        <v>3035</v>
      </c>
      <c r="B3577" s="1" t="s">
        <v>8010</v>
      </c>
      <c r="C3577" s="1">
        <v>14</v>
      </c>
      <c r="D3577" s="1">
        <v>5</v>
      </c>
      <c r="E3577" s="1">
        <v>0</v>
      </c>
      <c r="F3577" s="1">
        <v>0</v>
      </c>
      <c r="G3577" s="1" t="s">
        <v>8980</v>
      </c>
      <c r="H3577" s="1" t="s">
        <v>8983</v>
      </c>
      <c r="I3577" s="1" t="s">
        <v>8949</v>
      </c>
    </row>
    <row r="3578" spans="1:9" ht="15" x14ac:dyDescent="0.25">
      <c r="A3578" s="2" t="s">
        <v>3036</v>
      </c>
      <c r="B3578" s="1" t="s">
        <v>8011</v>
      </c>
      <c r="C3578" s="1">
        <v>14</v>
      </c>
      <c r="D3578" s="1">
        <v>5</v>
      </c>
      <c r="E3578" s="1">
        <v>0</v>
      </c>
      <c r="F3578" s="1">
        <v>0</v>
      </c>
      <c r="G3578" s="1" t="s">
        <v>8980</v>
      </c>
      <c r="H3578" s="1" t="s">
        <v>8983</v>
      </c>
      <c r="I3578" s="1" t="s">
        <v>8949</v>
      </c>
    </row>
    <row r="3579" spans="1:9" ht="15" x14ac:dyDescent="0.25">
      <c r="A3579" s="2" t="s">
        <v>3037</v>
      </c>
      <c r="B3579" s="1" t="s">
        <v>8012</v>
      </c>
      <c r="C3579" s="1">
        <v>14</v>
      </c>
      <c r="D3579" s="1">
        <v>5</v>
      </c>
      <c r="E3579" s="1">
        <v>0</v>
      </c>
      <c r="F3579" s="1">
        <v>0</v>
      </c>
      <c r="G3579" s="1" t="s">
        <v>8980</v>
      </c>
      <c r="H3579" s="1" t="s">
        <v>8983</v>
      </c>
      <c r="I3579" s="1" t="s">
        <v>8949</v>
      </c>
    </row>
    <row r="3580" spans="1:9" ht="15" x14ac:dyDescent="0.25">
      <c r="A3580" s="2" t="s">
        <v>3038</v>
      </c>
      <c r="B3580" s="1" t="s">
        <v>8013</v>
      </c>
      <c r="C3580" s="1">
        <v>14</v>
      </c>
      <c r="D3580" s="1">
        <v>5</v>
      </c>
      <c r="E3580" s="1">
        <v>0</v>
      </c>
      <c r="F3580" s="1">
        <v>0</v>
      </c>
      <c r="G3580" s="1" t="s">
        <v>8980</v>
      </c>
      <c r="H3580" s="1" t="s">
        <v>8983</v>
      </c>
      <c r="I3580" s="1" t="s">
        <v>8949</v>
      </c>
    </row>
    <row r="3581" spans="1:9" ht="15" x14ac:dyDescent="0.25">
      <c r="A3581" s="39" t="s">
        <v>9960</v>
      </c>
      <c r="B3581" s="35" t="s">
        <v>9961</v>
      </c>
      <c r="C3581" s="1">
        <v>14</v>
      </c>
      <c r="D3581" s="1">
        <v>5</v>
      </c>
      <c r="G3581" s="1" t="s">
        <v>8980</v>
      </c>
      <c r="H3581" s="1" t="s">
        <v>8983</v>
      </c>
      <c r="I3581" s="1" t="s">
        <v>8949</v>
      </c>
    </row>
    <row r="3582" spans="1:9" ht="15" x14ac:dyDescent="0.25">
      <c r="A3582" s="2" t="s">
        <v>3039</v>
      </c>
      <c r="B3582" s="1" t="s">
        <v>8014</v>
      </c>
      <c r="C3582" s="1">
        <v>2</v>
      </c>
      <c r="D3582" s="1">
        <v>1</v>
      </c>
      <c r="E3582" s="1">
        <v>0</v>
      </c>
      <c r="F3582" s="1">
        <v>0</v>
      </c>
      <c r="G3582" s="1" t="s">
        <v>8969</v>
      </c>
      <c r="H3582" s="1" t="s">
        <v>8982</v>
      </c>
      <c r="I3582" s="1" t="s">
        <v>8949</v>
      </c>
    </row>
    <row r="3583" spans="1:9" ht="15" x14ac:dyDescent="0.25">
      <c r="A3583" s="2" t="s">
        <v>3040</v>
      </c>
      <c r="B3583" s="1" t="s">
        <v>8015</v>
      </c>
      <c r="C3583" s="1">
        <v>14</v>
      </c>
      <c r="D3583" s="1">
        <v>5</v>
      </c>
      <c r="E3583" s="1">
        <v>0</v>
      </c>
      <c r="F3583" s="1">
        <v>0</v>
      </c>
      <c r="G3583" s="1" t="s">
        <v>8980</v>
      </c>
      <c r="H3583" s="1" t="s">
        <v>8983</v>
      </c>
      <c r="I3583" s="1" t="s">
        <v>8949</v>
      </c>
    </row>
    <row r="3584" spans="1:9" ht="15" x14ac:dyDescent="0.25">
      <c r="A3584" s="39" t="s">
        <v>9962</v>
      </c>
      <c r="B3584" s="35" t="s">
        <v>9963</v>
      </c>
      <c r="C3584" s="1">
        <v>14</v>
      </c>
      <c r="D3584" s="1">
        <v>5</v>
      </c>
      <c r="G3584" s="1" t="s">
        <v>8980</v>
      </c>
      <c r="H3584" s="1" t="s">
        <v>8983</v>
      </c>
      <c r="I3584" s="1" t="s">
        <v>8949</v>
      </c>
    </row>
    <row r="3585" spans="1:9" ht="15" x14ac:dyDescent="0.25">
      <c r="A3585" s="2" t="s">
        <v>3041</v>
      </c>
      <c r="B3585" s="1" t="s">
        <v>8016</v>
      </c>
      <c r="C3585" s="1">
        <v>14</v>
      </c>
      <c r="D3585" s="1">
        <v>5</v>
      </c>
      <c r="E3585" s="1">
        <v>0</v>
      </c>
      <c r="F3585" s="1">
        <v>0</v>
      </c>
      <c r="G3585" s="1" t="s">
        <v>8980</v>
      </c>
      <c r="H3585" s="1" t="s">
        <v>8983</v>
      </c>
      <c r="I3585" s="1" t="s">
        <v>8949</v>
      </c>
    </row>
    <row r="3586" spans="1:9" ht="15" x14ac:dyDescent="0.25">
      <c r="A3586" s="2" t="s">
        <v>3042</v>
      </c>
      <c r="B3586" s="1" t="s">
        <v>8017</v>
      </c>
      <c r="C3586" s="1">
        <v>14</v>
      </c>
      <c r="D3586" s="1">
        <v>5</v>
      </c>
      <c r="E3586" s="1">
        <v>0</v>
      </c>
      <c r="F3586" s="1">
        <v>0</v>
      </c>
      <c r="G3586" s="1" t="s">
        <v>8980</v>
      </c>
      <c r="H3586" s="1" t="s">
        <v>8983</v>
      </c>
      <c r="I3586" s="1" t="s">
        <v>8949</v>
      </c>
    </row>
    <row r="3587" spans="1:9" ht="15" x14ac:dyDescent="0.25">
      <c r="A3587" s="2" t="s">
        <v>3043</v>
      </c>
      <c r="B3587" s="1" t="s">
        <v>5613</v>
      </c>
      <c r="C3587" s="1">
        <v>14</v>
      </c>
      <c r="D3587" s="1">
        <v>5</v>
      </c>
      <c r="E3587" s="1">
        <v>0</v>
      </c>
      <c r="F3587" s="1">
        <v>0</v>
      </c>
      <c r="G3587" s="1" t="s">
        <v>8980</v>
      </c>
      <c r="H3587" s="1" t="s">
        <v>8983</v>
      </c>
      <c r="I3587" s="1" t="s">
        <v>8949</v>
      </c>
    </row>
    <row r="3588" spans="1:9" ht="15" x14ac:dyDescent="0.25">
      <c r="A3588" s="2" t="s">
        <v>3044</v>
      </c>
      <c r="B3588" s="1" t="s">
        <v>8018</v>
      </c>
      <c r="C3588" s="1">
        <v>14</v>
      </c>
      <c r="D3588" s="1">
        <v>5</v>
      </c>
      <c r="E3588" s="1">
        <v>0</v>
      </c>
      <c r="F3588" s="1">
        <v>0</v>
      </c>
      <c r="G3588" s="1" t="s">
        <v>8980</v>
      </c>
      <c r="H3588" s="1" t="s">
        <v>8983</v>
      </c>
      <c r="I3588" s="1" t="s">
        <v>8949</v>
      </c>
    </row>
    <row r="3589" spans="1:9" ht="15" x14ac:dyDescent="0.25">
      <c r="A3589" s="2" t="s">
        <v>3045</v>
      </c>
      <c r="B3589" s="1" t="s">
        <v>8019</v>
      </c>
      <c r="C3589" s="1">
        <v>14</v>
      </c>
      <c r="D3589" s="1">
        <v>5</v>
      </c>
      <c r="E3589" s="1">
        <v>0</v>
      </c>
      <c r="F3589" s="1">
        <v>0</v>
      </c>
      <c r="G3589" s="1" t="s">
        <v>8980</v>
      </c>
      <c r="H3589" s="1" t="s">
        <v>8983</v>
      </c>
      <c r="I3589" s="1" t="s">
        <v>8949</v>
      </c>
    </row>
    <row r="3590" spans="1:9" ht="15" x14ac:dyDescent="0.25">
      <c r="A3590" s="2" t="s">
        <v>3046</v>
      </c>
      <c r="B3590" s="1" t="s">
        <v>8020</v>
      </c>
      <c r="C3590" s="1">
        <v>2</v>
      </c>
      <c r="D3590" s="1">
        <v>1</v>
      </c>
      <c r="E3590" s="1">
        <v>0</v>
      </c>
      <c r="F3590" s="1">
        <v>0</v>
      </c>
      <c r="G3590" s="1" t="s">
        <v>8969</v>
      </c>
      <c r="H3590" s="1" t="s">
        <v>8982</v>
      </c>
      <c r="I3590" s="1" t="s">
        <v>8949</v>
      </c>
    </row>
    <row r="3591" spans="1:9" ht="15" x14ac:dyDescent="0.25">
      <c r="A3591" s="2" t="s">
        <v>3047</v>
      </c>
      <c r="B3591" s="1" t="s">
        <v>8021</v>
      </c>
      <c r="C3591" s="1">
        <v>14</v>
      </c>
      <c r="D3591" s="1">
        <v>5</v>
      </c>
      <c r="E3591" s="1">
        <v>0</v>
      </c>
      <c r="F3591" s="1">
        <v>0</v>
      </c>
      <c r="G3591" s="1" t="s">
        <v>8980</v>
      </c>
      <c r="H3591" s="1" t="s">
        <v>8983</v>
      </c>
      <c r="I3591" s="1" t="s">
        <v>8949</v>
      </c>
    </row>
    <row r="3592" spans="1:9" ht="15" x14ac:dyDescent="0.25">
      <c r="A3592" s="2" t="s">
        <v>3048</v>
      </c>
      <c r="B3592" s="1" t="s">
        <v>8022</v>
      </c>
      <c r="C3592" s="1">
        <v>11</v>
      </c>
      <c r="D3592" s="1">
        <v>4</v>
      </c>
      <c r="E3592" s="1">
        <v>13</v>
      </c>
      <c r="F3592" s="1">
        <v>65</v>
      </c>
      <c r="G3592" s="1" t="s">
        <v>8969</v>
      </c>
      <c r="H3592" s="1" t="s">
        <v>8983</v>
      </c>
      <c r="I3592" s="1" t="s">
        <v>8949</v>
      </c>
    </row>
    <row r="3593" spans="1:9" ht="15" x14ac:dyDescent="0.25">
      <c r="A3593" s="2" t="s">
        <v>3049</v>
      </c>
      <c r="B3593" s="1" t="s">
        <v>5614</v>
      </c>
      <c r="C3593" s="1">
        <v>2</v>
      </c>
      <c r="D3593" s="1">
        <v>1</v>
      </c>
      <c r="E3593" s="1">
        <v>0</v>
      </c>
      <c r="F3593" s="1">
        <v>0</v>
      </c>
      <c r="G3593" s="1" t="s">
        <v>8969</v>
      </c>
      <c r="H3593" s="1" t="s">
        <v>8982</v>
      </c>
      <c r="I3593" s="1" t="s">
        <v>8949</v>
      </c>
    </row>
    <row r="3594" spans="1:9" ht="15" x14ac:dyDescent="0.25">
      <c r="A3594" s="2" t="s">
        <v>3050</v>
      </c>
      <c r="B3594" s="1" t="s">
        <v>5615</v>
      </c>
      <c r="C3594" s="1">
        <v>4</v>
      </c>
      <c r="D3594" s="1">
        <v>2</v>
      </c>
      <c r="E3594" s="1">
        <v>0</v>
      </c>
      <c r="F3594" s="1">
        <v>0</v>
      </c>
      <c r="G3594" s="1" t="s">
        <v>8969</v>
      </c>
      <c r="H3594" s="1" t="s">
        <v>8982</v>
      </c>
      <c r="I3594" s="1" t="s">
        <v>8949</v>
      </c>
    </row>
    <row r="3595" spans="1:9" ht="15" x14ac:dyDescent="0.25">
      <c r="A3595" s="2" t="s">
        <v>3051</v>
      </c>
      <c r="B3595" s="1" t="s">
        <v>8023</v>
      </c>
      <c r="C3595" s="1">
        <v>14</v>
      </c>
      <c r="D3595" s="1">
        <v>5</v>
      </c>
      <c r="E3595" s="1">
        <v>0</v>
      </c>
      <c r="F3595" s="1">
        <v>0</v>
      </c>
      <c r="G3595" s="1" t="s">
        <v>8980</v>
      </c>
      <c r="H3595" s="1" t="s">
        <v>8983</v>
      </c>
      <c r="I3595" s="1" t="s">
        <v>8949</v>
      </c>
    </row>
    <row r="3596" spans="1:9" ht="15" x14ac:dyDescent="0.25">
      <c r="A3596" s="2" t="s">
        <v>3052</v>
      </c>
      <c r="B3596" s="1" t="s">
        <v>8024</v>
      </c>
      <c r="C3596" s="1">
        <v>14</v>
      </c>
      <c r="D3596" s="1">
        <v>5</v>
      </c>
      <c r="E3596" s="1">
        <v>0</v>
      </c>
      <c r="F3596" s="1">
        <v>0</v>
      </c>
      <c r="G3596" s="1" t="s">
        <v>8980</v>
      </c>
      <c r="H3596" s="1" t="s">
        <v>8983</v>
      </c>
      <c r="I3596" s="1" t="s">
        <v>8949</v>
      </c>
    </row>
    <row r="3597" spans="1:9" ht="15" x14ac:dyDescent="0.25">
      <c r="A3597" s="2" t="s">
        <v>3053</v>
      </c>
      <c r="B3597" s="1" t="s">
        <v>5616</v>
      </c>
      <c r="C3597" s="1">
        <v>20</v>
      </c>
      <c r="D3597" s="1">
        <v>5</v>
      </c>
      <c r="E3597" s="1">
        <v>0</v>
      </c>
      <c r="F3597" s="1">
        <v>0</v>
      </c>
      <c r="G3597" s="1" t="s">
        <v>8980</v>
      </c>
      <c r="H3597" s="1" t="s">
        <v>8984</v>
      </c>
      <c r="I3597" s="1" t="s">
        <v>8949</v>
      </c>
    </row>
    <row r="3598" spans="1:9" ht="15" x14ac:dyDescent="0.25">
      <c r="A3598" s="2" t="s">
        <v>3054</v>
      </c>
      <c r="B3598" s="1" t="s">
        <v>5617</v>
      </c>
      <c r="C3598" s="1">
        <v>20</v>
      </c>
      <c r="D3598" s="1">
        <v>5</v>
      </c>
      <c r="E3598" s="1">
        <v>0</v>
      </c>
      <c r="F3598" s="1">
        <v>0</v>
      </c>
      <c r="G3598" s="1" t="s">
        <v>8980</v>
      </c>
      <c r="H3598" s="1" t="s">
        <v>8984</v>
      </c>
      <c r="I3598" s="1" t="s">
        <v>8949</v>
      </c>
    </row>
    <row r="3599" spans="1:9" ht="15" x14ac:dyDescent="0.25">
      <c r="A3599" s="2" t="s">
        <v>3055</v>
      </c>
      <c r="B3599" s="1" t="s">
        <v>5618</v>
      </c>
      <c r="C3599" s="1">
        <v>4</v>
      </c>
      <c r="D3599" s="1">
        <v>2</v>
      </c>
      <c r="E3599" s="1">
        <v>0</v>
      </c>
      <c r="F3599" s="1">
        <v>0</v>
      </c>
      <c r="G3599" s="1" t="s">
        <v>8969</v>
      </c>
      <c r="H3599" s="1" t="s">
        <v>8982</v>
      </c>
      <c r="I3599" s="1" t="s">
        <v>8949</v>
      </c>
    </row>
    <row r="3600" spans="1:9" ht="15" x14ac:dyDescent="0.25">
      <c r="A3600" s="2" t="s">
        <v>3056</v>
      </c>
      <c r="B3600" s="1" t="s">
        <v>5619</v>
      </c>
      <c r="C3600" s="1">
        <v>4</v>
      </c>
      <c r="D3600" s="1">
        <v>2</v>
      </c>
      <c r="E3600" s="1">
        <v>0</v>
      </c>
      <c r="F3600" s="1">
        <v>0</v>
      </c>
      <c r="G3600" s="1" t="s">
        <v>8969</v>
      </c>
      <c r="H3600" s="1" t="s">
        <v>8982</v>
      </c>
      <c r="I3600" s="1" t="s">
        <v>8949</v>
      </c>
    </row>
    <row r="3601" spans="1:9" ht="15" x14ac:dyDescent="0.25">
      <c r="A3601" s="2" t="s">
        <v>3057</v>
      </c>
      <c r="B3601" s="1" t="s">
        <v>8025</v>
      </c>
      <c r="C3601" s="1">
        <v>2</v>
      </c>
      <c r="D3601" s="1">
        <v>1</v>
      </c>
      <c r="E3601" s="1">
        <v>0</v>
      </c>
      <c r="F3601" s="1">
        <v>0</v>
      </c>
      <c r="G3601" s="1" t="s">
        <v>8969</v>
      </c>
      <c r="H3601" s="1" t="s">
        <v>8982</v>
      </c>
      <c r="I3601" s="1" t="s">
        <v>8949</v>
      </c>
    </row>
    <row r="3602" spans="1:9" ht="15" x14ac:dyDescent="0.25">
      <c r="A3602" s="2" t="s">
        <v>3058</v>
      </c>
      <c r="B3602" s="1" t="s">
        <v>8026</v>
      </c>
      <c r="C3602" s="1">
        <v>14</v>
      </c>
      <c r="D3602" s="1">
        <v>5</v>
      </c>
      <c r="E3602" s="1">
        <v>0</v>
      </c>
      <c r="F3602" s="1">
        <v>0</v>
      </c>
      <c r="G3602" s="1" t="s">
        <v>8980</v>
      </c>
      <c r="H3602" s="1" t="s">
        <v>8983</v>
      </c>
      <c r="I3602" s="1" t="s">
        <v>8949</v>
      </c>
    </row>
    <row r="3603" spans="1:9" ht="15" x14ac:dyDescent="0.25">
      <c r="A3603" s="2" t="s">
        <v>3059</v>
      </c>
      <c r="B3603" s="1" t="s">
        <v>8027</v>
      </c>
      <c r="C3603" s="1">
        <v>14</v>
      </c>
      <c r="D3603" s="1">
        <v>5</v>
      </c>
      <c r="E3603" s="1">
        <v>0</v>
      </c>
      <c r="F3603" s="1">
        <v>0</v>
      </c>
      <c r="G3603" s="1" t="s">
        <v>8980</v>
      </c>
      <c r="H3603" s="1" t="s">
        <v>8983</v>
      </c>
      <c r="I3603" s="1" t="s">
        <v>8949</v>
      </c>
    </row>
    <row r="3604" spans="1:9" ht="15" x14ac:dyDescent="0.25">
      <c r="A3604" s="2" t="s">
        <v>3060</v>
      </c>
      <c r="B3604" s="1" t="s">
        <v>8028</v>
      </c>
      <c r="C3604" s="1">
        <v>11</v>
      </c>
      <c r="D3604" s="1">
        <v>4</v>
      </c>
      <c r="E3604" s="1">
        <v>13</v>
      </c>
      <c r="F3604" s="1">
        <v>65</v>
      </c>
      <c r="G3604" s="1" t="s">
        <v>8969</v>
      </c>
      <c r="H3604" s="1" t="s">
        <v>8983</v>
      </c>
      <c r="I3604" s="1" t="s">
        <v>8949</v>
      </c>
    </row>
    <row r="3605" spans="1:9" ht="15" x14ac:dyDescent="0.25">
      <c r="A3605" s="39" t="s">
        <v>9964</v>
      </c>
      <c r="B3605" s="35" t="s">
        <v>9965</v>
      </c>
      <c r="C3605" s="1">
        <v>9</v>
      </c>
      <c r="D3605" s="1">
        <v>3</v>
      </c>
      <c r="E3605" s="1">
        <v>13</v>
      </c>
      <c r="G3605" s="1" t="s">
        <v>8969</v>
      </c>
      <c r="H3605" s="1" t="s">
        <v>8983</v>
      </c>
      <c r="I3605" s="1" t="s">
        <v>8949</v>
      </c>
    </row>
    <row r="3606" spans="1:9" ht="15" x14ac:dyDescent="0.25">
      <c r="A3606" s="2" t="s">
        <v>3061</v>
      </c>
      <c r="B3606" s="1" t="s">
        <v>5620</v>
      </c>
      <c r="C3606" s="1">
        <v>9</v>
      </c>
      <c r="D3606" s="1">
        <v>3</v>
      </c>
      <c r="E3606" s="1">
        <v>13</v>
      </c>
      <c r="F3606" s="1">
        <v>0</v>
      </c>
      <c r="G3606" s="1" t="s">
        <v>8969</v>
      </c>
      <c r="H3606" s="1" t="s">
        <v>8983</v>
      </c>
      <c r="I3606" s="1" t="s">
        <v>8949</v>
      </c>
    </row>
    <row r="3607" spans="1:9" ht="15" x14ac:dyDescent="0.25">
      <c r="A3607" s="2" t="s">
        <v>3062</v>
      </c>
      <c r="B3607" s="1" t="s">
        <v>5621</v>
      </c>
      <c r="C3607" s="1">
        <v>11</v>
      </c>
      <c r="D3607" s="1">
        <v>4</v>
      </c>
      <c r="E3607" s="1">
        <v>13</v>
      </c>
      <c r="F3607" s="1">
        <v>65</v>
      </c>
      <c r="G3607" s="1" t="s">
        <v>8969</v>
      </c>
      <c r="H3607" s="1" t="s">
        <v>8983</v>
      </c>
      <c r="I3607" s="1" t="s">
        <v>8949</v>
      </c>
    </row>
    <row r="3608" spans="1:9" ht="15" x14ac:dyDescent="0.25">
      <c r="A3608" s="2" t="s">
        <v>3063</v>
      </c>
      <c r="B3608" s="1" t="s">
        <v>8029</v>
      </c>
      <c r="C3608" s="1">
        <v>2</v>
      </c>
      <c r="D3608" s="1">
        <v>1</v>
      </c>
      <c r="E3608" s="1">
        <v>0</v>
      </c>
      <c r="F3608" s="1">
        <v>0</v>
      </c>
      <c r="G3608" s="1" t="s">
        <v>8969</v>
      </c>
      <c r="H3608" s="1" t="s">
        <v>8982</v>
      </c>
      <c r="I3608" s="1" t="s">
        <v>8949</v>
      </c>
    </row>
    <row r="3609" spans="1:9" ht="15" x14ac:dyDescent="0.25">
      <c r="A3609" s="2" t="s">
        <v>3064</v>
      </c>
      <c r="B3609" s="1" t="s">
        <v>5622</v>
      </c>
      <c r="C3609" s="1">
        <v>14</v>
      </c>
      <c r="D3609" s="1">
        <v>5</v>
      </c>
      <c r="E3609" s="1">
        <v>0</v>
      </c>
      <c r="F3609" s="1">
        <v>0</v>
      </c>
      <c r="G3609" s="1" t="s">
        <v>8980</v>
      </c>
      <c r="H3609" s="1" t="s">
        <v>8983</v>
      </c>
      <c r="I3609" s="1" t="s">
        <v>8949</v>
      </c>
    </row>
    <row r="3610" spans="1:9" ht="15" x14ac:dyDescent="0.25">
      <c r="A3610" s="2" t="s">
        <v>3065</v>
      </c>
      <c r="B3610" s="1" t="s">
        <v>5623</v>
      </c>
      <c r="C3610" s="1">
        <v>5</v>
      </c>
      <c r="D3610" s="1">
        <v>2</v>
      </c>
      <c r="E3610" s="1">
        <v>13</v>
      </c>
      <c r="F3610" s="1">
        <v>0</v>
      </c>
      <c r="G3610" s="1" t="s">
        <v>8969</v>
      </c>
      <c r="H3610" s="1" t="s">
        <v>8982</v>
      </c>
      <c r="I3610" s="1" t="s">
        <v>8949</v>
      </c>
    </row>
    <row r="3611" spans="1:9" ht="15" x14ac:dyDescent="0.25">
      <c r="A3611" s="2" t="s">
        <v>3066</v>
      </c>
      <c r="B3611" s="1" t="s">
        <v>8030</v>
      </c>
      <c r="C3611" s="1">
        <v>9</v>
      </c>
      <c r="D3611" s="1">
        <v>3</v>
      </c>
      <c r="E3611" s="1">
        <v>13</v>
      </c>
      <c r="F3611" s="1">
        <v>0</v>
      </c>
      <c r="G3611" s="1" t="s">
        <v>8969</v>
      </c>
      <c r="H3611" s="1" t="s">
        <v>8983</v>
      </c>
      <c r="I3611" s="1" t="s">
        <v>8949</v>
      </c>
    </row>
    <row r="3612" spans="1:9" ht="15" x14ac:dyDescent="0.25">
      <c r="A3612" s="2" t="s">
        <v>3067</v>
      </c>
      <c r="B3612" s="1" t="s">
        <v>8031</v>
      </c>
      <c r="C3612" s="1">
        <v>9</v>
      </c>
      <c r="D3612" s="1">
        <v>3</v>
      </c>
      <c r="E3612" s="1">
        <v>13</v>
      </c>
      <c r="F3612" s="1">
        <v>0</v>
      </c>
      <c r="G3612" s="1" t="s">
        <v>8969</v>
      </c>
      <c r="H3612" s="1" t="s">
        <v>8983</v>
      </c>
      <c r="I3612" s="1" t="s">
        <v>8949</v>
      </c>
    </row>
    <row r="3613" spans="1:9" ht="15" x14ac:dyDescent="0.25">
      <c r="A3613" s="2" t="s">
        <v>3068</v>
      </c>
      <c r="B3613" s="1" t="s">
        <v>8032</v>
      </c>
      <c r="C3613" s="1">
        <v>2</v>
      </c>
      <c r="D3613" s="1">
        <v>1</v>
      </c>
      <c r="E3613" s="1">
        <v>0</v>
      </c>
      <c r="F3613" s="1">
        <v>0</v>
      </c>
      <c r="G3613" s="1" t="s">
        <v>8969</v>
      </c>
      <c r="H3613" s="1" t="s">
        <v>8982</v>
      </c>
      <c r="I3613" s="1" t="s">
        <v>8949</v>
      </c>
    </row>
    <row r="3614" spans="1:9" ht="15" x14ac:dyDescent="0.25">
      <c r="A3614" s="2" t="s">
        <v>3069</v>
      </c>
      <c r="B3614" s="1" t="s">
        <v>8033</v>
      </c>
      <c r="C3614" s="1">
        <v>2</v>
      </c>
      <c r="D3614" s="1">
        <v>1</v>
      </c>
      <c r="E3614" s="1">
        <v>0</v>
      </c>
      <c r="F3614" s="1">
        <v>0</v>
      </c>
      <c r="G3614" s="1" t="s">
        <v>8969</v>
      </c>
      <c r="H3614" s="1" t="s">
        <v>8982</v>
      </c>
      <c r="I3614" s="1" t="s">
        <v>8949</v>
      </c>
    </row>
    <row r="3615" spans="1:9" ht="15" x14ac:dyDescent="0.25">
      <c r="A3615" s="2" t="s">
        <v>3070</v>
      </c>
      <c r="B3615" s="1" t="s">
        <v>8034</v>
      </c>
      <c r="C3615" s="1">
        <v>2</v>
      </c>
      <c r="D3615" s="1">
        <v>1</v>
      </c>
      <c r="E3615" s="1">
        <v>0</v>
      </c>
      <c r="F3615" s="1">
        <v>0</v>
      </c>
      <c r="G3615" s="1" t="s">
        <v>8969</v>
      </c>
      <c r="H3615" s="1" t="s">
        <v>8982</v>
      </c>
      <c r="I3615" s="1" t="s">
        <v>8949</v>
      </c>
    </row>
    <row r="3616" spans="1:9" ht="15" x14ac:dyDescent="0.25">
      <c r="A3616" s="2" t="s">
        <v>3071</v>
      </c>
      <c r="B3616" s="1" t="s">
        <v>5624</v>
      </c>
      <c r="C3616" s="1">
        <v>14</v>
      </c>
      <c r="D3616" s="1">
        <v>5</v>
      </c>
      <c r="E3616" s="1">
        <v>0</v>
      </c>
      <c r="F3616" s="1">
        <v>0</v>
      </c>
      <c r="G3616" s="1" t="s">
        <v>8980</v>
      </c>
      <c r="H3616" s="1" t="s">
        <v>8983</v>
      </c>
      <c r="I3616" s="1" t="s">
        <v>8949</v>
      </c>
    </row>
    <row r="3617" spans="1:9" ht="15" x14ac:dyDescent="0.25">
      <c r="A3617" s="2" t="s">
        <v>3072</v>
      </c>
      <c r="B3617" s="1" t="s">
        <v>5625</v>
      </c>
      <c r="C3617" s="1">
        <v>2</v>
      </c>
      <c r="D3617" s="1">
        <v>1</v>
      </c>
      <c r="E3617" s="1">
        <v>0</v>
      </c>
      <c r="F3617" s="1">
        <v>0</v>
      </c>
      <c r="G3617" s="1" t="s">
        <v>8969</v>
      </c>
      <c r="H3617" s="1" t="s">
        <v>8982</v>
      </c>
      <c r="I3617" s="1" t="s">
        <v>8949</v>
      </c>
    </row>
    <row r="3618" spans="1:9" ht="15" x14ac:dyDescent="0.25">
      <c r="A3618" s="2" t="s">
        <v>3073</v>
      </c>
      <c r="B3618" s="1" t="s">
        <v>8035</v>
      </c>
      <c r="C3618" s="1">
        <v>11</v>
      </c>
      <c r="D3618" s="1">
        <v>4</v>
      </c>
      <c r="E3618" s="1">
        <v>13</v>
      </c>
      <c r="F3618" s="1">
        <v>65</v>
      </c>
      <c r="G3618" s="1" t="s">
        <v>8969</v>
      </c>
      <c r="H3618" s="1" t="s">
        <v>8983</v>
      </c>
      <c r="I3618" s="1" t="s">
        <v>8949</v>
      </c>
    </row>
    <row r="3619" spans="1:9" ht="15" x14ac:dyDescent="0.25">
      <c r="A3619" s="39" t="s">
        <v>9966</v>
      </c>
      <c r="B3619" s="35" t="s">
        <v>9967</v>
      </c>
      <c r="C3619" s="1">
        <v>9</v>
      </c>
      <c r="D3619" s="1">
        <v>3</v>
      </c>
      <c r="E3619" s="1">
        <v>13</v>
      </c>
      <c r="G3619" s="1" t="s">
        <v>8969</v>
      </c>
      <c r="H3619" s="1" t="s">
        <v>8983</v>
      </c>
      <c r="I3619" s="1" t="s">
        <v>8949</v>
      </c>
    </row>
    <row r="3620" spans="1:9" ht="15" x14ac:dyDescent="0.25">
      <c r="A3620" s="39" t="s">
        <v>9968</v>
      </c>
      <c r="B3620" s="35" t="s">
        <v>9969</v>
      </c>
      <c r="C3620" s="1">
        <v>11</v>
      </c>
      <c r="D3620" s="1">
        <v>4</v>
      </c>
      <c r="E3620" s="1">
        <v>13</v>
      </c>
      <c r="F3620" s="1">
        <v>65</v>
      </c>
      <c r="G3620" s="1" t="s">
        <v>8969</v>
      </c>
      <c r="H3620" s="1" t="s">
        <v>8983</v>
      </c>
      <c r="I3620" s="1" t="s">
        <v>8949</v>
      </c>
    </row>
    <row r="3621" spans="1:9" ht="15" x14ac:dyDescent="0.25">
      <c r="A3621" s="2" t="s">
        <v>3074</v>
      </c>
      <c r="B3621" s="1" t="s">
        <v>8036</v>
      </c>
      <c r="C3621" s="1">
        <v>9</v>
      </c>
      <c r="D3621" s="1">
        <v>3</v>
      </c>
      <c r="E3621" s="1">
        <v>13</v>
      </c>
      <c r="F3621" s="1">
        <v>0</v>
      </c>
      <c r="G3621" s="1" t="s">
        <v>8969</v>
      </c>
      <c r="H3621" s="1" t="s">
        <v>8983</v>
      </c>
      <c r="I3621" s="1" t="s">
        <v>8949</v>
      </c>
    </row>
    <row r="3622" spans="1:9" ht="15" x14ac:dyDescent="0.25">
      <c r="A3622" s="2" t="s">
        <v>3075</v>
      </c>
      <c r="B3622" s="1" t="s">
        <v>8037</v>
      </c>
      <c r="C3622" s="1">
        <v>9</v>
      </c>
      <c r="D3622" s="1">
        <v>3</v>
      </c>
      <c r="E3622" s="1">
        <v>13</v>
      </c>
      <c r="F3622" s="1">
        <v>0</v>
      </c>
      <c r="G3622" s="1" t="s">
        <v>8969</v>
      </c>
      <c r="H3622" s="1" t="s">
        <v>8983</v>
      </c>
      <c r="I3622" s="1" t="s">
        <v>8949</v>
      </c>
    </row>
    <row r="3623" spans="1:9" ht="15" x14ac:dyDescent="0.25">
      <c r="A3623" s="2" t="s">
        <v>3076</v>
      </c>
      <c r="B3623" s="1" t="s">
        <v>5626</v>
      </c>
      <c r="C3623" s="1">
        <v>9</v>
      </c>
      <c r="D3623" s="1">
        <v>3</v>
      </c>
      <c r="E3623" s="1">
        <v>13</v>
      </c>
      <c r="F3623" s="1">
        <v>0</v>
      </c>
      <c r="G3623" s="1" t="s">
        <v>8969</v>
      </c>
      <c r="H3623" s="1" t="s">
        <v>8983</v>
      </c>
      <c r="I3623" s="1" t="s">
        <v>8949</v>
      </c>
    </row>
    <row r="3624" spans="1:9" ht="15" x14ac:dyDescent="0.25">
      <c r="A3624" s="2" t="s">
        <v>3077</v>
      </c>
      <c r="B3624" s="1" t="s">
        <v>5627</v>
      </c>
      <c r="C3624" s="1">
        <v>9</v>
      </c>
      <c r="D3624" s="1">
        <v>3</v>
      </c>
      <c r="E3624" s="1">
        <v>13</v>
      </c>
      <c r="F3624" s="1">
        <v>0</v>
      </c>
      <c r="G3624" s="1" t="s">
        <v>8969</v>
      </c>
      <c r="H3624" s="1" t="s">
        <v>8983</v>
      </c>
      <c r="I3624" s="1" t="s">
        <v>8949</v>
      </c>
    </row>
    <row r="3625" spans="1:9" ht="15" x14ac:dyDescent="0.25">
      <c r="A3625" s="2" t="s">
        <v>3078</v>
      </c>
      <c r="B3625" s="1" t="s">
        <v>8038</v>
      </c>
      <c r="C3625" s="1">
        <v>2</v>
      </c>
      <c r="D3625" s="1">
        <v>1</v>
      </c>
      <c r="E3625" s="1">
        <v>0</v>
      </c>
      <c r="F3625" s="1">
        <v>0</v>
      </c>
      <c r="G3625" s="1" t="s">
        <v>8969</v>
      </c>
      <c r="H3625" s="1" t="s">
        <v>8982</v>
      </c>
      <c r="I3625" s="1" t="s">
        <v>8949</v>
      </c>
    </row>
    <row r="3626" spans="1:9" ht="15" x14ac:dyDescent="0.25">
      <c r="A3626" s="2" t="s">
        <v>3079</v>
      </c>
      <c r="B3626" s="1" t="s">
        <v>8039</v>
      </c>
      <c r="C3626" s="1">
        <v>9</v>
      </c>
      <c r="D3626" s="1">
        <v>3</v>
      </c>
      <c r="E3626" s="1">
        <v>13</v>
      </c>
      <c r="F3626" s="1">
        <v>0</v>
      </c>
      <c r="G3626" s="1" t="s">
        <v>8969</v>
      </c>
      <c r="H3626" s="1" t="s">
        <v>8983</v>
      </c>
      <c r="I3626" s="1" t="s">
        <v>8949</v>
      </c>
    </row>
    <row r="3627" spans="1:9" ht="15" x14ac:dyDescent="0.25">
      <c r="A3627" s="2" t="s">
        <v>3080</v>
      </c>
      <c r="B3627" s="1" t="s">
        <v>5628</v>
      </c>
      <c r="C3627" s="1">
        <v>14</v>
      </c>
      <c r="D3627" s="1">
        <v>5</v>
      </c>
      <c r="E3627" s="1">
        <v>0</v>
      </c>
      <c r="F3627" s="1">
        <v>0</v>
      </c>
      <c r="G3627" s="1" t="s">
        <v>8980</v>
      </c>
      <c r="H3627" s="1" t="s">
        <v>8983</v>
      </c>
      <c r="I3627" s="1" t="s">
        <v>8949</v>
      </c>
    </row>
    <row r="3628" spans="1:9" ht="15" x14ac:dyDescent="0.25">
      <c r="A3628" s="2" t="s">
        <v>3081</v>
      </c>
      <c r="B3628" s="1" t="s">
        <v>5629</v>
      </c>
      <c r="C3628" s="1">
        <v>14</v>
      </c>
      <c r="D3628" s="1">
        <v>5</v>
      </c>
      <c r="E3628" s="1">
        <v>0</v>
      </c>
      <c r="F3628" s="1">
        <v>0</v>
      </c>
      <c r="G3628" s="1" t="s">
        <v>8980</v>
      </c>
      <c r="H3628" s="1" t="s">
        <v>8983</v>
      </c>
      <c r="I3628" s="1" t="s">
        <v>8949</v>
      </c>
    </row>
    <row r="3629" spans="1:9" ht="15" x14ac:dyDescent="0.25">
      <c r="A3629" s="2" t="s">
        <v>3082</v>
      </c>
      <c r="B3629" s="1" t="s">
        <v>5630</v>
      </c>
      <c r="C3629" s="1">
        <v>9</v>
      </c>
      <c r="D3629" s="1">
        <v>3</v>
      </c>
      <c r="E3629" s="1">
        <v>13</v>
      </c>
      <c r="F3629" s="1">
        <v>0</v>
      </c>
      <c r="G3629" s="1" t="s">
        <v>8969</v>
      </c>
      <c r="H3629" s="1" t="s">
        <v>8983</v>
      </c>
      <c r="I3629" s="1" t="s">
        <v>8949</v>
      </c>
    </row>
    <row r="3630" spans="1:9" ht="15" x14ac:dyDescent="0.25">
      <c r="A3630" s="2" t="s">
        <v>3083</v>
      </c>
      <c r="B3630" s="1" t="s">
        <v>8040</v>
      </c>
      <c r="C3630" s="1">
        <v>2</v>
      </c>
      <c r="D3630" s="1">
        <v>1</v>
      </c>
      <c r="E3630" s="1">
        <v>0</v>
      </c>
      <c r="F3630" s="1">
        <v>0</v>
      </c>
      <c r="G3630" s="1" t="s">
        <v>8969</v>
      </c>
      <c r="H3630" s="1" t="s">
        <v>8982</v>
      </c>
      <c r="I3630" s="1" t="s">
        <v>8949</v>
      </c>
    </row>
    <row r="3631" spans="1:9" ht="15" x14ac:dyDescent="0.25">
      <c r="A3631" s="2" t="s">
        <v>3084</v>
      </c>
      <c r="B3631" s="1" t="s">
        <v>8041</v>
      </c>
      <c r="C3631" s="1">
        <v>9</v>
      </c>
      <c r="D3631" s="1">
        <v>3</v>
      </c>
      <c r="E3631" s="1">
        <v>13</v>
      </c>
      <c r="F3631" s="1">
        <v>0</v>
      </c>
      <c r="G3631" s="1" t="s">
        <v>8969</v>
      </c>
      <c r="H3631" s="1" t="s">
        <v>8983</v>
      </c>
      <c r="I3631" s="1" t="s">
        <v>8949</v>
      </c>
    </row>
    <row r="3632" spans="1:9" ht="15" x14ac:dyDescent="0.25">
      <c r="A3632" s="2" t="s">
        <v>3085</v>
      </c>
      <c r="B3632" s="1" t="s">
        <v>8042</v>
      </c>
      <c r="C3632" s="1">
        <v>9</v>
      </c>
      <c r="D3632" s="1">
        <v>3</v>
      </c>
      <c r="E3632" s="1">
        <v>13</v>
      </c>
      <c r="F3632" s="1">
        <v>0</v>
      </c>
      <c r="G3632" s="1" t="s">
        <v>8969</v>
      </c>
      <c r="H3632" s="1" t="s">
        <v>8983</v>
      </c>
      <c r="I3632" s="1" t="s">
        <v>8949</v>
      </c>
    </row>
    <row r="3633" spans="1:9" ht="15" x14ac:dyDescent="0.25">
      <c r="A3633" s="2" t="s">
        <v>3086</v>
      </c>
      <c r="B3633" s="1" t="s">
        <v>8043</v>
      </c>
      <c r="C3633" s="1">
        <v>9</v>
      </c>
      <c r="D3633" s="1">
        <v>3</v>
      </c>
      <c r="E3633" s="1">
        <v>13</v>
      </c>
      <c r="F3633" s="1">
        <v>0</v>
      </c>
      <c r="G3633" s="1" t="s">
        <v>8969</v>
      </c>
      <c r="H3633" s="1" t="s">
        <v>8983</v>
      </c>
      <c r="I3633" s="1" t="s">
        <v>8949</v>
      </c>
    </row>
    <row r="3634" spans="1:9" ht="15" x14ac:dyDescent="0.25">
      <c r="A3634" s="2" t="s">
        <v>3087</v>
      </c>
      <c r="B3634" s="1" t="s">
        <v>5631</v>
      </c>
      <c r="C3634" s="1">
        <v>9</v>
      </c>
      <c r="D3634" s="1">
        <v>3</v>
      </c>
      <c r="E3634" s="1">
        <v>13</v>
      </c>
      <c r="F3634" s="1">
        <v>0</v>
      </c>
      <c r="G3634" s="1" t="s">
        <v>8969</v>
      </c>
      <c r="H3634" s="1" t="s">
        <v>8983</v>
      </c>
      <c r="I3634" s="1" t="s">
        <v>8949</v>
      </c>
    </row>
    <row r="3635" spans="1:9" ht="15" x14ac:dyDescent="0.25">
      <c r="A3635" s="2" t="s">
        <v>3088</v>
      </c>
      <c r="B3635" s="1" t="s">
        <v>5632</v>
      </c>
      <c r="C3635" s="1">
        <v>9</v>
      </c>
      <c r="D3635" s="1">
        <v>3</v>
      </c>
      <c r="E3635" s="1">
        <v>13</v>
      </c>
      <c r="F3635" s="1">
        <v>0</v>
      </c>
      <c r="G3635" s="1" t="s">
        <v>8969</v>
      </c>
      <c r="H3635" s="1" t="s">
        <v>8983</v>
      </c>
      <c r="I3635" s="1" t="s">
        <v>8949</v>
      </c>
    </row>
    <row r="3636" spans="1:9" ht="15" x14ac:dyDescent="0.25">
      <c r="A3636" s="2" t="s">
        <v>3089</v>
      </c>
      <c r="B3636" s="1" t="s">
        <v>8044</v>
      </c>
      <c r="C3636" s="1">
        <v>9</v>
      </c>
      <c r="D3636" s="1">
        <v>3</v>
      </c>
      <c r="E3636" s="1">
        <v>13</v>
      </c>
      <c r="F3636" s="1">
        <v>0</v>
      </c>
      <c r="G3636" s="1" t="s">
        <v>8969</v>
      </c>
      <c r="H3636" s="1" t="s">
        <v>8983</v>
      </c>
      <c r="I3636" s="1" t="s">
        <v>8949</v>
      </c>
    </row>
    <row r="3637" spans="1:9" ht="15" x14ac:dyDescent="0.25">
      <c r="A3637" s="2" t="s">
        <v>3090</v>
      </c>
      <c r="B3637" s="1" t="s">
        <v>8045</v>
      </c>
      <c r="C3637" s="1">
        <v>6</v>
      </c>
      <c r="D3637" s="1">
        <v>2</v>
      </c>
      <c r="E3637" s="1">
        <v>13</v>
      </c>
      <c r="F3637" s="1">
        <v>0</v>
      </c>
      <c r="G3637" s="1" t="s">
        <v>8969</v>
      </c>
      <c r="H3637" s="1" t="s">
        <v>8983</v>
      </c>
      <c r="I3637" s="1" t="s">
        <v>8949</v>
      </c>
    </row>
    <row r="3638" spans="1:9" ht="15" x14ac:dyDescent="0.25">
      <c r="A3638" s="2" t="s">
        <v>3091</v>
      </c>
      <c r="B3638" s="1" t="s">
        <v>8046</v>
      </c>
      <c r="C3638" s="1">
        <v>14</v>
      </c>
      <c r="D3638" s="1">
        <v>5</v>
      </c>
      <c r="E3638" s="1">
        <v>0</v>
      </c>
      <c r="F3638" s="1">
        <v>0</v>
      </c>
      <c r="G3638" s="1" t="s">
        <v>8980</v>
      </c>
      <c r="H3638" s="1" t="s">
        <v>8983</v>
      </c>
      <c r="I3638" s="1" t="s">
        <v>8949</v>
      </c>
    </row>
    <row r="3639" spans="1:9" ht="15" x14ac:dyDescent="0.25">
      <c r="A3639" s="2" t="s">
        <v>3092</v>
      </c>
      <c r="B3639" s="1" t="s">
        <v>5633</v>
      </c>
      <c r="C3639" s="1">
        <v>9</v>
      </c>
      <c r="D3639" s="1">
        <v>3</v>
      </c>
      <c r="E3639" s="1">
        <v>13</v>
      </c>
      <c r="F3639" s="1">
        <v>0</v>
      </c>
      <c r="G3639" s="1" t="s">
        <v>8969</v>
      </c>
      <c r="H3639" s="1" t="s">
        <v>8983</v>
      </c>
      <c r="I3639" s="1" t="s">
        <v>8949</v>
      </c>
    </row>
    <row r="3640" spans="1:9" ht="15" x14ac:dyDescent="0.25">
      <c r="A3640" s="2" t="s">
        <v>3093</v>
      </c>
      <c r="B3640" s="1" t="s">
        <v>8047</v>
      </c>
      <c r="C3640" s="1">
        <v>14</v>
      </c>
      <c r="D3640" s="1">
        <v>5</v>
      </c>
      <c r="E3640" s="1">
        <v>0</v>
      </c>
      <c r="F3640" s="1">
        <v>0</v>
      </c>
      <c r="G3640" s="1" t="s">
        <v>8980</v>
      </c>
      <c r="H3640" s="1" t="s">
        <v>8983</v>
      </c>
      <c r="I3640" s="1" t="s">
        <v>8949</v>
      </c>
    </row>
    <row r="3641" spans="1:9" ht="15" x14ac:dyDescent="0.25">
      <c r="A3641" s="2" t="s">
        <v>3094</v>
      </c>
      <c r="B3641" s="1" t="s">
        <v>5634</v>
      </c>
      <c r="C3641" s="1">
        <v>14</v>
      </c>
      <c r="D3641" s="1">
        <v>5</v>
      </c>
      <c r="E3641" s="1">
        <v>0</v>
      </c>
      <c r="F3641" s="1">
        <v>0</v>
      </c>
      <c r="G3641" s="1" t="s">
        <v>8980</v>
      </c>
      <c r="H3641" s="1" t="s">
        <v>8983</v>
      </c>
      <c r="I3641" s="1" t="s">
        <v>8949</v>
      </c>
    </row>
    <row r="3642" spans="1:9" ht="15" x14ac:dyDescent="0.25">
      <c r="A3642" s="2" t="s">
        <v>3095</v>
      </c>
      <c r="B3642" s="1" t="s">
        <v>5635</v>
      </c>
      <c r="C3642" s="1">
        <v>14</v>
      </c>
      <c r="D3642" s="1">
        <v>5</v>
      </c>
      <c r="E3642" s="1">
        <v>0</v>
      </c>
      <c r="F3642" s="1">
        <v>0</v>
      </c>
      <c r="G3642" s="1" t="s">
        <v>8980</v>
      </c>
      <c r="H3642" s="1" t="s">
        <v>8983</v>
      </c>
      <c r="I3642" s="1" t="s">
        <v>8949</v>
      </c>
    </row>
    <row r="3643" spans="1:9" ht="15" x14ac:dyDescent="0.25">
      <c r="A3643" s="2" t="s">
        <v>3096</v>
      </c>
      <c r="B3643" s="1" t="s">
        <v>5636</v>
      </c>
      <c r="C3643" s="1">
        <v>4</v>
      </c>
      <c r="D3643" s="1">
        <v>2</v>
      </c>
      <c r="E3643" s="1">
        <v>0</v>
      </c>
      <c r="F3643" s="1">
        <v>0</v>
      </c>
      <c r="G3643" s="1" t="s">
        <v>8969</v>
      </c>
      <c r="H3643" s="1" t="s">
        <v>8982</v>
      </c>
      <c r="I3643" s="1" t="s">
        <v>8949</v>
      </c>
    </row>
    <row r="3644" spans="1:9" ht="15" x14ac:dyDescent="0.25">
      <c r="A3644" s="2" t="s">
        <v>3097</v>
      </c>
      <c r="B3644" s="1" t="s">
        <v>5637</v>
      </c>
      <c r="C3644" s="1">
        <v>2</v>
      </c>
      <c r="D3644" s="1">
        <v>1</v>
      </c>
      <c r="E3644" s="1">
        <v>0</v>
      </c>
      <c r="F3644" s="1">
        <v>0</v>
      </c>
      <c r="G3644" s="1" t="s">
        <v>8969</v>
      </c>
      <c r="H3644" s="1" t="s">
        <v>8982</v>
      </c>
      <c r="I3644" s="1" t="s">
        <v>8949</v>
      </c>
    </row>
    <row r="3645" spans="1:9" ht="15" x14ac:dyDescent="0.25">
      <c r="A3645" s="2" t="s">
        <v>3098</v>
      </c>
      <c r="B3645" s="1" t="s">
        <v>5638</v>
      </c>
      <c r="C3645" s="1">
        <v>4</v>
      </c>
      <c r="D3645" s="1">
        <v>2</v>
      </c>
      <c r="E3645" s="1">
        <v>0</v>
      </c>
      <c r="F3645" s="1">
        <v>0</v>
      </c>
      <c r="G3645" s="1" t="s">
        <v>8969</v>
      </c>
      <c r="H3645" s="1" t="s">
        <v>8982</v>
      </c>
      <c r="I3645" s="1" t="s">
        <v>8949</v>
      </c>
    </row>
    <row r="3646" spans="1:9" ht="15" x14ac:dyDescent="0.25">
      <c r="A3646" s="2" t="s">
        <v>3099</v>
      </c>
      <c r="B3646" s="1" t="s">
        <v>8048</v>
      </c>
      <c r="C3646" s="1">
        <v>14</v>
      </c>
      <c r="D3646" s="1">
        <v>5</v>
      </c>
      <c r="E3646" s="1">
        <v>0</v>
      </c>
      <c r="F3646" s="1">
        <v>0</v>
      </c>
      <c r="G3646" s="1" t="s">
        <v>8980</v>
      </c>
      <c r="H3646" s="1" t="s">
        <v>8983</v>
      </c>
      <c r="I3646" s="1" t="s">
        <v>8949</v>
      </c>
    </row>
    <row r="3647" spans="1:9" ht="15" x14ac:dyDescent="0.25">
      <c r="A3647" s="2" t="s">
        <v>3100</v>
      </c>
      <c r="B3647" s="1" t="s">
        <v>8049</v>
      </c>
      <c r="C3647" s="1">
        <v>20</v>
      </c>
      <c r="D3647" s="1">
        <v>5</v>
      </c>
      <c r="E3647" s="1">
        <v>0</v>
      </c>
      <c r="F3647" s="1">
        <v>0</v>
      </c>
      <c r="G3647" s="1" t="s">
        <v>8980</v>
      </c>
      <c r="H3647" s="1" t="s">
        <v>8984</v>
      </c>
      <c r="I3647" s="1" t="s">
        <v>8949</v>
      </c>
    </row>
    <row r="3648" spans="1:9" ht="15" x14ac:dyDescent="0.25">
      <c r="A3648" s="2" t="s">
        <v>3101</v>
      </c>
      <c r="B3648" s="1" t="s">
        <v>8050</v>
      </c>
      <c r="C3648" s="1">
        <v>11</v>
      </c>
      <c r="D3648" s="1">
        <v>4</v>
      </c>
      <c r="E3648" s="1">
        <v>13</v>
      </c>
      <c r="F3648" s="1">
        <v>65</v>
      </c>
      <c r="G3648" s="1" t="s">
        <v>8969</v>
      </c>
      <c r="H3648" s="1" t="s">
        <v>8983</v>
      </c>
      <c r="I3648" s="1" t="s">
        <v>8949</v>
      </c>
    </row>
    <row r="3649" spans="1:9" ht="15" x14ac:dyDescent="0.25">
      <c r="A3649" s="2" t="s">
        <v>3102</v>
      </c>
      <c r="B3649" s="1" t="s">
        <v>8051</v>
      </c>
      <c r="C3649" s="1">
        <v>14</v>
      </c>
      <c r="D3649" s="1">
        <v>5</v>
      </c>
      <c r="E3649" s="1">
        <v>0</v>
      </c>
      <c r="F3649" s="1">
        <v>0</v>
      </c>
      <c r="G3649" s="1" t="s">
        <v>8980</v>
      </c>
      <c r="H3649" s="1" t="s">
        <v>8983</v>
      </c>
      <c r="I3649" s="1" t="s">
        <v>8949</v>
      </c>
    </row>
    <row r="3650" spans="1:9" ht="15" x14ac:dyDescent="0.25">
      <c r="A3650" s="2" t="s">
        <v>3103</v>
      </c>
      <c r="B3650" s="1" t="s">
        <v>8052</v>
      </c>
      <c r="C3650" s="1">
        <v>2</v>
      </c>
      <c r="D3650" s="1">
        <v>1</v>
      </c>
      <c r="E3650" s="1">
        <v>0</v>
      </c>
      <c r="F3650" s="1">
        <v>0</v>
      </c>
      <c r="G3650" s="1" t="s">
        <v>8969</v>
      </c>
      <c r="H3650" s="1" t="s">
        <v>8982</v>
      </c>
      <c r="I3650" s="1" t="s">
        <v>8949</v>
      </c>
    </row>
    <row r="3651" spans="1:9" ht="15" x14ac:dyDescent="0.25">
      <c r="A3651" s="2" t="s">
        <v>3104</v>
      </c>
      <c r="B3651" s="1" t="s">
        <v>5532</v>
      </c>
      <c r="C3651" s="1">
        <v>2</v>
      </c>
      <c r="D3651" s="1">
        <v>1</v>
      </c>
      <c r="E3651" s="1">
        <v>0</v>
      </c>
      <c r="F3651" s="1">
        <v>0</v>
      </c>
      <c r="G3651" s="1" t="s">
        <v>8969</v>
      </c>
      <c r="H3651" s="1" t="s">
        <v>8982</v>
      </c>
      <c r="I3651" s="1" t="s">
        <v>8949</v>
      </c>
    </row>
    <row r="3652" spans="1:9" ht="15" x14ac:dyDescent="0.25">
      <c r="A3652" s="2" t="s">
        <v>3105</v>
      </c>
      <c r="B3652" s="1" t="s">
        <v>5639</v>
      </c>
      <c r="C3652" s="1">
        <v>2</v>
      </c>
      <c r="D3652" s="1">
        <v>1</v>
      </c>
      <c r="E3652" s="1">
        <v>0</v>
      </c>
      <c r="F3652" s="1">
        <v>0</v>
      </c>
      <c r="G3652" s="1" t="s">
        <v>8969</v>
      </c>
      <c r="H3652" s="1" t="s">
        <v>8982</v>
      </c>
      <c r="I3652" s="1" t="s">
        <v>8949</v>
      </c>
    </row>
    <row r="3653" spans="1:9" ht="15" x14ac:dyDescent="0.25">
      <c r="A3653" s="2" t="s">
        <v>3106</v>
      </c>
      <c r="B3653" s="1" t="s">
        <v>8053</v>
      </c>
      <c r="C3653" s="1">
        <v>14</v>
      </c>
      <c r="D3653" s="1">
        <v>5</v>
      </c>
      <c r="E3653" s="1">
        <v>0</v>
      </c>
      <c r="F3653" s="1">
        <v>0</v>
      </c>
      <c r="G3653" s="1" t="s">
        <v>8980</v>
      </c>
      <c r="H3653" s="1" t="s">
        <v>8983</v>
      </c>
      <c r="I3653" s="1" t="s">
        <v>8949</v>
      </c>
    </row>
    <row r="3654" spans="1:9" ht="15" x14ac:dyDescent="0.25">
      <c r="A3654" s="2" t="s">
        <v>3107</v>
      </c>
      <c r="B3654" s="1" t="s">
        <v>8054</v>
      </c>
      <c r="C3654" s="1">
        <v>11</v>
      </c>
      <c r="D3654" s="1">
        <v>4</v>
      </c>
      <c r="E3654" s="1">
        <v>13</v>
      </c>
      <c r="F3654" s="1">
        <v>65</v>
      </c>
      <c r="G3654" s="1" t="s">
        <v>8969</v>
      </c>
      <c r="H3654" s="1" t="s">
        <v>8983</v>
      </c>
      <c r="I3654" s="1" t="s">
        <v>8949</v>
      </c>
    </row>
    <row r="3655" spans="1:9" ht="15" x14ac:dyDescent="0.25">
      <c r="A3655" s="2" t="s">
        <v>3108</v>
      </c>
      <c r="B3655" s="1" t="s">
        <v>8055</v>
      </c>
      <c r="C3655" s="1">
        <v>11</v>
      </c>
      <c r="D3655" s="1">
        <v>4</v>
      </c>
      <c r="E3655" s="1">
        <v>13</v>
      </c>
      <c r="F3655" s="1">
        <v>65</v>
      </c>
      <c r="G3655" s="1" t="s">
        <v>8969</v>
      </c>
      <c r="H3655" s="1" t="s">
        <v>8983</v>
      </c>
      <c r="I3655" s="1" t="s">
        <v>8949</v>
      </c>
    </row>
    <row r="3656" spans="1:9" ht="15" x14ac:dyDescent="0.25">
      <c r="A3656" s="2" t="s">
        <v>3109</v>
      </c>
      <c r="B3656" s="1" t="s">
        <v>8056</v>
      </c>
      <c r="C3656" s="1">
        <v>5</v>
      </c>
      <c r="D3656" s="1">
        <v>2</v>
      </c>
      <c r="E3656" s="1">
        <v>13</v>
      </c>
      <c r="F3656" s="1">
        <v>0</v>
      </c>
      <c r="G3656" s="1" t="s">
        <v>8969</v>
      </c>
      <c r="H3656" s="1" t="s">
        <v>8982</v>
      </c>
      <c r="I3656" s="1" t="s">
        <v>8949</v>
      </c>
    </row>
    <row r="3657" spans="1:9" ht="15" x14ac:dyDescent="0.25">
      <c r="A3657" s="2" t="s">
        <v>3110</v>
      </c>
      <c r="B3657" s="1" t="s">
        <v>5640</v>
      </c>
      <c r="C3657" s="1">
        <v>9</v>
      </c>
      <c r="D3657" s="1">
        <v>3</v>
      </c>
      <c r="E3657" s="1">
        <v>13</v>
      </c>
      <c r="F3657" s="1">
        <v>0</v>
      </c>
      <c r="G3657" s="1" t="s">
        <v>8969</v>
      </c>
      <c r="H3657" s="1" t="s">
        <v>8983</v>
      </c>
      <c r="I3657" s="1" t="s">
        <v>8949</v>
      </c>
    </row>
    <row r="3658" spans="1:9" ht="15" x14ac:dyDescent="0.25">
      <c r="A3658" s="2" t="s">
        <v>3111</v>
      </c>
      <c r="B3658" s="1" t="s">
        <v>5641</v>
      </c>
      <c r="C3658" s="1">
        <v>9</v>
      </c>
      <c r="D3658" s="1">
        <v>3</v>
      </c>
      <c r="E3658" s="1">
        <v>13</v>
      </c>
      <c r="F3658" s="1">
        <v>0</v>
      </c>
      <c r="G3658" s="1" t="s">
        <v>8969</v>
      </c>
      <c r="H3658" s="1" t="s">
        <v>8983</v>
      </c>
      <c r="I3658" s="1" t="s">
        <v>8949</v>
      </c>
    </row>
    <row r="3659" spans="1:9" ht="15" x14ac:dyDescent="0.25">
      <c r="A3659" s="2" t="s">
        <v>3112</v>
      </c>
      <c r="B3659" s="1" t="s">
        <v>5642</v>
      </c>
      <c r="C3659" s="1">
        <v>9</v>
      </c>
      <c r="D3659" s="1">
        <v>3</v>
      </c>
      <c r="E3659" s="1">
        <v>13</v>
      </c>
      <c r="F3659" s="1">
        <v>0</v>
      </c>
      <c r="G3659" s="1" t="s">
        <v>8969</v>
      </c>
      <c r="H3659" s="1" t="s">
        <v>8983</v>
      </c>
      <c r="I3659" s="1" t="s">
        <v>8949</v>
      </c>
    </row>
    <row r="3660" spans="1:9" ht="15" x14ac:dyDescent="0.25">
      <c r="A3660" s="2" t="s">
        <v>3113</v>
      </c>
      <c r="B3660" s="1" t="s">
        <v>5643</v>
      </c>
      <c r="C3660" s="1">
        <v>11</v>
      </c>
      <c r="D3660" s="1">
        <v>4</v>
      </c>
      <c r="E3660" s="1">
        <v>13</v>
      </c>
      <c r="F3660" s="1">
        <v>65</v>
      </c>
      <c r="G3660" s="1" t="s">
        <v>8969</v>
      </c>
      <c r="H3660" s="1" t="s">
        <v>8983</v>
      </c>
      <c r="I3660" s="1" t="s">
        <v>8949</v>
      </c>
    </row>
    <row r="3661" spans="1:9" ht="15" x14ac:dyDescent="0.25">
      <c r="A3661" s="2" t="s">
        <v>3114</v>
      </c>
      <c r="B3661" s="1" t="s">
        <v>8057</v>
      </c>
      <c r="C3661" s="1">
        <v>9</v>
      </c>
      <c r="D3661" s="1">
        <v>3</v>
      </c>
      <c r="E3661" s="1">
        <v>13</v>
      </c>
      <c r="F3661" s="1">
        <v>0</v>
      </c>
      <c r="G3661" s="1" t="s">
        <v>8969</v>
      </c>
      <c r="H3661" s="1" t="s">
        <v>8983</v>
      </c>
      <c r="I3661" s="1" t="s">
        <v>8949</v>
      </c>
    </row>
    <row r="3662" spans="1:9" ht="15" x14ac:dyDescent="0.25">
      <c r="A3662" s="2" t="s">
        <v>3115</v>
      </c>
      <c r="B3662" s="1" t="s">
        <v>8058</v>
      </c>
      <c r="C3662" s="1">
        <v>2</v>
      </c>
      <c r="D3662" s="1">
        <v>1</v>
      </c>
      <c r="E3662" s="1">
        <v>0</v>
      </c>
      <c r="F3662" s="1">
        <v>0</v>
      </c>
      <c r="G3662" s="1" t="s">
        <v>8969</v>
      </c>
      <c r="H3662" s="1" t="s">
        <v>8982</v>
      </c>
      <c r="I3662" s="1" t="s">
        <v>8949</v>
      </c>
    </row>
    <row r="3663" spans="1:9" ht="15" x14ac:dyDescent="0.25">
      <c r="A3663" s="2" t="s">
        <v>3116</v>
      </c>
      <c r="B3663" s="1" t="s">
        <v>5644</v>
      </c>
      <c r="C3663" s="1">
        <v>11</v>
      </c>
      <c r="D3663" s="1">
        <v>4</v>
      </c>
      <c r="E3663" s="1">
        <v>13</v>
      </c>
      <c r="F3663" s="1">
        <v>65</v>
      </c>
      <c r="G3663" s="1" t="s">
        <v>8969</v>
      </c>
      <c r="H3663" s="1" t="s">
        <v>8983</v>
      </c>
      <c r="I3663" s="1" t="s">
        <v>8949</v>
      </c>
    </row>
    <row r="3664" spans="1:9" ht="15" x14ac:dyDescent="0.25">
      <c r="A3664" s="2" t="s">
        <v>3117</v>
      </c>
      <c r="B3664" s="1" t="s">
        <v>5645</v>
      </c>
      <c r="C3664" s="1">
        <v>2</v>
      </c>
      <c r="D3664" s="1">
        <v>1</v>
      </c>
      <c r="E3664" s="1">
        <v>0</v>
      </c>
      <c r="F3664" s="1">
        <v>0</v>
      </c>
      <c r="G3664" s="1" t="s">
        <v>8969</v>
      </c>
      <c r="H3664" s="1" t="s">
        <v>8982</v>
      </c>
      <c r="I3664" s="1" t="s">
        <v>8949</v>
      </c>
    </row>
    <row r="3665" spans="1:9" ht="15" x14ac:dyDescent="0.25">
      <c r="A3665" s="2" t="s">
        <v>3118</v>
      </c>
      <c r="B3665" s="1" t="s">
        <v>8059</v>
      </c>
      <c r="C3665" s="1">
        <v>11</v>
      </c>
      <c r="D3665" s="1">
        <v>4</v>
      </c>
      <c r="E3665" s="1">
        <v>13</v>
      </c>
      <c r="F3665" s="1">
        <v>65</v>
      </c>
      <c r="G3665" s="1" t="s">
        <v>8969</v>
      </c>
      <c r="H3665" s="1" t="s">
        <v>8983</v>
      </c>
      <c r="I3665" s="1" t="s">
        <v>8949</v>
      </c>
    </row>
    <row r="3666" spans="1:9" ht="15" x14ac:dyDescent="0.25">
      <c r="A3666" s="39" t="s">
        <v>9970</v>
      </c>
      <c r="B3666" s="35" t="s">
        <v>9971</v>
      </c>
      <c r="C3666" s="1">
        <v>11</v>
      </c>
      <c r="D3666" s="1">
        <v>4</v>
      </c>
      <c r="E3666" s="1">
        <v>13</v>
      </c>
      <c r="F3666" s="1">
        <v>65</v>
      </c>
      <c r="G3666" s="1" t="s">
        <v>8969</v>
      </c>
      <c r="H3666" s="1" t="s">
        <v>8983</v>
      </c>
      <c r="I3666" s="1" t="s">
        <v>8949</v>
      </c>
    </row>
    <row r="3667" spans="1:9" ht="15" x14ac:dyDescent="0.25">
      <c r="A3667" s="2" t="s">
        <v>3119</v>
      </c>
      <c r="B3667" s="1" t="s">
        <v>8060</v>
      </c>
      <c r="C3667" s="1">
        <v>6</v>
      </c>
      <c r="D3667" s="1">
        <v>2</v>
      </c>
      <c r="E3667" s="1">
        <v>13</v>
      </c>
      <c r="F3667" s="1">
        <v>0</v>
      </c>
      <c r="G3667" s="1" t="s">
        <v>8969</v>
      </c>
      <c r="H3667" s="1" t="s">
        <v>8983</v>
      </c>
      <c r="I3667" s="1" t="s">
        <v>8949</v>
      </c>
    </row>
    <row r="3668" spans="1:9" ht="15" x14ac:dyDescent="0.25">
      <c r="A3668" s="2" t="s">
        <v>3120</v>
      </c>
      <c r="B3668" s="1" t="s">
        <v>8061</v>
      </c>
      <c r="C3668" s="1">
        <v>6</v>
      </c>
      <c r="D3668" s="1">
        <v>2</v>
      </c>
      <c r="E3668" s="1">
        <v>13</v>
      </c>
      <c r="F3668" s="1">
        <v>0</v>
      </c>
      <c r="G3668" s="1" t="s">
        <v>8969</v>
      </c>
      <c r="H3668" s="1" t="s">
        <v>8983</v>
      </c>
      <c r="I3668" s="1" t="s">
        <v>8949</v>
      </c>
    </row>
    <row r="3669" spans="1:9" ht="15" x14ac:dyDescent="0.25">
      <c r="A3669" s="2" t="s">
        <v>3121</v>
      </c>
      <c r="B3669" s="1" t="s">
        <v>5646</v>
      </c>
      <c r="C3669" s="1">
        <v>11</v>
      </c>
      <c r="D3669" s="1">
        <v>4</v>
      </c>
      <c r="E3669" s="1">
        <v>13</v>
      </c>
      <c r="F3669" s="1">
        <v>65</v>
      </c>
      <c r="G3669" s="1" t="s">
        <v>8969</v>
      </c>
      <c r="H3669" s="1" t="s">
        <v>8983</v>
      </c>
      <c r="I3669" s="1" t="s">
        <v>8949</v>
      </c>
    </row>
    <row r="3670" spans="1:9" ht="15" x14ac:dyDescent="0.25">
      <c r="A3670" s="2" t="s">
        <v>3122</v>
      </c>
      <c r="B3670" s="1" t="s">
        <v>8062</v>
      </c>
      <c r="C3670" s="1">
        <v>11</v>
      </c>
      <c r="D3670" s="1">
        <v>4</v>
      </c>
      <c r="E3670" s="1">
        <v>13</v>
      </c>
      <c r="F3670" s="1">
        <v>65</v>
      </c>
      <c r="G3670" s="1" t="s">
        <v>8969</v>
      </c>
      <c r="H3670" s="1" t="s">
        <v>8983</v>
      </c>
      <c r="I3670" s="1" t="s">
        <v>8949</v>
      </c>
    </row>
    <row r="3671" spans="1:9" ht="15" x14ac:dyDescent="0.25">
      <c r="A3671" s="2" t="s">
        <v>3123</v>
      </c>
      <c r="B3671" s="1" t="s">
        <v>8063</v>
      </c>
      <c r="C3671" s="1">
        <v>9</v>
      </c>
      <c r="D3671" s="1">
        <v>3</v>
      </c>
      <c r="E3671" s="1">
        <v>13</v>
      </c>
      <c r="F3671" s="1">
        <v>0</v>
      </c>
      <c r="G3671" s="1" t="s">
        <v>8969</v>
      </c>
      <c r="H3671" s="1" t="s">
        <v>8983</v>
      </c>
      <c r="I3671" s="1" t="s">
        <v>8949</v>
      </c>
    </row>
    <row r="3672" spans="1:9" ht="15" x14ac:dyDescent="0.25">
      <c r="A3672" s="2" t="s">
        <v>3124</v>
      </c>
      <c r="B3672" s="1" t="s">
        <v>8064</v>
      </c>
      <c r="C3672" s="1">
        <v>11</v>
      </c>
      <c r="D3672" s="1">
        <v>4</v>
      </c>
      <c r="E3672" s="1">
        <v>13</v>
      </c>
      <c r="F3672" s="1">
        <v>65</v>
      </c>
      <c r="G3672" s="1" t="s">
        <v>8969</v>
      </c>
      <c r="H3672" s="1" t="s">
        <v>8983</v>
      </c>
      <c r="I3672" s="1" t="s">
        <v>8949</v>
      </c>
    </row>
    <row r="3673" spans="1:9" ht="15" x14ac:dyDescent="0.25">
      <c r="A3673" s="2" t="s">
        <v>3125</v>
      </c>
      <c r="B3673" s="1" t="s">
        <v>8065</v>
      </c>
      <c r="C3673" s="1">
        <v>11</v>
      </c>
      <c r="D3673" s="1">
        <v>4</v>
      </c>
      <c r="E3673" s="1">
        <v>13</v>
      </c>
      <c r="F3673" s="1">
        <v>65</v>
      </c>
      <c r="G3673" s="1" t="s">
        <v>8969</v>
      </c>
      <c r="H3673" s="1" t="s">
        <v>8983</v>
      </c>
      <c r="I3673" s="1" t="s">
        <v>8949</v>
      </c>
    </row>
    <row r="3674" spans="1:9" ht="15" x14ac:dyDescent="0.25">
      <c r="A3674" s="39" t="s">
        <v>9972</v>
      </c>
      <c r="B3674" s="35" t="s">
        <v>9973</v>
      </c>
      <c r="C3674" s="1">
        <v>11</v>
      </c>
      <c r="D3674" s="1">
        <v>4</v>
      </c>
      <c r="E3674" s="1">
        <v>13</v>
      </c>
      <c r="F3674" s="1">
        <v>65</v>
      </c>
      <c r="G3674" s="1" t="s">
        <v>8969</v>
      </c>
      <c r="H3674" s="1" t="s">
        <v>8983</v>
      </c>
      <c r="I3674" s="1" t="s">
        <v>8949</v>
      </c>
    </row>
    <row r="3675" spans="1:9" ht="15" x14ac:dyDescent="0.25">
      <c r="A3675" s="2" t="s">
        <v>3126</v>
      </c>
      <c r="B3675" s="1" t="s">
        <v>5647</v>
      </c>
      <c r="C3675" s="1">
        <v>11</v>
      </c>
      <c r="D3675" s="1">
        <v>4</v>
      </c>
      <c r="E3675" s="1">
        <v>13</v>
      </c>
      <c r="F3675" s="1">
        <v>65</v>
      </c>
      <c r="G3675" s="1" t="s">
        <v>8969</v>
      </c>
      <c r="H3675" s="1" t="s">
        <v>8983</v>
      </c>
      <c r="I3675" s="1" t="s">
        <v>8949</v>
      </c>
    </row>
    <row r="3676" spans="1:9" ht="15" x14ac:dyDescent="0.25">
      <c r="A3676" s="2" t="s">
        <v>3127</v>
      </c>
      <c r="B3676" s="1" t="s">
        <v>5648</v>
      </c>
      <c r="C3676" s="1">
        <v>9</v>
      </c>
      <c r="D3676" s="1">
        <v>3</v>
      </c>
      <c r="E3676" s="1">
        <v>13</v>
      </c>
      <c r="F3676" s="1">
        <v>0</v>
      </c>
      <c r="G3676" s="1" t="s">
        <v>8969</v>
      </c>
      <c r="H3676" s="1" t="s">
        <v>8983</v>
      </c>
      <c r="I3676" s="1" t="s">
        <v>8949</v>
      </c>
    </row>
    <row r="3677" spans="1:9" ht="15" x14ac:dyDescent="0.25">
      <c r="A3677" s="2" t="s">
        <v>3128</v>
      </c>
      <c r="B3677" s="1" t="s">
        <v>8066</v>
      </c>
      <c r="C3677" s="1">
        <v>2</v>
      </c>
      <c r="D3677" s="1">
        <v>1</v>
      </c>
      <c r="E3677" s="1">
        <v>0</v>
      </c>
      <c r="F3677" s="1">
        <v>0</v>
      </c>
      <c r="G3677" s="1" t="s">
        <v>8969</v>
      </c>
      <c r="H3677" s="1" t="s">
        <v>8982</v>
      </c>
      <c r="I3677" s="1" t="s">
        <v>8949</v>
      </c>
    </row>
    <row r="3678" spans="1:9" ht="15" x14ac:dyDescent="0.25">
      <c r="A3678" s="2" t="s">
        <v>3129</v>
      </c>
      <c r="B3678" s="1" t="s">
        <v>8067</v>
      </c>
      <c r="C3678" s="1">
        <v>2</v>
      </c>
      <c r="D3678" s="1">
        <v>1</v>
      </c>
      <c r="E3678" s="1">
        <v>0</v>
      </c>
      <c r="F3678" s="1">
        <v>0</v>
      </c>
      <c r="G3678" s="1" t="s">
        <v>8969</v>
      </c>
      <c r="H3678" s="1" t="s">
        <v>8982</v>
      </c>
      <c r="I3678" s="1" t="s">
        <v>8949</v>
      </c>
    </row>
    <row r="3679" spans="1:9" ht="15" x14ac:dyDescent="0.25">
      <c r="A3679" s="2" t="s">
        <v>3130</v>
      </c>
      <c r="B3679" s="1" t="s">
        <v>5649</v>
      </c>
      <c r="C3679" s="1">
        <v>2</v>
      </c>
      <c r="D3679" s="1">
        <v>1</v>
      </c>
      <c r="E3679" s="1">
        <v>0</v>
      </c>
      <c r="F3679" s="1">
        <v>0</v>
      </c>
      <c r="G3679" s="1" t="s">
        <v>8969</v>
      </c>
      <c r="H3679" s="1" t="s">
        <v>8982</v>
      </c>
      <c r="I3679" s="1" t="s">
        <v>8949</v>
      </c>
    </row>
    <row r="3680" spans="1:9" ht="15" x14ac:dyDescent="0.25">
      <c r="A3680" s="39" t="s">
        <v>9974</v>
      </c>
      <c r="B3680" s="35" t="s">
        <v>9975</v>
      </c>
      <c r="C3680" s="1">
        <v>19</v>
      </c>
      <c r="D3680" s="1" t="s">
        <v>8965</v>
      </c>
      <c r="E3680" s="1">
        <v>13</v>
      </c>
      <c r="G3680" s="1" t="s">
        <v>8969</v>
      </c>
      <c r="H3680" s="1" t="s">
        <v>8983</v>
      </c>
      <c r="I3680" s="1" t="s">
        <v>8949</v>
      </c>
    </row>
    <row r="3681" spans="1:9" ht="15" x14ac:dyDescent="0.25">
      <c r="A3681" s="2" t="s">
        <v>3131</v>
      </c>
      <c r="B3681" s="1" t="s">
        <v>8068</v>
      </c>
      <c r="C3681" s="1">
        <v>9</v>
      </c>
      <c r="D3681" s="1">
        <v>3</v>
      </c>
      <c r="E3681" s="1">
        <v>13</v>
      </c>
      <c r="F3681" s="1">
        <v>0</v>
      </c>
      <c r="G3681" s="1" t="s">
        <v>8969</v>
      </c>
      <c r="H3681" s="1" t="s">
        <v>8983</v>
      </c>
      <c r="I3681" s="1" t="s">
        <v>8949</v>
      </c>
    </row>
    <row r="3682" spans="1:9" ht="15" x14ac:dyDescent="0.25">
      <c r="A3682" s="2" t="s">
        <v>3132</v>
      </c>
      <c r="B3682" s="1" t="s">
        <v>8069</v>
      </c>
      <c r="C3682" s="1">
        <v>4</v>
      </c>
      <c r="D3682" s="1">
        <v>2</v>
      </c>
      <c r="E3682" s="1">
        <v>0</v>
      </c>
      <c r="F3682" s="1">
        <v>0</v>
      </c>
      <c r="G3682" s="1" t="s">
        <v>8969</v>
      </c>
      <c r="H3682" s="1" t="s">
        <v>8982</v>
      </c>
      <c r="I3682" s="1" t="s">
        <v>8949</v>
      </c>
    </row>
    <row r="3683" spans="1:9" ht="15" x14ac:dyDescent="0.25">
      <c r="A3683" s="2" t="s">
        <v>3133</v>
      </c>
      <c r="B3683" s="1" t="s">
        <v>8070</v>
      </c>
      <c r="C3683" s="1">
        <v>2</v>
      </c>
      <c r="D3683" s="1">
        <v>1</v>
      </c>
      <c r="E3683" s="1">
        <v>0</v>
      </c>
      <c r="F3683" s="1">
        <v>0</v>
      </c>
      <c r="G3683" s="1" t="s">
        <v>8969</v>
      </c>
      <c r="H3683" s="1" t="s">
        <v>8982</v>
      </c>
      <c r="I3683" s="1" t="s">
        <v>8949</v>
      </c>
    </row>
    <row r="3684" spans="1:9" ht="15" x14ac:dyDescent="0.25">
      <c r="A3684" s="2" t="s">
        <v>3134</v>
      </c>
      <c r="B3684" s="1" t="s">
        <v>8071</v>
      </c>
      <c r="C3684" s="1">
        <v>11</v>
      </c>
      <c r="D3684" s="1">
        <v>4</v>
      </c>
      <c r="E3684" s="1">
        <v>13</v>
      </c>
      <c r="F3684" s="1">
        <v>65</v>
      </c>
      <c r="G3684" s="1" t="s">
        <v>8969</v>
      </c>
      <c r="H3684" s="1" t="s">
        <v>8983</v>
      </c>
      <c r="I3684" s="1" t="s">
        <v>8949</v>
      </c>
    </row>
    <row r="3685" spans="1:9" ht="15" x14ac:dyDescent="0.25">
      <c r="A3685" s="2" t="s">
        <v>3135</v>
      </c>
      <c r="B3685" s="1" t="s">
        <v>5650</v>
      </c>
      <c r="C3685" s="1">
        <v>10</v>
      </c>
      <c r="D3685" s="1">
        <v>3</v>
      </c>
      <c r="E3685" s="1">
        <v>13</v>
      </c>
      <c r="F3685" s="1">
        <v>55</v>
      </c>
      <c r="G3685" s="1" t="s">
        <v>8969</v>
      </c>
      <c r="H3685" s="1" t="s">
        <v>8983</v>
      </c>
      <c r="I3685" s="1" t="s">
        <v>8949</v>
      </c>
    </row>
    <row r="3686" spans="1:9" ht="15" x14ac:dyDescent="0.25">
      <c r="A3686" s="2" t="s">
        <v>3136</v>
      </c>
      <c r="B3686" s="1" t="s">
        <v>8072</v>
      </c>
      <c r="C3686" s="1">
        <v>11</v>
      </c>
      <c r="D3686" s="1">
        <v>4</v>
      </c>
      <c r="E3686" s="1">
        <v>13</v>
      </c>
      <c r="F3686" s="1">
        <v>65</v>
      </c>
      <c r="G3686" s="1" t="s">
        <v>8969</v>
      </c>
      <c r="H3686" s="1" t="s">
        <v>8983</v>
      </c>
      <c r="I3686" s="1" t="s">
        <v>8949</v>
      </c>
    </row>
    <row r="3687" spans="1:9" ht="15" x14ac:dyDescent="0.25">
      <c r="A3687" s="2" t="s">
        <v>3137</v>
      </c>
      <c r="B3687" s="1" t="s">
        <v>8073</v>
      </c>
      <c r="C3687" s="1">
        <v>9</v>
      </c>
      <c r="D3687" s="1">
        <v>3</v>
      </c>
      <c r="E3687" s="1">
        <v>13</v>
      </c>
      <c r="F3687" s="1">
        <v>0</v>
      </c>
      <c r="G3687" s="1" t="s">
        <v>8969</v>
      </c>
      <c r="H3687" s="1" t="s">
        <v>8983</v>
      </c>
      <c r="I3687" s="1" t="s">
        <v>8949</v>
      </c>
    </row>
    <row r="3688" spans="1:9" ht="15" x14ac:dyDescent="0.25">
      <c r="A3688" s="39" t="s">
        <v>9976</v>
      </c>
      <c r="B3688" s="35" t="s">
        <v>9977</v>
      </c>
      <c r="C3688" s="1">
        <v>2</v>
      </c>
      <c r="D3688" s="1">
        <v>1</v>
      </c>
      <c r="G3688" s="1" t="s">
        <v>8969</v>
      </c>
      <c r="H3688" s="1" t="s">
        <v>8982</v>
      </c>
      <c r="I3688" s="1" t="s">
        <v>8949</v>
      </c>
    </row>
    <row r="3689" spans="1:9" ht="15" x14ac:dyDescent="0.25">
      <c r="A3689" s="2" t="s">
        <v>3138</v>
      </c>
      <c r="B3689" s="1" t="s">
        <v>5651</v>
      </c>
      <c r="C3689" s="1">
        <v>2</v>
      </c>
      <c r="D3689" s="1">
        <v>1</v>
      </c>
      <c r="E3689" s="1">
        <v>0</v>
      </c>
      <c r="F3689" s="1">
        <v>0</v>
      </c>
      <c r="G3689" s="1" t="s">
        <v>8969</v>
      </c>
      <c r="H3689" s="1" t="s">
        <v>8982</v>
      </c>
      <c r="I3689" s="1" t="s">
        <v>8949</v>
      </c>
    </row>
    <row r="3690" spans="1:9" ht="15" x14ac:dyDescent="0.25">
      <c r="A3690" s="2" t="s">
        <v>3139</v>
      </c>
      <c r="B3690" s="1" t="s">
        <v>8074</v>
      </c>
      <c r="C3690" s="1">
        <v>11</v>
      </c>
      <c r="D3690" s="1">
        <v>4</v>
      </c>
      <c r="E3690" s="1">
        <v>13</v>
      </c>
      <c r="F3690" s="1">
        <v>65</v>
      </c>
      <c r="G3690" s="1" t="s">
        <v>8969</v>
      </c>
      <c r="H3690" s="1" t="s">
        <v>8983</v>
      </c>
      <c r="I3690" s="1" t="s">
        <v>8949</v>
      </c>
    </row>
    <row r="3691" spans="1:9" ht="15" x14ac:dyDescent="0.25">
      <c r="A3691" s="2" t="s">
        <v>3140</v>
      </c>
      <c r="B3691" s="1" t="s">
        <v>8075</v>
      </c>
      <c r="C3691" s="1">
        <v>8</v>
      </c>
      <c r="D3691" s="1">
        <v>3</v>
      </c>
      <c r="E3691" s="1">
        <v>13</v>
      </c>
      <c r="F3691" s="1">
        <v>0</v>
      </c>
      <c r="G3691" s="1" t="s">
        <v>8969</v>
      </c>
      <c r="H3691" s="1" t="s">
        <v>8982</v>
      </c>
      <c r="I3691" s="1" t="s">
        <v>8949</v>
      </c>
    </row>
    <row r="3692" spans="1:9" ht="15" x14ac:dyDescent="0.25">
      <c r="A3692" s="2" t="s">
        <v>3141</v>
      </c>
      <c r="B3692" s="1" t="s">
        <v>8076</v>
      </c>
      <c r="C3692" s="1">
        <v>11</v>
      </c>
      <c r="D3692" s="1">
        <v>4</v>
      </c>
      <c r="E3692" s="1">
        <v>13</v>
      </c>
      <c r="F3692" s="1">
        <v>65</v>
      </c>
      <c r="G3692" s="1" t="s">
        <v>8969</v>
      </c>
      <c r="H3692" s="1" t="s">
        <v>8983</v>
      </c>
      <c r="I3692" s="1" t="s">
        <v>8949</v>
      </c>
    </row>
    <row r="3693" spans="1:9" ht="15" x14ac:dyDescent="0.25">
      <c r="A3693" s="2" t="s">
        <v>3142</v>
      </c>
      <c r="B3693" s="1" t="s">
        <v>8077</v>
      </c>
      <c r="C3693" s="1">
        <v>7</v>
      </c>
      <c r="D3693" s="1">
        <v>2</v>
      </c>
      <c r="E3693" s="1">
        <v>0</v>
      </c>
      <c r="F3693" s="1">
        <v>55</v>
      </c>
      <c r="G3693" s="1" t="s">
        <v>8969</v>
      </c>
      <c r="H3693" s="1" t="s">
        <v>8982</v>
      </c>
      <c r="I3693" s="1" t="s">
        <v>8949</v>
      </c>
    </row>
    <row r="3694" spans="1:9" ht="15" x14ac:dyDescent="0.25">
      <c r="A3694" s="2" t="s">
        <v>3143</v>
      </c>
      <c r="B3694" s="1" t="s">
        <v>8078</v>
      </c>
      <c r="C3694" s="1">
        <v>9</v>
      </c>
      <c r="D3694" s="1">
        <v>3</v>
      </c>
      <c r="E3694" s="1">
        <v>13</v>
      </c>
      <c r="F3694" s="1">
        <v>0</v>
      </c>
      <c r="G3694" s="1" t="s">
        <v>8969</v>
      </c>
      <c r="H3694" s="1" t="s">
        <v>8983</v>
      </c>
      <c r="I3694" s="1" t="s">
        <v>8949</v>
      </c>
    </row>
    <row r="3695" spans="1:9" ht="15" x14ac:dyDescent="0.25">
      <c r="A3695" s="2" t="s">
        <v>3144</v>
      </c>
      <c r="B3695" s="1" t="s">
        <v>5652</v>
      </c>
      <c r="C3695" s="1">
        <v>9</v>
      </c>
      <c r="D3695" s="1">
        <v>3</v>
      </c>
      <c r="E3695" s="1">
        <v>13</v>
      </c>
      <c r="F3695" s="1">
        <v>0</v>
      </c>
      <c r="G3695" s="1" t="s">
        <v>8969</v>
      </c>
      <c r="H3695" s="1" t="s">
        <v>8983</v>
      </c>
      <c r="I3695" s="1" t="s">
        <v>8949</v>
      </c>
    </row>
    <row r="3696" spans="1:9" ht="15" x14ac:dyDescent="0.25">
      <c r="A3696" s="2" t="s">
        <v>3145</v>
      </c>
      <c r="B3696" s="1" t="s">
        <v>8079</v>
      </c>
      <c r="C3696" s="1">
        <v>9</v>
      </c>
      <c r="D3696" s="1">
        <v>3</v>
      </c>
      <c r="E3696" s="1">
        <v>13</v>
      </c>
      <c r="F3696" s="1">
        <v>0</v>
      </c>
      <c r="G3696" s="1" t="s">
        <v>8969</v>
      </c>
      <c r="H3696" s="1" t="s">
        <v>8983</v>
      </c>
      <c r="I3696" s="1" t="s">
        <v>8949</v>
      </c>
    </row>
    <row r="3697" spans="1:9" ht="15" x14ac:dyDescent="0.25">
      <c r="A3697" s="2" t="s">
        <v>3146</v>
      </c>
      <c r="B3697" s="1" t="s">
        <v>8080</v>
      </c>
      <c r="C3697" s="1">
        <v>24</v>
      </c>
      <c r="D3697" s="1">
        <v>5</v>
      </c>
      <c r="E3697" s="1">
        <v>0</v>
      </c>
      <c r="F3697" s="1">
        <v>0</v>
      </c>
      <c r="G3697" s="1" t="s">
        <v>8980</v>
      </c>
      <c r="H3697" s="1" t="s">
        <v>8984</v>
      </c>
      <c r="I3697" s="1" t="s">
        <v>8949</v>
      </c>
    </row>
    <row r="3698" spans="1:9" ht="15" x14ac:dyDescent="0.25">
      <c r="A3698" s="2" t="s">
        <v>3147</v>
      </c>
      <c r="B3698" s="1" t="s">
        <v>5653</v>
      </c>
      <c r="C3698" s="1">
        <v>14</v>
      </c>
      <c r="D3698" s="1">
        <v>5</v>
      </c>
      <c r="E3698" s="1">
        <v>0</v>
      </c>
      <c r="F3698" s="1">
        <v>0</v>
      </c>
      <c r="G3698" s="1" t="s">
        <v>8980</v>
      </c>
      <c r="H3698" s="1" t="s">
        <v>8983</v>
      </c>
      <c r="I3698" s="1" t="s">
        <v>8949</v>
      </c>
    </row>
    <row r="3699" spans="1:9" ht="15" x14ac:dyDescent="0.25">
      <c r="A3699" s="2" t="s">
        <v>3148</v>
      </c>
      <c r="B3699" s="1" t="s">
        <v>8081</v>
      </c>
      <c r="C3699" s="1">
        <v>11</v>
      </c>
      <c r="D3699" s="1">
        <v>4</v>
      </c>
      <c r="E3699" s="1">
        <v>13</v>
      </c>
      <c r="F3699" s="1">
        <v>65</v>
      </c>
      <c r="G3699" s="1" t="s">
        <v>8969</v>
      </c>
      <c r="H3699" s="1" t="s">
        <v>8983</v>
      </c>
      <c r="I3699" s="1" t="s">
        <v>8949</v>
      </c>
    </row>
    <row r="3700" spans="1:9" ht="15" x14ac:dyDescent="0.25">
      <c r="A3700" s="2" t="s">
        <v>3149</v>
      </c>
      <c r="B3700" s="1" t="s">
        <v>8082</v>
      </c>
      <c r="C3700" s="1">
        <v>14</v>
      </c>
      <c r="D3700" s="1">
        <v>5</v>
      </c>
      <c r="E3700" s="1">
        <v>0</v>
      </c>
      <c r="F3700" s="1">
        <v>0</v>
      </c>
      <c r="G3700" s="1" t="s">
        <v>8980</v>
      </c>
      <c r="H3700" s="1" t="s">
        <v>8983</v>
      </c>
      <c r="I3700" s="1" t="s">
        <v>8949</v>
      </c>
    </row>
    <row r="3701" spans="1:9" ht="15" x14ac:dyDescent="0.25">
      <c r="A3701" s="2" t="s">
        <v>3150</v>
      </c>
      <c r="B3701" s="1" t="s">
        <v>8083</v>
      </c>
      <c r="C3701" s="1">
        <v>17</v>
      </c>
      <c r="D3701" s="1" t="s">
        <v>8967</v>
      </c>
      <c r="E3701" s="1">
        <v>0</v>
      </c>
      <c r="F3701" s="1">
        <v>0</v>
      </c>
      <c r="G3701" s="1" t="s">
        <v>8969</v>
      </c>
      <c r="H3701" s="1" t="s">
        <v>8983</v>
      </c>
      <c r="I3701" s="1" t="s">
        <v>8949</v>
      </c>
    </row>
    <row r="3702" spans="1:9" ht="15" x14ac:dyDescent="0.25">
      <c r="A3702" s="2" t="s">
        <v>3151</v>
      </c>
      <c r="B3702" s="1" t="s">
        <v>8084</v>
      </c>
      <c r="C3702" s="1">
        <v>14</v>
      </c>
      <c r="D3702" s="1">
        <v>5</v>
      </c>
      <c r="E3702" s="1">
        <v>0</v>
      </c>
      <c r="F3702" s="1">
        <v>0</v>
      </c>
      <c r="G3702" s="1" t="s">
        <v>8980</v>
      </c>
      <c r="H3702" s="1" t="s">
        <v>8983</v>
      </c>
      <c r="I3702" s="1" t="s">
        <v>8949</v>
      </c>
    </row>
    <row r="3703" spans="1:9" ht="15" x14ac:dyDescent="0.25">
      <c r="A3703" s="2" t="s">
        <v>3152</v>
      </c>
      <c r="B3703" s="1" t="s">
        <v>8085</v>
      </c>
      <c r="C3703" s="1">
        <v>19</v>
      </c>
      <c r="D3703" s="1" t="s">
        <v>8965</v>
      </c>
      <c r="E3703" s="1">
        <v>13</v>
      </c>
      <c r="F3703" s="1">
        <v>0</v>
      </c>
      <c r="G3703" s="1" t="s">
        <v>8969</v>
      </c>
      <c r="H3703" s="1" t="s">
        <v>8983</v>
      </c>
      <c r="I3703" s="1" t="s">
        <v>8949</v>
      </c>
    </row>
    <row r="3704" spans="1:9" ht="15" x14ac:dyDescent="0.25">
      <c r="A3704" s="2" t="s">
        <v>3153</v>
      </c>
      <c r="B3704" s="1" t="s">
        <v>5654</v>
      </c>
      <c r="C3704" s="1">
        <v>5</v>
      </c>
      <c r="D3704" s="1">
        <v>2</v>
      </c>
      <c r="E3704" s="1">
        <v>13</v>
      </c>
      <c r="F3704" s="1">
        <v>0</v>
      </c>
      <c r="G3704" s="1" t="s">
        <v>8969</v>
      </c>
      <c r="H3704" s="1" t="s">
        <v>8982</v>
      </c>
      <c r="I3704" s="1" t="s">
        <v>8949</v>
      </c>
    </row>
    <row r="3705" spans="1:9" ht="15" x14ac:dyDescent="0.25">
      <c r="A3705" s="2" t="s">
        <v>3154</v>
      </c>
      <c r="B3705" s="1" t="s">
        <v>8086</v>
      </c>
      <c r="C3705" s="1">
        <v>9</v>
      </c>
      <c r="D3705" s="1">
        <v>3</v>
      </c>
      <c r="E3705" s="1">
        <v>13</v>
      </c>
      <c r="F3705" s="1">
        <v>0</v>
      </c>
      <c r="G3705" s="1" t="s">
        <v>8969</v>
      </c>
      <c r="H3705" s="1" t="s">
        <v>8983</v>
      </c>
      <c r="I3705" s="1" t="s">
        <v>8949</v>
      </c>
    </row>
    <row r="3706" spans="1:9" ht="15" x14ac:dyDescent="0.25">
      <c r="A3706" s="2" t="s">
        <v>3155</v>
      </c>
      <c r="B3706" s="1" t="s">
        <v>8087</v>
      </c>
      <c r="C3706" s="1">
        <v>9</v>
      </c>
      <c r="D3706" s="1">
        <v>3</v>
      </c>
      <c r="E3706" s="1">
        <v>13</v>
      </c>
      <c r="F3706" s="1">
        <v>0</v>
      </c>
      <c r="G3706" s="1" t="s">
        <v>8969</v>
      </c>
      <c r="H3706" s="1" t="s">
        <v>8983</v>
      </c>
      <c r="I3706" s="1" t="s">
        <v>8949</v>
      </c>
    </row>
    <row r="3707" spans="1:9" ht="15" x14ac:dyDescent="0.25">
      <c r="A3707" s="39" t="s">
        <v>3156</v>
      </c>
      <c r="B3707" s="35" t="s">
        <v>9978</v>
      </c>
      <c r="C3707" s="1">
        <v>9</v>
      </c>
      <c r="D3707" s="1">
        <v>3</v>
      </c>
      <c r="E3707" s="1">
        <v>13</v>
      </c>
      <c r="F3707" s="1">
        <v>0</v>
      </c>
      <c r="G3707" s="1" t="s">
        <v>8969</v>
      </c>
      <c r="H3707" s="1" t="s">
        <v>8983</v>
      </c>
      <c r="I3707" s="1" t="s">
        <v>8949</v>
      </c>
    </row>
    <row r="3708" spans="1:9" ht="15" x14ac:dyDescent="0.25">
      <c r="A3708" s="2" t="s">
        <v>3157</v>
      </c>
      <c r="B3708" s="1" t="s">
        <v>8088</v>
      </c>
      <c r="C3708" s="1">
        <v>11</v>
      </c>
      <c r="D3708" s="1">
        <v>4</v>
      </c>
      <c r="E3708" s="1">
        <v>13</v>
      </c>
      <c r="F3708" s="1">
        <v>65</v>
      </c>
      <c r="G3708" s="1" t="s">
        <v>8969</v>
      </c>
      <c r="H3708" s="1" t="s">
        <v>8983</v>
      </c>
      <c r="I3708" s="1" t="s">
        <v>8949</v>
      </c>
    </row>
    <row r="3709" spans="1:9" ht="15" x14ac:dyDescent="0.25">
      <c r="A3709" s="2" t="s">
        <v>3158</v>
      </c>
      <c r="B3709" s="1" t="s">
        <v>8089</v>
      </c>
      <c r="C3709" s="1">
        <v>9</v>
      </c>
      <c r="D3709" s="1">
        <v>3</v>
      </c>
      <c r="E3709" s="1">
        <v>13</v>
      </c>
      <c r="F3709" s="1">
        <v>0</v>
      </c>
      <c r="G3709" s="1" t="s">
        <v>8969</v>
      </c>
      <c r="H3709" s="1" t="s">
        <v>8983</v>
      </c>
      <c r="I3709" s="1" t="s">
        <v>8949</v>
      </c>
    </row>
    <row r="3710" spans="1:9" ht="15" x14ac:dyDescent="0.25">
      <c r="A3710" s="2" t="s">
        <v>3159</v>
      </c>
      <c r="B3710" s="1" t="s">
        <v>8090</v>
      </c>
      <c r="C3710" s="1">
        <v>14</v>
      </c>
      <c r="D3710" s="1">
        <v>5</v>
      </c>
      <c r="E3710" s="1">
        <v>0</v>
      </c>
      <c r="F3710" s="1">
        <v>0</v>
      </c>
      <c r="G3710" s="1" t="s">
        <v>8980</v>
      </c>
      <c r="H3710" s="1" t="s">
        <v>8983</v>
      </c>
      <c r="I3710" s="1" t="s">
        <v>8949</v>
      </c>
    </row>
    <row r="3711" spans="1:9" ht="15" x14ac:dyDescent="0.25">
      <c r="A3711" s="2" t="s">
        <v>3160</v>
      </c>
      <c r="B3711" s="1" t="s">
        <v>8091</v>
      </c>
      <c r="C3711" s="1">
        <v>11</v>
      </c>
      <c r="D3711" s="1">
        <v>4</v>
      </c>
      <c r="E3711" s="1">
        <v>13</v>
      </c>
      <c r="F3711" s="1">
        <v>65</v>
      </c>
      <c r="G3711" s="1" t="s">
        <v>8969</v>
      </c>
      <c r="H3711" s="1" t="s">
        <v>8983</v>
      </c>
      <c r="I3711" s="1" t="s">
        <v>8949</v>
      </c>
    </row>
    <row r="3712" spans="1:9" ht="15" x14ac:dyDescent="0.25">
      <c r="A3712" s="2" t="s">
        <v>3161</v>
      </c>
      <c r="B3712" s="1" t="s">
        <v>8092</v>
      </c>
      <c r="C3712" s="1">
        <v>9</v>
      </c>
      <c r="D3712" s="1">
        <v>3</v>
      </c>
      <c r="E3712" s="1">
        <v>13</v>
      </c>
      <c r="F3712" s="1">
        <v>0</v>
      </c>
      <c r="G3712" s="1" t="s">
        <v>8969</v>
      </c>
      <c r="H3712" s="1" t="s">
        <v>8983</v>
      </c>
      <c r="I3712" s="1" t="s">
        <v>8949</v>
      </c>
    </row>
    <row r="3713" spans="1:9" ht="15" x14ac:dyDescent="0.25">
      <c r="A3713" s="2" t="s">
        <v>3162</v>
      </c>
      <c r="B3713" s="1" t="s">
        <v>8093</v>
      </c>
      <c r="C3713" s="1">
        <v>11</v>
      </c>
      <c r="D3713" s="1">
        <v>4</v>
      </c>
      <c r="E3713" s="1">
        <v>13</v>
      </c>
      <c r="F3713" s="1">
        <v>65</v>
      </c>
      <c r="G3713" s="1" t="s">
        <v>8969</v>
      </c>
      <c r="H3713" s="1" t="s">
        <v>8983</v>
      </c>
      <c r="I3713" s="1" t="s">
        <v>8949</v>
      </c>
    </row>
    <row r="3714" spans="1:9" ht="15" x14ac:dyDescent="0.25">
      <c r="A3714" s="2" t="s">
        <v>3163</v>
      </c>
      <c r="B3714" s="1" t="s">
        <v>8094</v>
      </c>
      <c r="C3714" s="1">
        <v>11</v>
      </c>
      <c r="D3714" s="1">
        <v>4</v>
      </c>
      <c r="E3714" s="1">
        <v>13</v>
      </c>
      <c r="F3714" s="1">
        <v>65</v>
      </c>
      <c r="G3714" s="1" t="s">
        <v>8969</v>
      </c>
      <c r="H3714" s="1" t="s">
        <v>8983</v>
      </c>
      <c r="I3714" s="1" t="s">
        <v>8949</v>
      </c>
    </row>
    <row r="3715" spans="1:9" ht="15" x14ac:dyDescent="0.25">
      <c r="A3715" s="2" t="s">
        <v>3164</v>
      </c>
      <c r="B3715" s="1" t="s">
        <v>8095</v>
      </c>
      <c r="C3715" s="1">
        <v>11</v>
      </c>
      <c r="D3715" s="1">
        <v>4</v>
      </c>
      <c r="E3715" s="1">
        <v>13</v>
      </c>
      <c r="F3715" s="1">
        <v>65</v>
      </c>
      <c r="G3715" s="1" t="s">
        <v>8969</v>
      </c>
      <c r="H3715" s="1" t="s">
        <v>8983</v>
      </c>
      <c r="I3715" s="1" t="s">
        <v>8949</v>
      </c>
    </row>
    <row r="3716" spans="1:9" ht="15" x14ac:dyDescent="0.25">
      <c r="A3716" s="2" t="s">
        <v>3165</v>
      </c>
      <c r="B3716" s="1" t="s">
        <v>8096</v>
      </c>
      <c r="C3716" s="1">
        <v>9</v>
      </c>
      <c r="D3716" s="1">
        <v>3</v>
      </c>
      <c r="E3716" s="1">
        <v>13</v>
      </c>
      <c r="F3716" s="1">
        <v>0</v>
      </c>
      <c r="G3716" s="1" t="s">
        <v>8969</v>
      </c>
      <c r="H3716" s="1" t="s">
        <v>8983</v>
      </c>
      <c r="I3716" s="1" t="s">
        <v>8949</v>
      </c>
    </row>
    <row r="3717" spans="1:9" ht="15" x14ac:dyDescent="0.25">
      <c r="A3717" s="2" t="s">
        <v>3166</v>
      </c>
      <c r="B3717" s="1" t="s">
        <v>8097</v>
      </c>
      <c r="C3717" s="1">
        <v>9</v>
      </c>
      <c r="D3717" s="1">
        <v>3</v>
      </c>
      <c r="E3717" s="1">
        <v>13</v>
      </c>
      <c r="F3717" s="1">
        <v>0</v>
      </c>
      <c r="G3717" s="1" t="s">
        <v>8969</v>
      </c>
      <c r="H3717" s="1" t="s">
        <v>8983</v>
      </c>
      <c r="I3717" s="1" t="s">
        <v>8949</v>
      </c>
    </row>
    <row r="3718" spans="1:9" ht="15" x14ac:dyDescent="0.25">
      <c r="A3718" s="2" t="s">
        <v>3167</v>
      </c>
      <c r="B3718" s="1" t="s">
        <v>8098</v>
      </c>
      <c r="C3718" s="1">
        <v>11</v>
      </c>
      <c r="D3718" s="1">
        <v>4</v>
      </c>
      <c r="E3718" s="1">
        <v>13</v>
      </c>
      <c r="F3718" s="1">
        <v>65</v>
      </c>
      <c r="G3718" s="1" t="s">
        <v>8969</v>
      </c>
      <c r="H3718" s="1" t="s">
        <v>8983</v>
      </c>
      <c r="I3718" s="1" t="s">
        <v>8949</v>
      </c>
    </row>
    <row r="3719" spans="1:9" ht="15" x14ac:dyDescent="0.25">
      <c r="A3719" s="2" t="s">
        <v>3168</v>
      </c>
      <c r="B3719" s="1" t="s">
        <v>8099</v>
      </c>
      <c r="C3719" s="1">
        <v>9</v>
      </c>
      <c r="D3719" s="1">
        <v>3</v>
      </c>
      <c r="E3719" s="1">
        <v>13</v>
      </c>
      <c r="F3719" s="1">
        <v>0</v>
      </c>
      <c r="G3719" s="1" t="s">
        <v>8969</v>
      </c>
      <c r="H3719" s="1" t="s">
        <v>8983</v>
      </c>
      <c r="I3719" s="1" t="s">
        <v>8949</v>
      </c>
    </row>
    <row r="3720" spans="1:9" ht="15" x14ac:dyDescent="0.25">
      <c r="A3720" s="2" t="s">
        <v>3169</v>
      </c>
      <c r="B3720" s="1" t="s">
        <v>8100</v>
      </c>
      <c r="C3720" s="1">
        <v>14</v>
      </c>
      <c r="D3720" s="1">
        <v>5</v>
      </c>
      <c r="E3720" s="1">
        <v>0</v>
      </c>
      <c r="F3720" s="1">
        <v>0</v>
      </c>
      <c r="G3720" s="1" t="s">
        <v>8980</v>
      </c>
      <c r="H3720" s="1" t="s">
        <v>8983</v>
      </c>
      <c r="I3720" s="1" t="s">
        <v>8949</v>
      </c>
    </row>
    <row r="3721" spans="1:9" ht="15" x14ac:dyDescent="0.25">
      <c r="A3721" s="2" t="s">
        <v>3170</v>
      </c>
      <c r="B3721" s="1" t="s">
        <v>8101</v>
      </c>
      <c r="C3721" s="1">
        <v>11</v>
      </c>
      <c r="D3721" s="1">
        <v>4</v>
      </c>
      <c r="E3721" s="1">
        <v>13</v>
      </c>
      <c r="F3721" s="1">
        <v>65</v>
      </c>
      <c r="G3721" s="1" t="s">
        <v>8969</v>
      </c>
      <c r="H3721" s="1" t="s">
        <v>8983</v>
      </c>
      <c r="I3721" s="1" t="s">
        <v>8949</v>
      </c>
    </row>
    <row r="3722" spans="1:9" ht="15" x14ac:dyDescent="0.25">
      <c r="A3722" s="2" t="s">
        <v>3171</v>
      </c>
      <c r="B3722" s="1" t="s">
        <v>8102</v>
      </c>
      <c r="C3722" s="1">
        <v>9</v>
      </c>
      <c r="D3722" s="1">
        <v>3</v>
      </c>
      <c r="E3722" s="1">
        <v>13</v>
      </c>
      <c r="F3722" s="1">
        <v>0</v>
      </c>
      <c r="G3722" s="1" t="s">
        <v>8969</v>
      </c>
      <c r="H3722" s="1" t="s">
        <v>8983</v>
      </c>
      <c r="I3722" s="1" t="s">
        <v>8949</v>
      </c>
    </row>
    <row r="3723" spans="1:9" ht="15" x14ac:dyDescent="0.25">
      <c r="A3723" s="2" t="s">
        <v>3172</v>
      </c>
      <c r="B3723" s="1" t="s">
        <v>8103</v>
      </c>
      <c r="C3723" s="1">
        <v>9</v>
      </c>
      <c r="D3723" s="1">
        <v>3</v>
      </c>
      <c r="E3723" s="1">
        <v>13</v>
      </c>
      <c r="F3723" s="1">
        <v>0</v>
      </c>
      <c r="G3723" s="1" t="s">
        <v>8969</v>
      </c>
      <c r="H3723" s="1" t="s">
        <v>8983</v>
      </c>
      <c r="I3723" s="1" t="s">
        <v>8949</v>
      </c>
    </row>
    <row r="3724" spans="1:9" ht="15" x14ac:dyDescent="0.25">
      <c r="A3724" s="2" t="s">
        <v>3173</v>
      </c>
      <c r="B3724" s="1" t="s">
        <v>8104</v>
      </c>
      <c r="C3724" s="1">
        <v>11</v>
      </c>
      <c r="D3724" s="1">
        <v>4</v>
      </c>
      <c r="E3724" s="1">
        <v>13</v>
      </c>
      <c r="F3724" s="1">
        <v>65</v>
      </c>
      <c r="G3724" s="1" t="s">
        <v>8969</v>
      </c>
      <c r="H3724" s="1" t="s">
        <v>8983</v>
      </c>
      <c r="I3724" s="1" t="s">
        <v>8949</v>
      </c>
    </row>
    <row r="3725" spans="1:9" ht="15" x14ac:dyDescent="0.25">
      <c r="A3725" s="2" t="s">
        <v>3174</v>
      </c>
      <c r="B3725" s="1" t="s">
        <v>8105</v>
      </c>
      <c r="C3725" s="1">
        <v>11</v>
      </c>
      <c r="D3725" s="1">
        <v>4</v>
      </c>
      <c r="E3725" s="1">
        <v>13</v>
      </c>
      <c r="F3725" s="1">
        <v>65</v>
      </c>
      <c r="G3725" s="1" t="s">
        <v>8969</v>
      </c>
      <c r="H3725" s="1" t="s">
        <v>8983</v>
      </c>
      <c r="I3725" s="1" t="s">
        <v>8949</v>
      </c>
    </row>
    <row r="3726" spans="1:9" ht="15" x14ac:dyDescent="0.25">
      <c r="A3726" s="2" t="s">
        <v>3175</v>
      </c>
      <c r="B3726" s="1" t="s">
        <v>8106</v>
      </c>
      <c r="C3726" s="1">
        <v>11</v>
      </c>
      <c r="D3726" s="1">
        <v>4</v>
      </c>
      <c r="E3726" s="1">
        <v>13</v>
      </c>
      <c r="F3726" s="1">
        <v>65</v>
      </c>
      <c r="G3726" s="1" t="s">
        <v>8969</v>
      </c>
      <c r="H3726" s="1" t="s">
        <v>8983</v>
      </c>
      <c r="I3726" s="1" t="s">
        <v>8949</v>
      </c>
    </row>
    <row r="3727" spans="1:9" ht="15" x14ac:dyDescent="0.25">
      <c r="A3727" s="2" t="s">
        <v>3176</v>
      </c>
      <c r="B3727" s="1" t="s">
        <v>8107</v>
      </c>
      <c r="C3727" s="1">
        <v>9</v>
      </c>
      <c r="D3727" s="1">
        <v>3</v>
      </c>
      <c r="E3727" s="1">
        <v>13</v>
      </c>
      <c r="F3727" s="1">
        <v>0</v>
      </c>
      <c r="G3727" s="1" t="s">
        <v>8969</v>
      </c>
      <c r="H3727" s="1" t="s">
        <v>8983</v>
      </c>
      <c r="I3727" s="1" t="s">
        <v>8949</v>
      </c>
    </row>
    <row r="3728" spans="1:9" ht="15" x14ac:dyDescent="0.25">
      <c r="A3728" s="2" t="s">
        <v>3177</v>
      </c>
      <c r="B3728" s="1" t="s">
        <v>8108</v>
      </c>
      <c r="C3728" s="1">
        <v>11</v>
      </c>
      <c r="D3728" s="1">
        <v>4</v>
      </c>
      <c r="E3728" s="1">
        <v>13</v>
      </c>
      <c r="F3728" s="1">
        <v>65</v>
      </c>
      <c r="G3728" s="1" t="s">
        <v>8969</v>
      </c>
      <c r="H3728" s="1" t="s">
        <v>8983</v>
      </c>
      <c r="I3728" s="1" t="s">
        <v>8949</v>
      </c>
    </row>
    <row r="3729" spans="1:9" ht="15" x14ac:dyDescent="0.25">
      <c r="A3729" s="2" t="s">
        <v>3178</v>
      </c>
      <c r="B3729" s="1" t="s">
        <v>8109</v>
      </c>
      <c r="C3729" s="1">
        <v>11</v>
      </c>
      <c r="D3729" s="1">
        <v>4</v>
      </c>
      <c r="E3729" s="1">
        <v>13</v>
      </c>
      <c r="F3729" s="1">
        <v>65</v>
      </c>
      <c r="G3729" s="1" t="s">
        <v>8969</v>
      </c>
      <c r="H3729" s="1" t="s">
        <v>8983</v>
      </c>
      <c r="I3729" s="1" t="s">
        <v>8949</v>
      </c>
    </row>
    <row r="3730" spans="1:9" ht="15" x14ac:dyDescent="0.25">
      <c r="A3730" s="2" t="s">
        <v>3179</v>
      </c>
      <c r="B3730" s="1" t="s">
        <v>8110</v>
      </c>
      <c r="C3730" s="1">
        <v>11</v>
      </c>
      <c r="D3730" s="1">
        <v>4</v>
      </c>
      <c r="E3730" s="1">
        <v>13</v>
      </c>
      <c r="F3730" s="1">
        <v>65</v>
      </c>
      <c r="G3730" s="1" t="s">
        <v>8969</v>
      </c>
      <c r="H3730" s="1" t="s">
        <v>8983</v>
      </c>
      <c r="I3730" s="1" t="s">
        <v>8949</v>
      </c>
    </row>
    <row r="3731" spans="1:9" ht="15" x14ac:dyDescent="0.25">
      <c r="A3731" s="2" t="s">
        <v>3180</v>
      </c>
      <c r="B3731" s="1" t="s">
        <v>8111</v>
      </c>
      <c r="C3731" s="1">
        <v>11</v>
      </c>
      <c r="D3731" s="1">
        <v>4</v>
      </c>
      <c r="E3731" s="1">
        <v>13</v>
      </c>
      <c r="F3731" s="1">
        <v>65</v>
      </c>
      <c r="G3731" s="1" t="s">
        <v>8969</v>
      </c>
      <c r="H3731" s="1" t="s">
        <v>8983</v>
      </c>
      <c r="I3731" s="1" t="s">
        <v>8949</v>
      </c>
    </row>
    <row r="3732" spans="1:9" ht="15" x14ac:dyDescent="0.25">
      <c r="A3732" s="2" t="s">
        <v>3181</v>
      </c>
      <c r="B3732" s="1" t="s">
        <v>8112</v>
      </c>
      <c r="C3732" s="1">
        <v>11</v>
      </c>
      <c r="D3732" s="1">
        <v>4</v>
      </c>
      <c r="E3732" s="1">
        <v>13</v>
      </c>
      <c r="F3732" s="1">
        <v>65</v>
      </c>
      <c r="G3732" s="1" t="s">
        <v>8969</v>
      </c>
      <c r="H3732" s="1" t="s">
        <v>8983</v>
      </c>
      <c r="I3732" s="1" t="s">
        <v>8949</v>
      </c>
    </row>
    <row r="3733" spans="1:9" ht="15" x14ac:dyDescent="0.25">
      <c r="A3733" s="2" t="s">
        <v>3182</v>
      </c>
      <c r="B3733" s="1" t="s">
        <v>8113</v>
      </c>
      <c r="C3733" s="1">
        <v>11</v>
      </c>
      <c r="D3733" s="1">
        <v>4</v>
      </c>
      <c r="E3733" s="1">
        <v>13</v>
      </c>
      <c r="F3733" s="1">
        <v>65</v>
      </c>
      <c r="G3733" s="1" t="s">
        <v>8969</v>
      </c>
      <c r="H3733" s="1" t="s">
        <v>8983</v>
      </c>
      <c r="I3733" s="1" t="s">
        <v>8949</v>
      </c>
    </row>
    <row r="3734" spans="1:9" ht="15" x14ac:dyDescent="0.25">
      <c r="A3734" s="2" t="s">
        <v>3183</v>
      </c>
      <c r="B3734" s="1" t="s">
        <v>8114</v>
      </c>
      <c r="C3734" s="1">
        <v>11</v>
      </c>
      <c r="D3734" s="1">
        <v>4</v>
      </c>
      <c r="E3734" s="1">
        <v>13</v>
      </c>
      <c r="F3734" s="1">
        <v>65</v>
      </c>
      <c r="G3734" s="1" t="s">
        <v>8969</v>
      </c>
      <c r="H3734" s="1" t="s">
        <v>8983</v>
      </c>
      <c r="I3734" s="1" t="s">
        <v>8949</v>
      </c>
    </row>
    <row r="3735" spans="1:9" ht="15" x14ac:dyDescent="0.25">
      <c r="A3735" s="2" t="s">
        <v>3184</v>
      </c>
      <c r="B3735" s="1" t="s">
        <v>8115</v>
      </c>
      <c r="C3735" s="1">
        <v>11</v>
      </c>
      <c r="D3735" s="1">
        <v>4</v>
      </c>
      <c r="E3735" s="1">
        <v>13</v>
      </c>
      <c r="F3735" s="1">
        <v>65</v>
      </c>
      <c r="G3735" s="1" t="s">
        <v>8969</v>
      </c>
      <c r="H3735" s="1" t="s">
        <v>8983</v>
      </c>
      <c r="I3735" s="1" t="s">
        <v>8949</v>
      </c>
    </row>
    <row r="3736" spans="1:9" ht="15" x14ac:dyDescent="0.25">
      <c r="A3736" s="2" t="s">
        <v>3185</v>
      </c>
      <c r="B3736" s="1" t="s">
        <v>8116</v>
      </c>
      <c r="C3736" s="1">
        <v>11</v>
      </c>
      <c r="D3736" s="1">
        <v>4</v>
      </c>
      <c r="E3736" s="1">
        <v>13</v>
      </c>
      <c r="F3736" s="1">
        <v>65</v>
      </c>
      <c r="G3736" s="1" t="s">
        <v>8969</v>
      </c>
      <c r="H3736" s="1" t="s">
        <v>8983</v>
      </c>
      <c r="I3736" s="1" t="s">
        <v>8949</v>
      </c>
    </row>
    <row r="3737" spans="1:9" ht="15" x14ac:dyDescent="0.25">
      <c r="A3737" s="2" t="s">
        <v>3186</v>
      </c>
      <c r="B3737" s="1" t="s">
        <v>8117</v>
      </c>
      <c r="C3737" s="1">
        <v>11</v>
      </c>
      <c r="D3737" s="1">
        <v>4</v>
      </c>
      <c r="E3737" s="1">
        <v>13</v>
      </c>
      <c r="F3737" s="1">
        <v>65</v>
      </c>
      <c r="G3737" s="1" t="s">
        <v>8969</v>
      </c>
      <c r="H3737" s="1" t="s">
        <v>8983</v>
      </c>
      <c r="I3737" s="1" t="s">
        <v>8949</v>
      </c>
    </row>
    <row r="3738" spans="1:9" ht="15" x14ac:dyDescent="0.25">
      <c r="A3738" s="2" t="s">
        <v>3187</v>
      </c>
      <c r="B3738" s="1" t="s">
        <v>8118</v>
      </c>
      <c r="C3738" s="1">
        <v>9</v>
      </c>
      <c r="D3738" s="1">
        <v>3</v>
      </c>
      <c r="E3738" s="1">
        <v>13</v>
      </c>
      <c r="F3738" s="1">
        <v>0</v>
      </c>
      <c r="G3738" s="1" t="s">
        <v>8969</v>
      </c>
      <c r="H3738" s="1" t="s">
        <v>8983</v>
      </c>
      <c r="I3738" s="1" t="s">
        <v>8949</v>
      </c>
    </row>
    <row r="3739" spans="1:9" ht="15" x14ac:dyDescent="0.25">
      <c r="A3739" s="2" t="s">
        <v>3188</v>
      </c>
      <c r="B3739" s="1" t="s">
        <v>8119</v>
      </c>
      <c r="C3739" s="1">
        <v>9</v>
      </c>
      <c r="D3739" s="1">
        <v>3</v>
      </c>
      <c r="E3739" s="1">
        <v>13</v>
      </c>
      <c r="F3739" s="1">
        <v>0</v>
      </c>
      <c r="G3739" s="1" t="s">
        <v>8969</v>
      </c>
      <c r="H3739" s="1" t="s">
        <v>8983</v>
      </c>
      <c r="I3739" s="1" t="s">
        <v>8949</v>
      </c>
    </row>
    <row r="3740" spans="1:9" ht="15" x14ac:dyDescent="0.25">
      <c r="A3740" s="39" t="s">
        <v>9979</v>
      </c>
      <c r="B3740" s="35" t="s">
        <v>9980</v>
      </c>
      <c r="C3740" s="1">
        <v>2</v>
      </c>
      <c r="D3740" s="1">
        <v>1</v>
      </c>
      <c r="G3740" s="1" t="s">
        <v>8969</v>
      </c>
      <c r="H3740" s="1" t="s">
        <v>8982</v>
      </c>
      <c r="I3740" s="1" t="s">
        <v>8949</v>
      </c>
    </row>
    <row r="3741" spans="1:9" ht="15" x14ac:dyDescent="0.25">
      <c r="A3741" s="2" t="s">
        <v>3189</v>
      </c>
      <c r="B3741" s="1" t="s">
        <v>8120</v>
      </c>
      <c r="C3741" s="1">
        <v>6</v>
      </c>
      <c r="D3741" s="1">
        <v>2</v>
      </c>
      <c r="E3741" s="1">
        <v>13</v>
      </c>
      <c r="F3741" s="1">
        <v>0</v>
      </c>
      <c r="G3741" s="1" t="s">
        <v>8969</v>
      </c>
      <c r="H3741" s="1" t="s">
        <v>8983</v>
      </c>
      <c r="I3741" s="1" t="s">
        <v>8949</v>
      </c>
    </row>
    <row r="3742" spans="1:9" ht="15" x14ac:dyDescent="0.25">
      <c r="A3742" s="39" t="s">
        <v>9981</v>
      </c>
      <c r="B3742" s="35" t="s">
        <v>9982</v>
      </c>
      <c r="C3742" s="1">
        <v>2</v>
      </c>
      <c r="D3742" s="1">
        <v>1</v>
      </c>
      <c r="G3742" s="1" t="s">
        <v>8969</v>
      </c>
      <c r="H3742" s="1" t="s">
        <v>8982</v>
      </c>
      <c r="I3742" s="1" t="s">
        <v>8949</v>
      </c>
    </row>
    <row r="3743" spans="1:9" ht="15" x14ac:dyDescent="0.25">
      <c r="A3743" s="2" t="s">
        <v>3190</v>
      </c>
      <c r="B3743" s="1" t="s">
        <v>5655</v>
      </c>
      <c r="C3743" s="1">
        <v>2</v>
      </c>
      <c r="D3743" s="1">
        <v>1</v>
      </c>
      <c r="E3743" s="1">
        <v>0</v>
      </c>
      <c r="F3743" s="1">
        <v>0</v>
      </c>
      <c r="G3743" s="1" t="s">
        <v>8969</v>
      </c>
      <c r="H3743" s="1" t="s">
        <v>8982</v>
      </c>
      <c r="I3743" s="1" t="s">
        <v>8949</v>
      </c>
    </row>
    <row r="3744" spans="1:9" ht="15" x14ac:dyDescent="0.25">
      <c r="A3744" s="2" t="s">
        <v>3191</v>
      </c>
      <c r="B3744" s="1" t="s">
        <v>8121</v>
      </c>
      <c r="C3744" s="1">
        <v>2</v>
      </c>
      <c r="D3744" s="1">
        <v>1</v>
      </c>
      <c r="E3744" s="1">
        <v>0</v>
      </c>
      <c r="F3744" s="1">
        <v>0</v>
      </c>
      <c r="G3744" s="1" t="s">
        <v>8969</v>
      </c>
      <c r="H3744" s="1" t="s">
        <v>8982</v>
      </c>
      <c r="I3744" s="1" t="s">
        <v>8949</v>
      </c>
    </row>
    <row r="3745" spans="1:9" ht="15" x14ac:dyDescent="0.25">
      <c r="A3745" s="39" t="s">
        <v>9983</v>
      </c>
      <c r="B3745" s="35" t="s">
        <v>9984</v>
      </c>
      <c r="C3745" s="1">
        <v>2</v>
      </c>
      <c r="D3745" s="1">
        <v>1</v>
      </c>
      <c r="G3745" s="1" t="s">
        <v>8969</v>
      </c>
      <c r="H3745" s="1" t="s">
        <v>8982</v>
      </c>
      <c r="I3745" s="1" t="s">
        <v>8949</v>
      </c>
    </row>
    <row r="3746" spans="1:9" ht="15" x14ac:dyDescent="0.25">
      <c r="A3746" s="2" t="s">
        <v>3192</v>
      </c>
      <c r="B3746" s="1" t="s">
        <v>8122</v>
      </c>
      <c r="C3746" s="1">
        <v>2</v>
      </c>
      <c r="D3746" s="1">
        <v>1</v>
      </c>
      <c r="E3746" s="1">
        <v>0</v>
      </c>
      <c r="F3746" s="1">
        <v>0</v>
      </c>
      <c r="G3746" s="1" t="s">
        <v>8969</v>
      </c>
      <c r="H3746" s="1" t="s">
        <v>8982</v>
      </c>
      <c r="I3746" s="1" t="s">
        <v>8949</v>
      </c>
    </row>
    <row r="3747" spans="1:9" ht="15" x14ac:dyDescent="0.25">
      <c r="A3747" s="2" t="s">
        <v>3193</v>
      </c>
      <c r="B3747" s="1" t="s">
        <v>8123</v>
      </c>
      <c r="C3747" s="1">
        <v>4</v>
      </c>
      <c r="D3747" s="1">
        <v>2</v>
      </c>
      <c r="E3747" s="1">
        <v>0</v>
      </c>
      <c r="F3747" s="1">
        <v>0</v>
      </c>
      <c r="G3747" s="1" t="s">
        <v>8969</v>
      </c>
      <c r="H3747" s="1" t="s">
        <v>8982</v>
      </c>
      <c r="I3747" s="1" t="s">
        <v>8949</v>
      </c>
    </row>
    <row r="3748" spans="1:9" ht="15" x14ac:dyDescent="0.25">
      <c r="A3748" s="2" t="s">
        <v>3194</v>
      </c>
      <c r="B3748" s="1" t="s">
        <v>8124</v>
      </c>
      <c r="C3748" s="1">
        <v>5</v>
      </c>
      <c r="D3748" s="1">
        <v>2</v>
      </c>
      <c r="E3748" s="1">
        <v>13</v>
      </c>
      <c r="F3748" s="1">
        <v>0</v>
      </c>
      <c r="G3748" s="1" t="s">
        <v>8969</v>
      </c>
      <c r="H3748" s="1" t="s">
        <v>8982</v>
      </c>
      <c r="I3748" s="1" t="s">
        <v>8949</v>
      </c>
    </row>
    <row r="3749" spans="1:9" ht="15" x14ac:dyDescent="0.25">
      <c r="A3749" s="2" t="s">
        <v>3195</v>
      </c>
      <c r="B3749" s="1" t="s">
        <v>8125</v>
      </c>
      <c r="C3749" s="1">
        <v>4</v>
      </c>
      <c r="D3749" s="1">
        <v>2</v>
      </c>
      <c r="E3749" s="1">
        <v>0</v>
      </c>
      <c r="F3749" s="1">
        <v>0</v>
      </c>
      <c r="G3749" s="1" t="s">
        <v>8969</v>
      </c>
      <c r="H3749" s="1" t="s">
        <v>8982</v>
      </c>
      <c r="I3749" s="1" t="s">
        <v>8949</v>
      </c>
    </row>
    <row r="3750" spans="1:9" ht="15" x14ac:dyDescent="0.25">
      <c r="A3750" s="2" t="s">
        <v>3196</v>
      </c>
      <c r="B3750" s="1" t="s">
        <v>8126</v>
      </c>
      <c r="C3750" s="1">
        <v>11</v>
      </c>
      <c r="D3750" s="1">
        <v>4</v>
      </c>
      <c r="E3750" s="1">
        <v>13</v>
      </c>
      <c r="F3750" s="1">
        <v>65</v>
      </c>
      <c r="G3750" s="1" t="s">
        <v>8969</v>
      </c>
      <c r="H3750" s="1" t="s">
        <v>8983</v>
      </c>
      <c r="I3750" s="1" t="s">
        <v>8949</v>
      </c>
    </row>
    <row r="3751" spans="1:9" ht="15" x14ac:dyDescent="0.25">
      <c r="A3751" s="2" t="s">
        <v>3197</v>
      </c>
      <c r="B3751" s="1" t="s">
        <v>8127</v>
      </c>
      <c r="C3751" s="1">
        <v>11</v>
      </c>
      <c r="D3751" s="1">
        <v>4</v>
      </c>
      <c r="E3751" s="1">
        <v>13</v>
      </c>
      <c r="F3751" s="1">
        <v>65</v>
      </c>
      <c r="G3751" s="1" t="s">
        <v>8969</v>
      </c>
      <c r="H3751" s="1" t="s">
        <v>8983</v>
      </c>
      <c r="I3751" s="1" t="s">
        <v>8949</v>
      </c>
    </row>
    <row r="3752" spans="1:9" ht="15" x14ac:dyDescent="0.25">
      <c r="A3752" s="2" t="s">
        <v>3198</v>
      </c>
      <c r="B3752" s="1" t="s">
        <v>5656</v>
      </c>
      <c r="C3752" s="1">
        <v>2</v>
      </c>
      <c r="D3752" s="1">
        <v>1</v>
      </c>
      <c r="E3752" s="1">
        <v>0</v>
      </c>
      <c r="F3752" s="1">
        <v>0</v>
      </c>
      <c r="G3752" s="1" t="s">
        <v>8969</v>
      </c>
      <c r="H3752" s="1" t="s">
        <v>8982</v>
      </c>
      <c r="I3752" s="1" t="s">
        <v>8949</v>
      </c>
    </row>
    <row r="3753" spans="1:9" ht="15" x14ac:dyDescent="0.25">
      <c r="A3753" s="2" t="s">
        <v>3199</v>
      </c>
      <c r="B3753" s="1" t="s">
        <v>8128</v>
      </c>
      <c r="C3753" s="1">
        <v>11</v>
      </c>
      <c r="D3753" s="1">
        <v>4</v>
      </c>
      <c r="E3753" s="1">
        <v>13</v>
      </c>
      <c r="F3753" s="1">
        <v>65</v>
      </c>
      <c r="G3753" s="1" t="s">
        <v>8969</v>
      </c>
      <c r="H3753" s="1" t="s">
        <v>8983</v>
      </c>
      <c r="I3753" s="1" t="s">
        <v>8949</v>
      </c>
    </row>
    <row r="3754" spans="1:9" ht="15" x14ac:dyDescent="0.25">
      <c r="A3754" s="2" t="s">
        <v>3200</v>
      </c>
      <c r="B3754" s="1" t="s">
        <v>8129</v>
      </c>
      <c r="C3754" s="1">
        <v>2</v>
      </c>
      <c r="D3754" s="1">
        <v>1</v>
      </c>
      <c r="E3754" s="1">
        <v>0</v>
      </c>
      <c r="F3754" s="1">
        <v>0</v>
      </c>
      <c r="G3754" s="1" t="s">
        <v>8969</v>
      </c>
      <c r="H3754" s="1" t="s">
        <v>8982</v>
      </c>
      <c r="I3754" s="1" t="s">
        <v>8949</v>
      </c>
    </row>
    <row r="3755" spans="1:9" ht="15" x14ac:dyDescent="0.25">
      <c r="A3755" s="40" t="s">
        <v>9985</v>
      </c>
      <c r="B3755" s="35" t="s">
        <v>9986</v>
      </c>
      <c r="C3755" s="1">
        <v>2</v>
      </c>
      <c r="D3755" s="1">
        <v>1</v>
      </c>
      <c r="G3755" s="1" t="s">
        <v>8969</v>
      </c>
      <c r="H3755" s="1" t="s">
        <v>8982</v>
      </c>
      <c r="I3755" s="1" t="s">
        <v>8949</v>
      </c>
    </row>
    <row r="3756" spans="1:9" ht="15" x14ac:dyDescent="0.25">
      <c r="A3756" s="2" t="s">
        <v>3201</v>
      </c>
      <c r="B3756" s="1" t="s">
        <v>8130</v>
      </c>
      <c r="C3756" s="1">
        <v>14</v>
      </c>
      <c r="D3756" s="1">
        <v>5</v>
      </c>
      <c r="E3756" s="1">
        <v>0</v>
      </c>
      <c r="F3756" s="1">
        <v>0</v>
      </c>
      <c r="G3756" s="1" t="s">
        <v>8980</v>
      </c>
      <c r="H3756" s="1" t="s">
        <v>8983</v>
      </c>
      <c r="I3756" s="1" t="s">
        <v>8949</v>
      </c>
    </row>
    <row r="3757" spans="1:9" ht="15" x14ac:dyDescent="0.25">
      <c r="A3757" s="2" t="s">
        <v>3202</v>
      </c>
      <c r="B3757" s="1" t="s">
        <v>8131</v>
      </c>
      <c r="C3757" s="1">
        <v>11</v>
      </c>
      <c r="D3757" s="1">
        <v>4</v>
      </c>
      <c r="E3757" s="1">
        <v>13</v>
      </c>
      <c r="F3757" s="1">
        <v>65</v>
      </c>
      <c r="G3757" s="1" t="s">
        <v>8969</v>
      </c>
      <c r="H3757" s="1" t="s">
        <v>8983</v>
      </c>
      <c r="I3757" s="1" t="s">
        <v>8949</v>
      </c>
    </row>
    <row r="3758" spans="1:9" ht="15" x14ac:dyDescent="0.25">
      <c r="A3758" s="2" t="s">
        <v>3203</v>
      </c>
      <c r="B3758" s="1" t="s">
        <v>8132</v>
      </c>
      <c r="C3758" s="1">
        <v>20</v>
      </c>
      <c r="D3758" s="1">
        <v>5</v>
      </c>
      <c r="E3758" s="1">
        <v>0</v>
      </c>
      <c r="F3758" s="1">
        <v>0</v>
      </c>
      <c r="G3758" s="1" t="s">
        <v>8980</v>
      </c>
      <c r="H3758" s="1" t="s">
        <v>8984</v>
      </c>
      <c r="I3758" s="1" t="s">
        <v>8949</v>
      </c>
    </row>
    <row r="3759" spans="1:9" ht="15" x14ac:dyDescent="0.25">
      <c r="A3759" s="39" t="s">
        <v>9987</v>
      </c>
      <c r="B3759" s="35" t="s">
        <v>9988</v>
      </c>
      <c r="C3759" s="1">
        <v>14</v>
      </c>
      <c r="D3759" s="1">
        <v>5</v>
      </c>
      <c r="G3759" s="1" t="s">
        <v>8980</v>
      </c>
      <c r="H3759" s="1" t="s">
        <v>8983</v>
      </c>
      <c r="I3759" s="1" t="s">
        <v>8949</v>
      </c>
    </row>
    <row r="3760" spans="1:9" ht="15" x14ac:dyDescent="0.25">
      <c r="A3760" s="39" t="s">
        <v>9989</v>
      </c>
      <c r="B3760" s="35" t="s">
        <v>9990</v>
      </c>
      <c r="C3760" s="1">
        <v>14</v>
      </c>
      <c r="D3760" s="1">
        <v>5</v>
      </c>
      <c r="G3760" s="1" t="s">
        <v>8980</v>
      </c>
      <c r="H3760" s="1" t="s">
        <v>8983</v>
      </c>
      <c r="I3760" s="1" t="s">
        <v>8949</v>
      </c>
    </row>
    <row r="3761" spans="1:9" ht="15" x14ac:dyDescent="0.25">
      <c r="A3761" s="39" t="s">
        <v>9991</v>
      </c>
      <c r="B3761" s="35" t="s">
        <v>9992</v>
      </c>
      <c r="C3761" s="1">
        <v>14</v>
      </c>
      <c r="D3761" s="1">
        <v>5</v>
      </c>
      <c r="G3761" s="1" t="s">
        <v>8980</v>
      </c>
      <c r="H3761" s="1" t="s">
        <v>8983</v>
      </c>
      <c r="I3761" s="1" t="s">
        <v>8949</v>
      </c>
    </row>
    <row r="3762" spans="1:9" ht="15" x14ac:dyDescent="0.25">
      <c r="A3762" s="2" t="s">
        <v>3204</v>
      </c>
      <c r="B3762" s="1" t="s">
        <v>8133</v>
      </c>
      <c r="C3762" s="1">
        <v>20</v>
      </c>
      <c r="D3762" s="1">
        <v>5</v>
      </c>
      <c r="E3762" s="1">
        <v>0</v>
      </c>
      <c r="F3762" s="1">
        <v>0</v>
      </c>
      <c r="G3762" s="1" t="s">
        <v>8980</v>
      </c>
      <c r="H3762" s="1" t="s">
        <v>8984</v>
      </c>
      <c r="I3762" s="1" t="s">
        <v>8949</v>
      </c>
    </row>
    <row r="3763" spans="1:9" ht="15" x14ac:dyDescent="0.25">
      <c r="A3763" s="39" t="s">
        <v>9993</v>
      </c>
      <c r="B3763" s="35" t="s">
        <v>9994</v>
      </c>
      <c r="C3763" s="1">
        <v>20</v>
      </c>
      <c r="D3763" s="1">
        <v>5</v>
      </c>
      <c r="G3763" s="1" t="s">
        <v>8980</v>
      </c>
      <c r="H3763" s="1" t="s">
        <v>8984</v>
      </c>
      <c r="I3763" s="1" t="s">
        <v>8949</v>
      </c>
    </row>
    <row r="3764" spans="1:9" ht="15" x14ac:dyDescent="0.25">
      <c r="A3764" s="39" t="s">
        <v>9995</v>
      </c>
      <c r="B3764" s="35" t="s">
        <v>9996</v>
      </c>
      <c r="C3764" s="1">
        <v>20</v>
      </c>
      <c r="D3764" s="1">
        <v>5</v>
      </c>
      <c r="G3764" s="1" t="s">
        <v>8980</v>
      </c>
      <c r="H3764" s="1" t="s">
        <v>8984</v>
      </c>
      <c r="I3764" s="1" t="s">
        <v>8949</v>
      </c>
    </row>
    <row r="3765" spans="1:9" ht="15" x14ac:dyDescent="0.25">
      <c r="A3765" s="2" t="s">
        <v>3205</v>
      </c>
      <c r="B3765" s="1" t="s">
        <v>8134</v>
      </c>
      <c r="C3765" s="1">
        <v>14</v>
      </c>
      <c r="D3765" s="1">
        <v>5</v>
      </c>
      <c r="E3765" s="1">
        <v>0</v>
      </c>
      <c r="F3765" s="1">
        <v>0</v>
      </c>
      <c r="G3765" s="1" t="s">
        <v>8980</v>
      </c>
      <c r="H3765" s="1" t="s">
        <v>8983</v>
      </c>
      <c r="I3765" s="1" t="s">
        <v>8949</v>
      </c>
    </row>
    <row r="3766" spans="1:9" ht="15" x14ac:dyDescent="0.25">
      <c r="A3766" s="2" t="s">
        <v>3206</v>
      </c>
      <c r="B3766" s="1" t="s">
        <v>8135</v>
      </c>
      <c r="C3766" s="1">
        <v>20</v>
      </c>
      <c r="D3766" s="1">
        <v>5</v>
      </c>
      <c r="E3766" s="1">
        <v>0</v>
      </c>
      <c r="F3766" s="1">
        <v>0</v>
      </c>
      <c r="G3766" s="1" t="s">
        <v>8980</v>
      </c>
      <c r="H3766" s="1" t="s">
        <v>8984</v>
      </c>
      <c r="I3766" s="1" t="s">
        <v>8949</v>
      </c>
    </row>
    <row r="3767" spans="1:9" ht="15" x14ac:dyDescent="0.25">
      <c r="A3767" s="39" t="s">
        <v>9997</v>
      </c>
      <c r="B3767" s="35" t="s">
        <v>9998</v>
      </c>
      <c r="C3767" s="1">
        <v>14</v>
      </c>
      <c r="D3767" s="1">
        <v>5</v>
      </c>
      <c r="G3767" s="1" t="s">
        <v>8980</v>
      </c>
      <c r="H3767" s="1" t="s">
        <v>8983</v>
      </c>
      <c r="I3767" s="1" t="s">
        <v>8949</v>
      </c>
    </row>
    <row r="3768" spans="1:9" ht="15" x14ac:dyDescent="0.25">
      <c r="A3768" s="2" t="s">
        <v>3207</v>
      </c>
      <c r="B3768" s="1" t="s">
        <v>8136</v>
      </c>
      <c r="C3768" s="1">
        <v>14</v>
      </c>
      <c r="D3768" s="1">
        <v>5</v>
      </c>
      <c r="E3768" s="1">
        <v>0</v>
      </c>
      <c r="F3768" s="1">
        <v>0</v>
      </c>
      <c r="G3768" s="1" t="s">
        <v>8980</v>
      </c>
      <c r="H3768" s="1" t="s">
        <v>8983</v>
      </c>
      <c r="I3768" s="1" t="s">
        <v>8949</v>
      </c>
    </row>
    <row r="3769" spans="1:9" ht="15" x14ac:dyDescent="0.25">
      <c r="A3769" s="39" t="s">
        <v>9999</v>
      </c>
      <c r="B3769" s="35" t="s">
        <v>10000</v>
      </c>
      <c r="C3769" s="1">
        <v>20</v>
      </c>
      <c r="D3769" s="1">
        <v>5</v>
      </c>
      <c r="G3769" s="1" t="s">
        <v>8980</v>
      </c>
      <c r="H3769" s="1" t="s">
        <v>8984</v>
      </c>
      <c r="I3769" s="1" t="s">
        <v>8949</v>
      </c>
    </row>
    <row r="3770" spans="1:9" ht="15" x14ac:dyDescent="0.25">
      <c r="A3770" s="39" t="s">
        <v>10001</v>
      </c>
      <c r="B3770" s="35" t="s">
        <v>10002</v>
      </c>
      <c r="C3770" s="1">
        <v>14</v>
      </c>
      <c r="D3770" s="1">
        <v>5</v>
      </c>
      <c r="G3770" s="1" t="s">
        <v>8980</v>
      </c>
      <c r="H3770" s="1" t="s">
        <v>8983</v>
      </c>
      <c r="I3770" s="1" t="s">
        <v>8949</v>
      </c>
    </row>
    <row r="3771" spans="1:9" ht="15" x14ac:dyDescent="0.25">
      <c r="A3771" s="2" t="s">
        <v>3208</v>
      </c>
      <c r="B3771" s="1" t="s">
        <v>8137</v>
      </c>
      <c r="C3771" s="1">
        <v>14</v>
      </c>
      <c r="D3771" s="1">
        <v>5</v>
      </c>
      <c r="E3771" s="1">
        <v>0</v>
      </c>
      <c r="F3771" s="1">
        <v>0</v>
      </c>
      <c r="G3771" s="1" t="s">
        <v>8980</v>
      </c>
      <c r="H3771" s="1" t="s">
        <v>8983</v>
      </c>
      <c r="I3771" s="1" t="s">
        <v>8949</v>
      </c>
    </row>
    <row r="3772" spans="1:9" ht="15" x14ac:dyDescent="0.25">
      <c r="A3772" s="2" t="s">
        <v>3209</v>
      </c>
      <c r="B3772" s="1" t="s">
        <v>8138</v>
      </c>
      <c r="C3772" s="1">
        <v>14</v>
      </c>
      <c r="D3772" s="1">
        <v>5</v>
      </c>
      <c r="E3772" s="1">
        <v>0</v>
      </c>
      <c r="F3772" s="1">
        <v>0</v>
      </c>
      <c r="G3772" s="1" t="s">
        <v>8980</v>
      </c>
      <c r="H3772" s="1" t="s">
        <v>8983</v>
      </c>
      <c r="I3772" s="1" t="s">
        <v>8949</v>
      </c>
    </row>
    <row r="3773" spans="1:9" ht="15" x14ac:dyDescent="0.25">
      <c r="A3773" s="2" t="s">
        <v>3210</v>
      </c>
      <c r="B3773" s="1" t="s">
        <v>8139</v>
      </c>
      <c r="C3773" s="1">
        <v>14</v>
      </c>
      <c r="D3773" s="1">
        <v>5</v>
      </c>
      <c r="E3773" s="1">
        <v>0</v>
      </c>
      <c r="F3773" s="1">
        <v>0</v>
      </c>
      <c r="G3773" s="1" t="s">
        <v>8980</v>
      </c>
      <c r="H3773" s="1" t="s">
        <v>8983</v>
      </c>
      <c r="I3773" s="1" t="s">
        <v>8949</v>
      </c>
    </row>
    <row r="3774" spans="1:9" ht="15" x14ac:dyDescent="0.25">
      <c r="A3774" s="39" t="s">
        <v>10003</v>
      </c>
      <c r="B3774" s="35" t="s">
        <v>10004</v>
      </c>
      <c r="C3774" s="1">
        <v>20</v>
      </c>
      <c r="D3774" s="1">
        <v>5</v>
      </c>
      <c r="G3774" s="1" t="s">
        <v>8980</v>
      </c>
      <c r="H3774" s="1" t="s">
        <v>8984</v>
      </c>
      <c r="I3774" s="1" t="s">
        <v>8949</v>
      </c>
    </row>
    <row r="3775" spans="1:9" ht="15" x14ac:dyDescent="0.25">
      <c r="A3775" s="39" t="s">
        <v>10005</v>
      </c>
      <c r="B3775" s="35" t="s">
        <v>10006</v>
      </c>
      <c r="C3775" s="1">
        <v>20</v>
      </c>
      <c r="D3775" s="1">
        <v>5</v>
      </c>
      <c r="G3775" s="1" t="s">
        <v>8980</v>
      </c>
      <c r="H3775" s="1" t="s">
        <v>8984</v>
      </c>
      <c r="I3775" s="1" t="s">
        <v>8949</v>
      </c>
    </row>
    <row r="3776" spans="1:9" ht="15" x14ac:dyDescent="0.25">
      <c r="A3776" s="39" t="s">
        <v>10007</v>
      </c>
      <c r="B3776" s="35" t="s">
        <v>10008</v>
      </c>
      <c r="C3776" s="1">
        <v>14</v>
      </c>
      <c r="D3776" s="1">
        <v>5</v>
      </c>
      <c r="G3776" s="1" t="s">
        <v>8980</v>
      </c>
      <c r="H3776" s="1" t="s">
        <v>8983</v>
      </c>
      <c r="I3776" s="1" t="s">
        <v>8949</v>
      </c>
    </row>
    <row r="3777" spans="1:9" ht="15" x14ac:dyDescent="0.25">
      <c r="A3777" s="2" t="s">
        <v>3211</v>
      </c>
      <c r="B3777" s="1" t="s">
        <v>8140</v>
      </c>
      <c r="C3777" s="1">
        <v>20</v>
      </c>
      <c r="D3777" s="1">
        <v>5</v>
      </c>
      <c r="E3777" s="1">
        <v>0</v>
      </c>
      <c r="F3777" s="1">
        <v>0</v>
      </c>
      <c r="G3777" s="1" t="s">
        <v>8980</v>
      </c>
      <c r="H3777" s="1" t="s">
        <v>8984</v>
      </c>
      <c r="I3777" s="1" t="s">
        <v>8949</v>
      </c>
    </row>
    <row r="3778" spans="1:9" ht="15" x14ac:dyDescent="0.25">
      <c r="A3778" s="2" t="s">
        <v>3212</v>
      </c>
      <c r="B3778" s="1" t="s">
        <v>8141</v>
      </c>
      <c r="C3778" s="1">
        <v>20</v>
      </c>
      <c r="D3778" s="1">
        <v>5</v>
      </c>
      <c r="E3778" s="1">
        <v>0</v>
      </c>
      <c r="F3778" s="1">
        <v>0</v>
      </c>
      <c r="G3778" s="1" t="s">
        <v>8980</v>
      </c>
      <c r="H3778" s="1" t="s">
        <v>8984</v>
      </c>
      <c r="I3778" s="1" t="s">
        <v>8949</v>
      </c>
    </row>
    <row r="3779" spans="1:9" ht="15" x14ac:dyDescent="0.25">
      <c r="A3779" s="39" t="s">
        <v>10009</v>
      </c>
      <c r="B3779" s="35" t="s">
        <v>10010</v>
      </c>
      <c r="C3779" s="1">
        <v>20</v>
      </c>
      <c r="D3779" s="1">
        <v>5</v>
      </c>
      <c r="G3779" s="1" t="s">
        <v>8980</v>
      </c>
      <c r="H3779" s="1" t="s">
        <v>8984</v>
      </c>
      <c r="I3779" s="1" t="s">
        <v>8949</v>
      </c>
    </row>
    <row r="3780" spans="1:9" ht="15" x14ac:dyDescent="0.25">
      <c r="A3780" s="39" t="s">
        <v>10011</v>
      </c>
      <c r="B3780" s="35" t="s">
        <v>10012</v>
      </c>
      <c r="C3780" s="1">
        <v>20</v>
      </c>
      <c r="D3780" s="1">
        <v>5</v>
      </c>
      <c r="G3780" s="1" t="s">
        <v>8980</v>
      </c>
      <c r="H3780" s="1" t="s">
        <v>8984</v>
      </c>
      <c r="I3780" s="1" t="s">
        <v>8949</v>
      </c>
    </row>
    <row r="3781" spans="1:9" ht="15" x14ac:dyDescent="0.25">
      <c r="A3781" s="39" t="s">
        <v>10013</v>
      </c>
      <c r="B3781" s="35" t="s">
        <v>10014</v>
      </c>
      <c r="C3781" s="1">
        <v>14</v>
      </c>
      <c r="D3781" s="1">
        <v>5</v>
      </c>
      <c r="G3781" s="1" t="s">
        <v>8980</v>
      </c>
      <c r="H3781" s="1" t="s">
        <v>8983</v>
      </c>
      <c r="I3781" s="1" t="s">
        <v>8949</v>
      </c>
    </row>
    <row r="3782" spans="1:9" ht="15" x14ac:dyDescent="0.25">
      <c r="A3782" s="39" t="s">
        <v>10015</v>
      </c>
      <c r="B3782" s="35" t="s">
        <v>10016</v>
      </c>
      <c r="C3782" s="1">
        <v>20</v>
      </c>
      <c r="D3782" s="1">
        <v>5</v>
      </c>
      <c r="G3782" s="1" t="s">
        <v>8980</v>
      </c>
      <c r="H3782" s="1" t="s">
        <v>8984</v>
      </c>
      <c r="I3782" s="1" t="s">
        <v>8949</v>
      </c>
    </row>
    <row r="3783" spans="1:9" ht="15" x14ac:dyDescent="0.25">
      <c r="A3783" s="39" t="s">
        <v>10017</v>
      </c>
      <c r="B3783" s="35" t="s">
        <v>10018</v>
      </c>
      <c r="C3783" s="1">
        <v>20</v>
      </c>
      <c r="D3783" s="1">
        <v>5</v>
      </c>
      <c r="G3783" s="1" t="s">
        <v>8980</v>
      </c>
      <c r="H3783" s="1" t="s">
        <v>8984</v>
      </c>
      <c r="I3783" s="1" t="s">
        <v>8949</v>
      </c>
    </row>
    <row r="3784" spans="1:9" ht="15" x14ac:dyDescent="0.25">
      <c r="A3784" s="39" t="s">
        <v>10019</v>
      </c>
      <c r="B3784" s="35" t="s">
        <v>10020</v>
      </c>
      <c r="C3784" s="1">
        <v>14</v>
      </c>
      <c r="D3784" s="1">
        <v>5</v>
      </c>
      <c r="G3784" s="1" t="s">
        <v>8980</v>
      </c>
      <c r="H3784" s="1" t="s">
        <v>8983</v>
      </c>
      <c r="I3784" s="1" t="s">
        <v>8949</v>
      </c>
    </row>
    <row r="3785" spans="1:9" ht="15" x14ac:dyDescent="0.25">
      <c r="A3785" s="39" t="s">
        <v>10021</v>
      </c>
      <c r="B3785" s="35" t="s">
        <v>10022</v>
      </c>
      <c r="C3785" s="1">
        <v>14</v>
      </c>
      <c r="D3785" s="1">
        <v>5</v>
      </c>
      <c r="G3785" s="1" t="s">
        <v>8980</v>
      </c>
      <c r="H3785" s="1" t="s">
        <v>8983</v>
      </c>
      <c r="I3785" s="1" t="s">
        <v>8949</v>
      </c>
    </row>
    <row r="3786" spans="1:9" ht="15" x14ac:dyDescent="0.25">
      <c r="A3786" s="39" t="s">
        <v>10023</v>
      </c>
      <c r="B3786" s="35" t="s">
        <v>10024</v>
      </c>
      <c r="C3786" s="1">
        <v>14</v>
      </c>
      <c r="D3786" s="1">
        <v>5</v>
      </c>
      <c r="G3786" s="1" t="s">
        <v>8980</v>
      </c>
      <c r="H3786" s="1" t="s">
        <v>8983</v>
      </c>
      <c r="I3786" s="1" t="s">
        <v>8949</v>
      </c>
    </row>
    <row r="3787" spans="1:9" ht="15" x14ac:dyDescent="0.25">
      <c r="A3787" s="39" t="s">
        <v>10025</v>
      </c>
      <c r="B3787" s="35" t="s">
        <v>10026</v>
      </c>
      <c r="C3787" s="1">
        <v>20</v>
      </c>
      <c r="D3787" s="1">
        <v>5</v>
      </c>
      <c r="G3787" s="1" t="s">
        <v>8980</v>
      </c>
      <c r="H3787" s="1" t="s">
        <v>8984</v>
      </c>
      <c r="I3787" s="1" t="s">
        <v>8949</v>
      </c>
    </row>
    <row r="3788" spans="1:9" ht="15" x14ac:dyDescent="0.25">
      <c r="A3788" s="2" t="s">
        <v>3213</v>
      </c>
      <c r="B3788" s="1" t="s">
        <v>8142</v>
      </c>
      <c r="C3788" s="1">
        <v>20</v>
      </c>
      <c r="D3788" s="1">
        <v>5</v>
      </c>
      <c r="E3788" s="1">
        <v>0</v>
      </c>
      <c r="F3788" s="1">
        <v>0</v>
      </c>
      <c r="G3788" s="1" t="s">
        <v>8980</v>
      </c>
      <c r="H3788" s="1" t="s">
        <v>8984</v>
      </c>
      <c r="I3788" s="1" t="s">
        <v>8949</v>
      </c>
    </row>
    <row r="3789" spans="1:9" ht="15" x14ac:dyDescent="0.25">
      <c r="A3789" s="2" t="s">
        <v>3214</v>
      </c>
      <c r="B3789" s="1" t="s">
        <v>5657</v>
      </c>
      <c r="C3789" s="1">
        <v>20</v>
      </c>
      <c r="D3789" s="1">
        <v>5</v>
      </c>
      <c r="E3789" s="1">
        <v>0</v>
      </c>
      <c r="F3789" s="1">
        <v>0</v>
      </c>
      <c r="G3789" s="1" t="s">
        <v>8980</v>
      </c>
      <c r="H3789" s="1" t="s">
        <v>8984</v>
      </c>
      <c r="I3789" s="1" t="s">
        <v>8949</v>
      </c>
    </row>
    <row r="3790" spans="1:9" ht="15" x14ac:dyDescent="0.25">
      <c r="A3790" s="2" t="s">
        <v>3215</v>
      </c>
      <c r="B3790" s="1" t="s">
        <v>8143</v>
      </c>
      <c r="C3790" s="1">
        <v>14</v>
      </c>
      <c r="D3790" s="1">
        <v>5</v>
      </c>
      <c r="E3790" s="1">
        <v>0</v>
      </c>
      <c r="F3790" s="1">
        <v>0</v>
      </c>
      <c r="G3790" s="1" t="s">
        <v>8980</v>
      </c>
      <c r="H3790" s="1" t="s">
        <v>8983</v>
      </c>
      <c r="I3790" s="1" t="s">
        <v>8949</v>
      </c>
    </row>
    <row r="3791" spans="1:9" ht="15" x14ac:dyDescent="0.25">
      <c r="A3791" s="2" t="s">
        <v>3216</v>
      </c>
      <c r="B3791" s="1" t="s">
        <v>8144</v>
      </c>
      <c r="C3791" s="1">
        <v>14</v>
      </c>
      <c r="D3791" s="1">
        <v>5</v>
      </c>
      <c r="E3791" s="1">
        <v>0</v>
      </c>
      <c r="F3791" s="1">
        <v>0</v>
      </c>
      <c r="G3791" s="1" t="s">
        <v>8980</v>
      </c>
      <c r="H3791" s="1" t="s">
        <v>8983</v>
      </c>
      <c r="I3791" s="1" t="s">
        <v>8949</v>
      </c>
    </row>
    <row r="3792" spans="1:9" ht="15" x14ac:dyDescent="0.25">
      <c r="A3792" s="2" t="s">
        <v>3217</v>
      </c>
      <c r="B3792" s="1" t="s">
        <v>8145</v>
      </c>
      <c r="C3792" s="1">
        <v>14</v>
      </c>
      <c r="D3792" s="1">
        <v>5</v>
      </c>
      <c r="E3792" s="1">
        <v>0</v>
      </c>
      <c r="F3792" s="1">
        <v>0</v>
      </c>
      <c r="G3792" s="1" t="s">
        <v>8980</v>
      </c>
      <c r="H3792" s="1" t="s">
        <v>8983</v>
      </c>
      <c r="I3792" s="1" t="s">
        <v>8949</v>
      </c>
    </row>
    <row r="3793" spans="1:9" ht="15" x14ac:dyDescent="0.25">
      <c r="A3793" s="2" t="s">
        <v>3218</v>
      </c>
      <c r="B3793" s="1" t="s">
        <v>8146</v>
      </c>
      <c r="C3793" s="1">
        <v>14</v>
      </c>
      <c r="D3793" s="1">
        <v>5</v>
      </c>
      <c r="E3793" s="1">
        <v>0</v>
      </c>
      <c r="F3793" s="1">
        <v>0</v>
      </c>
      <c r="G3793" s="1" t="s">
        <v>8980</v>
      </c>
      <c r="H3793" s="1" t="s">
        <v>8983</v>
      </c>
      <c r="I3793" s="1" t="s">
        <v>8949</v>
      </c>
    </row>
    <row r="3794" spans="1:9" ht="15" x14ac:dyDescent="0.25">
      <c r="A3794" s="2" t="s">
        <v>3219</v>
      </c>
      <c r="B3794" s="1" t="s">
        <v>8147</v>
      </c>
      <c r="C3794" s="1">
        <v>18</v>
      </c>
      <c r="D3794" s="1" t="s">
        <v>8965</v>
      </c>
      <c r="E3794" s="1">
        <v>0</v>
      </c>
      <c r="F3794" s="1">
        <v>0</v>
      </c>
      <c r="G3794" s="1" t="s">
        <v>8969</v>
      </c>
      <c r="H3794" s="1" t="s">
        <v>8982</v>
      </c>
      <c r="I3794" s="1" t="s">
        <v>8949</v>
      </c>
    </row>
    <row r="3795" spans="1:9" ht="15" x14ac:dyDescent="0.25">
      <c r="A3795" s="2" t="s">
        <v>3220</v>
      </c>
      <c r="B3795" s="1" t="s">
        <v>8148</v>
      </c>
      <c r="C3795" s="1">
        <v>2</v>
      </c>
      <c r="D3795" s="1">
        <v>1</v>
      </c>
      <c r="E3795" s="1">
        <v>0</v>
      </c>
      <c r="F3795" s="1">
        <v>0</v>
      </c>
      <c r="G3795" s="1" t="s">
        <v>8969</v>
      </c>
      <c r="H3795" s="1" t="s">
        <v>8982</v>
      </c>
      <c r="I3795" s="1" t="s">
        <v>8949</v>
      </c>
    </row>
    <row r="3796" spans="1:9" ht="15" x14ac:dyDescent="0.25">
      <c r="A3796" s="2" t="s">
        <v>3221</v>
      </c>
      <c r="B3796" s="1" t="s">
        <v>8149</v>
      </c>
      <c r="C3796" s="1">
        <v>11</v>
      </c>
      <c r="D3796" s="1">
        <v>4</v>
      </c>
      <c r="E3796" s="1">
        <v>13</v>
      </c>
      <c r="F3796" s="1">
        <v>65</v>
      </c>
      <c r="G3796" s="1" t="s">
        <v>8969</v>
      </c>
      <c r="H3796" s="1" t="s">
        <v>8983</v>
      </c>
      <c r="I3796" s="1" t="s">
        <v>8949</v>
      </c>
    </row>
    <row r="3797" spans="1:9" ht="15" x14ac:dyDescent="0.25">
      <c r="A3797" s="2" t="s">
        <v>3222</v>
      </c>
      <c r="B3797" s="1" t="s">
        <v>5658</v>
      </c>
      <c r="C3797" s="1">
        <v>2</v>
      </c>
      <c r="D3797" s="1">
        <v>1</v>
      </c>
      <c r="E3797" s="1">
        <v>0</v>
      </c>
      <c r="F3797" s="1">
        <v>0</v>
      </c>
      <c r="G3797" s="1" t="s">
        <v>8969</v>
      </c>
      <c r="H3797" s="1" t="s">
        <v>8982</v>
      </c>
      <c r="I3797" s="1" t="s">
        <v>8949</v>
      </c>
    </row>
    <row r="3798" spans="1:9" ht="15" x14ac:dyDescent="0.25">
      <c r="A3798" s="2" t="s">
        <v>3223</v>
      </c>
      <c r="B3798" s="1" t="s">
        <v>8150</v>
      </c>
      <c r="C3798" s="1">
        <v>2</v>
      </c>
      <c r="D3798" s="1">
        <v>1</v>
      </c>
      <c r="E3798" s="1">
        <v>0</v>
      </c>
      <c r="F3798" s="1">
        <v>0</v>
      </c>
      <c r="G3798" s="1" t="s">
        <v>8969</v>
      </c>
      <c r="H3798" s="1" t="s">
        <v>8982</v>
      </c>
      <c r="I3798" s="1" t="s">
        <v>8949</v>
      </c>
    </row>
    <row r="3799" spans="1:9" ht="15" x14ac:dyDescent="0.25">
      <c r="A3799" s="2" t="s">
        <v>3224</v>
      </c>
      <c r="B3799" s="1" t="s">
        <v>8151</v>
      </c>
      <c r="C3799" s="1">
        <v>2</v>
      </c>
      <c r="D3799" s="1">
        <v>1</v>
      </c>
      <c r="E3799" s="1">
        <v>0</v>
      </c>
      <c r="F3799" s="1">
        <v>0</v>
      </c>
      <c r="G3799" s="1" t="s">
        <v>8969</v>
      </c>
      <c r="H3799" s="1" t="s">
        <v>8982</v>
      </c>
      <c r="I3799" s="1" t="s">
        <v>8949</v>
      </c>
    </row>
    <row r="3800" spans="1:9" ht="15" x14ac:dyDescent="0.25">
      <c r="A3800" s="2" t="s">
        <v>3225</v>
      </c>
      <c r="B3800" s="1" t="s">
        <v>8152</v>
      </c>
      <c r="C3800" s="1">
        <v>2</v>
      </c>
      <c r="D3800" s="1">
        <v>1</v>
      </c>
      <c r="E3800" s="1">
        <v>0</v>
      </c>
      <c r="F3800" s="1">
        <v>0</v>
      </c>
      <c r="G3800" s="1" t="s">
        <v>8969</v>
      </c>
      <c r="H3800" s="1" t="s">
        <v>8982</v>
      </c>
      <c r="I3800" s="1" t="s">
        <v>8949</v>
      </c>
    </row>
    <row r="3801" spans="1:9" ht="15" x14ac:dyDescent="0.25">
      <c r="A3801" s="39" t="s">
        <v>10027</v>
      </c>
      <c r="B3801" s="35" t="s">
        <v>10028</v>
      </c>
      <c r="C3801" s="1">
        <v>2</v>
      </c>
      <c r="D3801" s="1">
        <v>1</v>
      </c>
      <c r="G3801" s="1" t="s">
        <v>8969</v>
      </c>
      <c r="H3801" s="1" t="s">
        <v>8982</v>
      </c>
      <c r="I3801" s="1" t="s">
        <v>8949</v>
      </c>
    </row>
    <row r="3802" spans="1:9" ht="15" x14ac:dyDescent="0.25">
      <c r="A3802" s="2" t="s">
        <v>3226</v>
      </c>
      <c r="B3802" s="1" t="s">
        <v>5659</v>
      </c>
      <c r="C3802" s="1">
        <v>2</v>
      </c>
      <c r="D3802" s="1">
        <v>1</v>
      </c>
      <c r="E3802" s="1">
        <v>0</v>
      </c>
      <c r="F3802" s="1">
        <v>0</v>
      </c>
      <c r="G3802" s="1" t="s">
        <v>8969</v>
      </c>
      <c r="H3802" s="1" t="s">
        <v>8982</v>
      </c>
      <c r="I3802" s="1" t="s">
        <v>8949</v>
      </c>
    </row>
    <row r="3803" spans="1:9" ht="15" x14ac:dyDescent="0.25">
      <c r="A3803" s="2" t="s">
        <v>3227</v>
      </c>
      <c r="B3803" s="1" t="s">
        <v>8153</v>
      </c>
      <c r="C3803" s="1">
        <v>2</v>
      </c>
      <c r="D3803" s="1">
        <v>1</v>
      </c>
      <c r="E3803" s="1">
        <v>0</v>
      </c>
      <c r="F3803" s="1">
        <v>0</v>
      </c>
      <c r="G3803" s="1" t="s">
        <v>8969</v>
      </c>
      <c r="H3803" s="1" t="s">
        <v>8982</v>
      </c>
      <c r="I3803" s="1" t="s">
        <v>8949</v>
      </c>
    </row>
    <row r="3804" spans="1:9" ht="15" x14ac:dyDescent="0.25">
      <c r="A3804" s="2" t="s">
        <v>3228</v>
      </c>
      <c r="B3804" s="1" t="s">
        <v>5660</v>
      </c>
      <c r="C3804" s="1">
        <v>5</v>
      </c>
      <c r="D3804" s="1">
        <v>2</v>
      </c>
      <c r="E3804" s="1">
        <v>13</v>
      </c>
      <c r="F3804" s="1">
        <v>0</v>
      </c>
      <c r="G3804" s="1" t="s">
        <v>8969</v>
      </c>
      <c r="H3804" s="1" t="s">
        <v>8982</v>
      </c>
      <c r="I3804" s="1" t="s">
        <v>8949</v>
      </c>
    </row>
    <row r="3805" spans="1:9" ht="15" x14ac:dyDescent="0.25">
      <c r="A3805" s="2" t="s">
        <v>3229</v>
      </c>
      <c r="B3805" s="1" t="s">
        <v>5661</v>
      </c>
      <c r="C3805" s="1">
        <v>4</v>
      </c>
      <c r="D3805" s="1">
        <v>2</v>
      </c>
      <c r="E3805" s="1">
        <v>0</v>
      </c>
      <c r="F3805" s="1">
        <v>0</v>
      </c>
      <c r="G3805" s="1" t="s">
        <v>8969</v>
      </c>
      <c r="H3805" s="1" t="s">
        <v>8982</v>
      </c>
      <c r="I3805" s="1" t="s">
        <v>8949</v>
      </c>
    </row>
    <row r="3806" spans="1:9" ht="15" x14ac:dyDescent="0.25">
      <c r="A3806" s="39" t="s">
        <v>10029</v>
      </c>
      <c r="B3806" s="35" t="s">
        <v>10030</v>
      </c>
      <c r="C3806" s="1">
        <v>2</v>
      </c>
      <c r="D3806" s="1">
        <v>1</v>
      </c>
      <c r="G3806" s="1" t="s">
        <v>8969</v>
      </c>
      <c r="H3806" s="1" t="s">
        <v>8982</v>
      </c>
      <c r="I3806" s="1" t="s">
        <v>8949</v>
      </c>
    </row>
    <row r="3807" spans="1:9" ht="15" x14ac:dyDescent="0.25">
      <c r="A3807" s="2" t="s">
        <v>3230</v>
      </c>
      <c r="B3807" s="1" t="s">
        <v>5662</v>
      </c>
      <c r="C3807" s="1">
        <v>11</v>
      </c>
      <c r="D3807" s="1">
        <v>4</v>
      </c>
      <c r="E3807" s="1">
        <v>13</v>
      </c>
      <c r="F3807" s="1">
        <v>65</v>
      </c>
      <c r="G3807" s="1" t="s">
        <v>8969</v>
      </c>
      <c r="H3807" s="1" t="s">
        <v>8983</v>
      </c>
      <c r="I3807" s="1" t="s">
        <v>8949</v>
      </c>
    </row>
    <row r="3808" spans="1:9" ht="15" x14ac:dyDescent="0.25">
      <c r="A3808" s="2" t="s">
        <v>3231</v>
      </c>
      <c r="B3808" s="1" t="s">
        <v>8154</v>
      </c>
      <c r="C3808" s="1">
        <v>2</v>
      </c>
      <c r="D3808" s="1">
        <v>1</v>
      </c>
      <c r="E3808" s="1">
        <v>0</v>
      </c>
      <c r="F3808" s="1">
        <v>0</v>
      </c>
      <c r="G3808" s="1" t="s">
        <v>8969</v>
      </c>
      <c r="H3808" s="1" t="s">
        <v>8982</v>
      </c>
      <c r="I3808" s="1" t="s">
        <v>8949</v>
      </c>
    </row>
    <row r="3809" spans="1:9" ht="15" x14ac:dyDescent="0.25">
      <c r="A3809" s="2" t="s">
        <v>3232</v>
      </c>
      <c r="B3809" s="1" t="s">
        <v>5663</v>
      </c>
      <c r="C3809" s="1">
        <v>2</v>
      </c>
      <c r="D3809" s="1">
        <v>1</v>
      </c>
      <c r="E3809" s="1">
        <v>0</v>
      </c>
      <c r="F3809" s="1">
        <v>0</v>
      </c>
      <c r="G3809" s="1" t="s">
        <v>8969</v>
      </c>
      <c r="H3809" s="1" t="s">
        <v>8982</v>
      </c>
      <c r="I3809" s="1" t="s">
        <v>8949</v>
      </c>
    </row>
    <row r="3810" spans="1:9" ht="15" x14ac:dyDescent="0.25">
      <c r="A3810" s="39" t="s">
        <v>10031</v>
      </c>
      <c r="B3810" s="35" t="s">
        <v>10032</v>
      </c>
      <c r="C3810" s="1">
        <v>2</v>
      </c>
      <c r="D3810" s="1">
        <v>1</v>
      </c>
      <c r="G3810" s="1" t="s">
        <v>8969</v>
      </c>
      <c r="H3810" s="1" t="s">
        <v>8982</v>
      </c>
      <c r="I3810" s="1" t="s">
        <v>8949</v>
      </c>
    </row>
    <row r="3811" spans="1:9" ht="15" x14ac:dyDescent="0.25">
      <c r="A3811" s="2" t="s">
        <v>3233</v>
      </c>
      <c r="B3811" s="1" t="s">
        <v>8155</v>
      </c>
      <c r="C3811" s="1">
        <v>2</v>
      </c>
      <c r="D3811" s="1">
        <v>1</v>
      </c>
      <c r="E3811" s="1">
        <v>0</v>
      </c>
      <c r="F3811" s="1">
        <v>0</v>
      </c>
      <c r="G3811" s="1" t="s">
        <v>8969</v>
      </c>
      <c r="H3811" s="1" t="s">
        <v>8982</v>
      </c>
      <c r="I3811" s="1" t="s">
        <v>8949</v>
      </c>
    </row>
    <row r="3812" spans="1:9" ht="15" x14ac:dyDescent="0.25">
      <c r="A3812" s="2" t="s">
        <v>3234</v>
      </c>
      <c r="B3812" s="1" t="s">
        <v>8156</v>
      </c>
      <c r="C3812" s="1">
        <v>2</v>
      </c>
      <c r="D3812" s="1">
        <v>1</v>
      </c>
      <c r="E3812" s="1">
        <v>0</v>
      </c>
      <c r="F3812" s="1">
        <v>0</v>
      </c>
      <c r="G3812" s="1" t="s">
        <v>8969</v>
      </c>
      <c r="H3812" s="1" t="s">
        <v>8982</v>
      </c>
      <c r="I3812" s="1" t="s">
        <v>8949</v>
      </c>
    </row>
    <row r="3813" spans="1:9" ht="15" x14ac:dyDescent="0.25">
      <c r="A3813" s="39" t="s">
        <v>10033</v>
      </c>
      <c r="B3813" s="35" t="s">
        <v>10034</v>
      </c>
      <c r="C3813" s="1">
        <v>11</v>
      </c>
      <c r="D3813" s="1">
        <v>4</v>
      </c>
      <c r="E3813" s="1">
        <v>13</v>
      </c>
      <c r="F3813" s="1">
        <v>65</v>
      </c>
      <c r="G3813" s="1" t="s">
        <v>8969</v>
      </c>
      <c r="H3813" s="1" t="s">
        <v>8983</v>
      </c>
      <c r="I3813" s="1" t="s">
        <v>8949</v>
      </c>
    </row>
    <row r="3814" spans="1:9" ht="15" x14ac:dyDescent="0.25">
      <c r="A3814" s="39" t="s">
        <v>10035</v>
      </c>
      <c r="B3814" s="35" t="s">
        <v>10036</v>
      </c>
      <c r="C3814" s="1">
        <v>2</v>
      </c>
      <c r="D3814" s="1">
        <v>1</v>
      </c>
      <c r="G3814" s="1" t="s">
        <v>8969</v>
      </c>
      <c r="H3814" s="1" t="s">
        <v>8982</v>
      </c>
      <c r="I3814" s="1" t="s">
        <v>8949</v>
      </c>
    </row>
    <row r="3815" spans="1:9" ht="15" x14ac:dyDescent="0.25">
      <c r="A3815" s="2" t="s">
        <v>3235</v>
      </c>
      <c r="B3815" s="1" t="s">
        <v>8157</v>
      </c>
      <c r="C3815" s="1">
        <v>11</v>
      </c>
      <c r="D3815" s="1">
        <v>4</v>
      </c>
      <c r="E3815" s="1">
        <v>13</v>
      </c>
      <c r="F3815" s="1">
        <v>65</v>
      </c>
      <c r="G3815" s="1" t="s">
        <v>8969</v>
      </c>
      <c r="H3815" s="1" t="s">
        <v>8983</v>
      </c>
      <c r="I3815" s="1" t="s">
        <v>8949</v>
      </c>
    </row>
    <row r="3816" spans="1:9" ht="15" x14ac:dyDescent="0.25">
      <c r="A3816" s="2" t="s">
        <v>3236</v>
      </c>
      <c r="B3816" s="1" t="s">
        <v>5664</v>
      </c>
      <c r="C3816" s="1">
        <v>2</v>
      </c>
      <c r="D3816" s="1">
        <v>1</v>
      </c>
      <c r="E3816" s="1">
        <v>0</v>
      </c>
      <c r="F3816" s="1">
        <v>0</v>
      </c>
      <c r="G3816" s="1" t="s">
        <v>8969</v>
      </c>
      <c r="H3816" s="1" t="s">
        <v>8982</v>
      </c>
      <c r="I3816" s="1" t="s">
        <v>8949</v>
      </c>
    </row>
    <row r="3817" spans="1:9" ht="15" x14ac:dyDescent="0.25">
      <c r="A3817" s="2" t="s">
        <v>3237</v>
      </c>
      <c r="B3817" s="1" t="s">
        <v>8158</v>
      </c>
      <c r="C3817" s="1">
        <v>11</v>
      </c>
      <c r="D3817" s="1">
        <v>4</v>
      </c>
      <c r="E3817" s="1">
        <v>13</v>
      </c>
      <c r="F3817" s="1">
        <v>65</v>
      </c>
      <c r="G3817" s="1" t="s">
        <v>8969</v>
      </c>
      <c r="H3817" s="1" t="s">
        <v>8983</v>
      </c>
      <c r="I3817" s="1" t="s">
        <v>8949</v>
      </c>
    </row>
    <row r="3818" spans="1:9" ht="15" x14ac:dyDescent="0.25">
      <c r="A3818" s="2" t="s">
        <v>3238</v>
      </c>
      <c r="B3818" s="1" t="s">
        <v>5665</v>
      </c>
      <c r="C3818" s="1">
        <v>2</v>
      </c>
      <c r="D3818" s="1">
        <v>1</v>
      </c>
      <c r="E3818" s="1">
        <v>0</v>
      </c>
      <c r="F3818" s="1">
        <v>0</v>
      </c>
      <c r="G3818" s="1" t="s">
        <v>8969</v>
      </c>
      <c r="H3818" s="1" t="s">
        <v>8982</v>
      </c>
      <c r="I3818" s="1" t="s">
        <v>8949</v>
      </c>
    </row>
    <row r="3819" spans="1:9" ht="15" x14ac:dyDescent="0.25">
      <c r="A3819" s="2" t="s">
        <v>3239</v>
      </c>
      <c r="B3819" s="1" t="s">
        <v>8159</v>
      </c>
      <c r="C3819" s="1">
        <v>9</v>
      </c>
      <c r="D3819" s="1">
        <v>3</v>
      </c>
      <c r="E3819" s="1">
        <v>13</v>
      </c>
      <c r="F3819" s="1">
        <v>0</v>
      </c>
      <c r="G3819" s="1" t="s">
        <v>8969</v>
      </c>
      <c r="H3819" s="1" t="s">
        <v>8983</v>
      </c>
      <c r="I3819" s="1" t="s">
        <v>8949</v>
      </c>
    </row>
    <row r="3820" spans="1:9" ht="15" x14ac:dyDescent="0.25">
      <c r="A3820" s="2" t="s">
        <v>3240</v>
      </c>
      <c r="B3820" s="1" t="s">
        <v>8160</v>
      </c>
      <c r="C3820" s="1">
        <v>11</v>
      </c>
      <c r="D3820" s="1">
        <v>4</v>
      </c>
      <c r="E3820" s="1">
        <v>13</v>
      </c>
      <c r="F3820" s="1">
        <v>65</v>
      </c>
      <c r="G3820" s="1" t="s">
        <v>8969</v>
      </c>
      <c r="H3820" s="1" t="s">
        <v>8983</v>
      </c>
      <c r="I3820" s="1" t="s">
        <v>8949</v>
      </c>
    </row>
    <row r="3821" spans="1:9" ht="15" x14ac:dyDescent="0.25">
      <c r="A3821" s="2" t="s">
        <v>3241</v>
      </c>
      <c r="B3821" s="1" t="s">
        <v>8161</v>
      </c>
      <c r="C3821" s="1">
        <v>11</v>
      </c>
      <c r="D3821" s="1">
        <v>4</v>
      </c>
      <c r="E3821" s="1">
        <v>13</v>
      </c>
      <c r="F3821" s="1">
        <v>65</v>
      </c>
      <c r="G3821" s="1" t="s">
        <v>8969</v>
      </c>
      <c r="H3821" s="1" t="s">
        <v>8983</v>
      </c>
      <c r="I3821" s="1" t="s">
        <v>8949</v>
      </c>
    </row>
    <row r="3822" spans="1:9" ht="15" x14ac:dyDescent="0.25">
      <c r="A3822" s="2" t="s">
        <v>3242</v>
      </c>
      <c r="B3822" s="1" t="s">
        <v>5666</v>
      </c>
      <c r="C3822" s="1">
        <v>9</v>
      </c>
      <c r="D3822" s="1">
        <v>3</v>
      </c>
      <c r="E3822" s="1">
        <v>13</v>
      </c>
      <c r="F3822" s="1">
        <v>0</v>
      </c>
      <c r="G3822" s="1" t="s">
        <v>8969</v>
      </c>
      <c r="H3822" s="1" t="s">
        <v>8983</v>
      </c>
      <c r="I3822" s="1" t="s">
        <v>8949</v>
      </c>
    </row>
    <row r="3823" spans="1:9" ht="15" x14ac:dyDescent="0.25">
      <c r="A3823" s="2" t="s">
        <v>3243</v>
      </c>
      <c r="B3823" s="1" t="s">
        <v>8162</v>
      </c>
      <c r="C3823" s="1">
        <v>5</v>
      </c>
      <c r="D3823" s="1">
        <v>2</v>
      </c>
      <c r="E3823" s="1">
        <v>13</v>
      </c>
      <c r="F3823" s="1">
        <v>0</v>
      </c>
      <c r="G3823" s="1" t="s">
        <v>8969</v>
      </c>
      <c r="H3823" s="1" t="s">
        <v>8982</v>
      </c>
      <c r="I3823" s="1" t="s">
        <v>8949</v>
      </c>
    </row>
    <row r="3824" spans="1:9" ht="15" x14ac:dyDescent="0.25">
      <c r="A3824" s="2" t="s">
        <v>3244</v>
      </c>
      <c r="B3824" s="1" t="s">
        <v>8163</v>
      </c>
      <c r="C3824" s="1">
        <v>2</v>
      </c>
      <c r="D3824" s="1">
        <v>1</v>
      </c>
      <c r="E3824" s="1">
        <v>0</v>
      </c>
      <c r="F3824" s="1">
        <v>0</v>
      </c>
      <c r="G3824" s="1" t="s">
        <v>8969</v>
      </c>
      <c r="H3824" s="1" t="s">
        <v>8982</v>
      </c>
      <c r="I3824" s="1" t="s">
        <v>8949</v>
      </c>
    </row>
    <row r="3825" spans="1:9" ht="15" x14ac:dyDescent="0.25">
      <c r="A3825" s="2" t="s">
        <v>3245</v>
      </c>
      <c r="B3825" s="1" t="s">
        <v>8164</v>
      </c>
      <c r="C3825" s="1">
        <v>11</v>
      </c>
      <c r="D3825" s="1">
        <v>4</v>
      </c>
      <c r="E3825" s="1">
        <v>13</v>
      </c>
      <c r="F3825" s="1">
        <v>65</v>
      </c>
      <c r="G3825" s="1" t="s">
        <v>8969</v>
      </c>
      <c r="H3825" s="1" t="s">
        <v>8983</v>
      </c>
      <c r="I3825" s="1" t="s">
        <v>8949</v>
      </c>
    </row>
    <row r="3826" spans="1:9" ht="15" x14ac:dyDescent="0.25">
      <c r="A3826" s="39" t="s">
        <v>10037</v>
      </c>
      <c r="B3826" s="35" t="s">
        <v>10038</v>
      </c>
      <c r="C3826" s="1">
        <v>9</v>
      </c>
      <c r="D3826" s="1">
        <v>3</v>
      </c>
      <c r="E3826" s="1">
        <v>13</v>
      </c>
      <c r="G3826" s="1" t="s">
        <v>8969</v>
      </c>
      <c r="H3826" s="1" t="s">
        <v>8983</v>
      </c>
      <c r="I3826" s="1" t="s">
        <v>8949</v>
      </c>
    </row>
    <row r="3827" spans="1:9" ht="15" x14ac:dyDescent="0.25">
      <c r="A3827" s="2" t="s">
        <v>3246</v>
      </c>
      <c r="B3827" s="1" t="s">
        <v>8165</v>
      </c>
      <c r="C3827" s="1">
        <v>16</v>
      </c>
      <c r="D3827" s="1" t="s">
        <v>8967</v>
      </c>
      <c r="E3827" s="1">
        <v>0</v>
      </c>
      <c r="F3827" s="1">
        <v>0</v>
      </c>
      <c r="G3827" s="1" t="s">
        <v>8969</v>
      </c>
      <c r="H3827" s="1" t="s">
        <v>8982</v>
      </c>
      <c r="I3827" s="1" t="s">
        <v>8949</v>
      </c>
    </row>
    <row r="3828" spans="1:9" ht="15" x14ac:dyDescent="0.25">
      <c r="A3828" s="2" t="s">
        <v>3247</v>
      </c>
      <c r="B3828" s="1" t="s">
        <v>8166</v>
      </c>
      <c r="C3828" s="1">
        <v>17</v>
      </c>
      <c r="D3828" s="1" t="s">
        <v>8967</v>
      </c>
      <c r="E3828" s="1">
        <v>0</v>
      </c>
      <c r="F3828" s="1">
        <v>0</v>
      </c>
      <c r="G3828" s="1" t="s">
        <v>8969</v>
      </c>
      <c r="H3828" s="1" t="s">
        <v>8983</v>
      </c>
      <c r="I3828" s="1" t="s">
        <v>8949</v>
      </c>
    </row>
    <row r="3829" spans="1:9" ht="15" x14ac:dyDescent="0.25">
      <c r="A3829" s="2" t="s">
        <v>3248</v>
      </c>
      <c r="B3829" s="1" t="s">
        <v>8167</v>
      </c>
      <c r="C3829" s="1">
        <v>27</v>
      </c>
      <c r="D3829" s="1" t="s">
        <v>10399</v>
      </c>
      <c r="E3829" s="1">
        <v>0</v>
      </c>
      <c r="F3829" s="1">
        <v>0</v>
      </c>
      <c r="G3829" s="1" t="s">
        <v>8969</v>
      </c>
      <c r="H3829" s="1" t="s">
        <v>8983</v>
      </c>
      <c r="I3829" s="1" t="s">
        <v>8949</v>
      </c>
    </row>
    <row r="3830" spans="1:9" ht="15" x14ac:dyDescent="0.25">
      <c r="A3830" s="2" t="s">
        <v>3249</v>
      </c>
      <c r="B3830" s="1" t="s">
        <v>5667</v>
      </c>
      <c r="C3830" s="1">
        <v>25</v>
      </c>
      <c r="D3830" s="1" t="s">
        <v>10400</v>
      </c>
      <c r="E3830" s="1">
        <v>0</v>
      </c>
      <c r="F3830" s="1">
        <v>0</v>
      </c>
      <c r="G3830" s="1" t="s">
        <v>8969</v>
      </c>
      <c r="H3830" s="1" t="s">
        <v>8982</v>
      </c>
      <c r="I3830" s="1" t="s">
        <v>8949</v>
      </c>
    </row>
    <row r="3831" spans="1:9" ht="15" x14ac:dyDescent="0.25">
      <c r="A3831" s="39" t="s">
        <v>10039</v>
      </c>
      <c r="B3831" s="35" t="s">
        <v>10040</v>
      </c>
      <c r="C3831" s="1">
        <v>16</v>
      </c>
      <c r="D3831" s="1" t="s">
        <v>8967</v>
      </c>
      <c r="G3831" s="1" t="s">
        <v>8969</v>
      </c>
      <c r="H3831" s="1" t="s">
        <v>8982</v>
      </c>
      <c r="I3831" s="1" t="s">
        <v>8949</v>
      </c>
    </row>
    <row r="3832" spans="1:9" ht="15" x14ac:dyDescent="0.25">
      <c r="A3832" s="2" t="s">
        <v>3250</v>
      </c>
      <c r="B3832" s="1" t="s">
        <v>5668</v>
      </c>
      <c r="C3832" s="1">
        <v>16</v>
      </c>
      <c r="D3832" s="1" t="s">
        <v>8967</v>
      </c>
      <c r="E3832" s="1">
        <v>0</v>
      </c>
      <c r="F3832" s="1">
        <v>0</v>
      </c>
      <c r="G3832" s="1" t="s">
        <v>8969</v>
      </c>
      <c r="H3832" s="1" t="s">
        <v>8982</v>
      </c>
      <c r="I3832" s="1" t="s">
        <v>8949</v>
      </c>
    </row>
    <row r="3833" spans="1:9" ht="15" x14ac:dyDescent="0.25">
      <c r="A3833" s="2" t="s">
        <v>3251</v>
      </c>
      <c r="B3833" s="1" t="s">
        <v>5669</v>
      </c>
      <c r="C3833" s="1">
        <v>16</v>
      </c>
      <c r="D3833" s="1" t="s">
        <v>8967</v>
      </c>
      <c r="E3833" s="1">
        <v>0</v>
      </c>
      <c r="F3833" s="1">
        <v>0</v>
      </c>
      <c r="G3833" s="1" t="s">
        <v>8969</v>
      </c>
      <c r="H3833" s="1" t="s">
        <v>8982</v>
      </c>
      <c r="I3833" s="1" t="s">
        <v>8949</v>
      </c>
    </row>
    <row r="3834" spans="1:9" ht="15" x14ac:dyDescent="0.25">
      <c r="A3834" s="2" t="s">
        <v>3252</v>
      </c>
      <c r="B3834" s="1" t="s">
        <v>8168</v>
      </c>
      <c r="C3834" s="1">
        <v>11</v>
      </c>
      <c r="D3834" s="1">
        <v>4</v>
      </c>
      <c r="E3834" s="1">
        <v>13</v>
      </c>
      <c r="F3834" s="1">
        <v>65</v>
      </c>
      <c r="G3834" s="1" t="s">
        <v>8969</v>
      </c>
      <c r="H3834" s="1" t="s">
        <v>8983</v>
      </c>
      <c r="I3834" s="1" t="s">
        <v>8949</v>
      </c>
    </row>
    <row r="3835" spans="1:9" ht="15" x14ac:dyDescent="0.25">
      <c r="A3835" s="2" t="s">
        <v>3253</v>
      </c>
      <c r="B3835" s="1" t="s">
        <v>5670</v>
      </c>
      <c r="C3835" s="1">
        <v>2</v>
      </c>
      <c r="D3835" s="1">
        <v>1</v>
      </c>
      <c r="E3835" s="1">
        <v>0</v>
      </c>
      <c r="F3835" s="1">
        <v>0</v>
      </c>
      <c r="G3835" s="1" t="s">
        <v>8969</v>
      </c>
      <c r="H3835" s="1" t="s">
        <v>8982</v>
      </c>
      <c r="I3835" s="1" t="s">
        <v>8949</v>
      </c>
    </row>
    <row r="3836" spans="1:9" ht="15" x14ac:dyDescent="0.25">
      <c r="A3836" s="2" t="s">
        <v>3254</v>
      </c>
      <c r="B3836" s="1" t="s">
        <v>5671</v>
      </c>
      <c r="C3836" s="1">
        <v>2</v>
      </c>
      <c r="D3836" s="1">
        <v>1</v>
      </c>
      <c r="E3836" s="1">
        <v>0</v>
      </c>
      <c r="F3836" s="1">
        <v>0</v>
      </c>
      <c r="G3836" s="1" t="s">
        <v>8969</v>
      </c>
      <c r="H3836" s="1" t="s">
        <v>8982</v>
      </c>
      <c r="I3836" s="1" t="s">
        <v>8949</v>
      </c>
    </row>
    <row r="3837" spans="1:9" ht="15" x14ac:dyDescent="0.25">
      <c r="A3837" s="2" t="s">
        <v>3255</v>
      </c>
      <c r="B3837" s="1" t="s">
        <v>8169</v>
      </c>
      <c r="C3837" s="1">
        <v>2</v>
      </c>
      <c r="D3837" s="1">
        <v>1</v>
      </c>
      <c r="E3837" s="1">
        <v>0</v>
      </c>
      <c r="F3837" s="1">
        <v>0</v>
      </c>
      <c r="G3837" s="1" t="s">
        <v>8969</v>
      </c>
      <c r="H3837" s="1" t="s">
        <v>8982</v>
      </c>
      <c r="I3837" s="1" t="s">
        <v>8949</v>
      </c>
    </row>
    <row r="3838" spans="1:9" ht="15" x14ac:dyDescent="0.25">
      <c r="A3838" s="2" t="s">
        <v>3256</v>
      </c>
      <c r="B3838" s="1" t="s">
        <v>8170</v>
      </c>
      <c r="C3838" s="1">
        <v>13</v>
      </c>
      <c r="D3838" s="1">
        <v>5</v>
      </c>
      <c r="E3838" s="1">
        <v>0</v>
      </c>
      <c r="F3838" s="1">
        <v>0</v>
      </c>
      <c r="G3838" s="1" t="s">
        <v>8980</v>
      </c>
      <c r="H3838" s="1" t="s">
        <v>8983</v>
      </c>
      <c r="I3838" s="1" t="s">
        <v>8949</v>
      </c>
    </row>
    <row r="3839" spans="1:9" ht="15" x14ac:dyDescent="0.25">
      <c r="A3839" s="2" t="s">
        <v>3257</v>
      </c>
      <c r="B3839" s="1" t="s">
        <v>5672</v>
      </c>
      <c r="C3839" s="1">
        <v>13</v>
      </c>
      <c r="D3839" s="1">
        <v>5</v>
      </c>
      <c r="E3839" s="1">
        <v>0</v>
      </c>
      <c r="F3839" s="1">
        <v>0</v>
      </c>
      <c r="G3839" s="1" t="s">
        <v>8980</v>
      </c>
      <c r="H3839" s="1" t="s">
        <v>8983</v>
      </c>
      <c r="I3839" s="1" t="s">
        <v>8949</v>
      </c>
    </row>
    <row r="3840" spans="1:9" ht="15" x14ac:dyDescent="0.25">
      <c r="A3840" s="39" t="s">
        <v>10041</v>
      </c>
      <c r="B3840" s="35" t="s">
        <v>10042</v>
      </c>
      <c r="C3840" s="1">
        <v>11</v>
      </c>
      <c r="D3840" s="1">
        <v>4</v>
      </c>
      <c r="E3840" s="1">
        <v>13</v>
      </c>
      <c r="F3840" s="1">
        <v>65</v>
      </c>
      <c r="G3840" s="1" t="s">
        <v>8969</v>
      </c>
      <c r="H3840" s="1" t="s">
        <v>8983</v>
      </c>
      <c r="I3840" s="1" t="s">
        <v>8949</v>
      </c>
    </row>
    <row r="3841" spans="1:9" ht="15" x14ac:dyDescent="0.25">
      <c r="A3841" s="2" t="s">
        <v>3258</v>
      </c>
      <c r="B3841" s="1" t="s">
        <v>8171</v>
      </c>
      <c r="C3841" s="1">
        <v>2</v>
      </c>
      <c r="D3841" s="1">
        <v>1</v>
      </c>
      <c r="E3841" s="1">
        <v>0</v>
      </c>
      <c r="F3841" s="1">
        <v>0</v>
      </c>
      <c r="G3841" s="1" t="s">
        <v>8969</v>
      </c>
      <c r="H3841" s="1" t="s">
        <v>8982</v>
      </c>
      <c r="I3841" s="1" t="s">
        <v>8949</v>
      </c>
    </row>
    <row r="3842" spans="1:9" ht="15" x14ac:dyDescent="0.25">
      <c r="A3842" s="2" t="s">
        <v>3259</v>
      </c>
      <c r="B3842" s="1" t="s">
        <v>8172</v>
      </c>
      <c r="C3842" s="1">
        <v>14</v>
      </c>
      <c r="D3842" s="1">
        <v>5</v>
      </c>
      <c r="E3842" s="1">
        <v>0</v>
      </c>
      <c r="F3842" s="1">
        <v>0</v>
      </c>
      <c r="G3842" s="1" t="s">
        <v>8980</v>
      </c>
      <c r="H3842" s="1" t="s">
        <v>8983</v>
      </c>
      <c r="I3842" s="1" t="s">
        <v>8949</v>
      </c>
    </row>
    <row r="3843" spans="1:9" ht="15" x14ac:dyDescent="0.25">
      <c r="A3843" s="2" t="s">
        <v>3260</v>
      </c>
      <c r="B3843" s="1" t="s">
        <v>8173</v>
      </c>
      <c r="C3843" s="1">
        <v>1</v>
      </c>
      <c r="D3843" s="1" t="s">
        <v>8966</v>
      </c>
      <c r="E3843" s="1">
        <v>0</v>
      </c>
      <c r="F3843" s="1">
        <v>0</v>
      </c>
      <c r="G3843" s="1" t="s">
        <v>8969</v>
      </c>
      <c r="H3843" s="1" t="s">
        <v>8982</v>
      </c>
      <c r="I3843" s="1" t="s">
        <v>8949</v>
      </c>
    </row>
    <row r="3844" spans="1:9" ht="15" x14ac:dyDescent="0.25">
      <c r="A3844" s="2" t="s">
        <v>3261</v>
      </c>
      <c r="B3844" s="1" t="s">
        <v>8174</v>
      </c>
      <c r="C3844" s="1">
        <v>2</v>
      </c>
      <c r="D3844" s="1">
        <v>1</v>
      </c>
      <c r="E3844" s="1">
        <v>0</v>
      </c>
      <c r="F3844" s="1">
        <v>0</v>
      </c>
      <c r="G3844" s="1" t="s">
        <v>8969</v>
      </c>
      <c r="H3844" s="1" t="s">
        <v>8982</v>
      </c>
      <c r="I3844" s="1" t="s">
        <v>8949</v>
      </c>
    </row>
    <row r="3845" spans="1:9" ht="15" x14ac:dyDescent="0.25">
      <c r="A3845" s="2" t="s">
        <v>3262</v>
      </c>
      <c r="B3845" s="1" t="s">
        <v>5673</v>
      </c>
      <c r="C3845" s="1">
        <v>2</v>
      </c>
      <c r="D3845" s="1">
        <v>1</v>
      </c>
      <c r="E3845" s="1">
        <v>0</v>
      </c>
      <c r="F3845" s="1">
        <v>0</v>
      </c>
      <c r="G3845" s="1" t="s">
        <v>8969</v>
      </c>
      <c r="H3845" s="1" t="s">
        <v>8982</v>
      </c>
      <c r="I3845" s="1" t="s">
        <v>8949</v>
      </c>
    </row>
    <row r="3846" spans="1:9" ht="15" x14ac:dyDescent="0.25">
      <c r="A3846" s="39" t="s">
        <v>10043</v>
      </c>
      <c r="B3846" s="35" t="s">
        <v>10044</v>
      </c>
      <c r="C3846" s="1">
        <v>11</v>
      </c>
      <c r="D3846" s="1">
        <v>4</v>
      </c>
      <c r="E3846" s="1">
        <v>13</v>
      </c>
      <c r="F3846" s="1">
        <v>65</v>
      </c>
      <c r="G3846" s="1" t="s">
        <v>8969</v>
      </c>
      <c r="H3846" s="1" t="s">
        <v>8983</v>
      </c>
      <c r="I3846" s="1" t="s">
        <v>8949</v>
      </c>
    </row>
    <row r="3847" spans="1:9" ht="15" x14ac:dyDescent="0.25">
      <c r="A3847" s="2" t="s">
        <v>3263</v>
      </c>
      <c r="B3847" s="1" t="s">
        <v>8175</v>
      </c>
      <c r="C3847" s="1">
        <v>14</v>
      </c>
      <c r="D3847" s="1">
        <v>5</v>
      </c>
      <c r="E3847" s="1">
        <v>0</v>
      </c>
      <c r="F3847" s="1">
        <v>0</v>
      </c>
      <c r="G3847" s="1" t="s">
        <v>8980</v>
      </c>
      <c r="H3847" s="1" t="s">
        <v>8983</v>
      </c>
      <c r="I3847" s="1" t="s">
        <v>8949</v>
      </c>
    </row>
    <row r="3848" spans="1:9" ht="15" x14ac:dyDescent="0.25">
      <c r="A3848" s="2" t="s">
        <v>3264</v>
      </c>
      <c r="B3848" s="1" t="s">
        <v>5674</v>
      </c>
      <c r="C3848" s="1">
        <v>14</v>
      </c>
      <c r="D3848" s="1">
        <v>5</v>
      </c>
      <c r="E3848" s="1">
        <v>0</v>
      </c>
      <c r="F3848" s="1">
        <v>0</v>
      </c>
      <c r="G3848" s="1" t="s">
        <v>8980</v>
      </c>
      <c r="H3848" s="1" t="s">
        <v>8983</v>
      </c>
      <c r="I3848" s="1" t="s">
        <v>8949</v>
      </c>
    </row>
    <row r="3849" spans="1:9" ht="15" x14ac:dyDescent="0.25">
      <c r="A3849" s="2" t="s">
        <v>3265</v>
      </c>
      <c r="B3849" s="1" t="s">
        <v>8176</v>
      </c>
      <c r="C3849" s="1">
        <v>4</v>
      </c>
      <c r="D3849" s="1">
        <v>2</v>
      </c>
      <c r="E3849" s="1">
        <v>0</v>
      </c>
      <c r="F3849" s="1">
        <v>0</v>
      </c>
      <c r="G3849" s="1" t="s">
        <v>8969</v>
      </c>
      <c r="H3849" s="1" t="s">
        <v>8982</v>
      </c>
      <c r="I3849" s="1" t="s">
        <v>8949</v>
      </c>
    </row>
    <row r="3850" spans="1:9" ht="15" x14ac:dyDescent="0.25">
      <c r="A3850" s="2" t="s">
        <v>3266</v>
      </c>
      <c r="B3850" s="1" t="s">
        <v>8177</v>
      </c>
      <c r="C3850" s="1">
        <v>2</v>
      </c>
      <c r="D3850" s="1">
        <v>1</v>
      </c>
      <c r="E3850" s="1">
        <v>0</v>
      </c>
      <c r="F3850" s="1">
        <v>0</v>
      </c>
      <c r="G3850" s="1" t="s">
        <v>8969</v>
      </c>
      <c r="H3850" s="1" t="s">
        <v>8982</v>
      </c>
      <c r="I3850" s="1" t="s">
        <v>8949</v>
      </c>
    </row>
    <row r="3851" spans="1:9" ht="15" x14ac:dyDescent="0.25">
      <c r="A3851" s="2" t="s">
        <v>3267</v>
      </c>
      <c r="B3851" s="1" t="s">
        <v>5675</v>
      </c>
      <c r="C3851" s="1">
        <v>1</v>
      </c>
      <c r="D3851" s="1" t="s">
        <v>8966</v>
      </c>
      <c r="E3851" s="1">
        <v>0</v>
      </c>
      <c r="F3851" s="1">
        <v>0</v>
      </c>
      <c r="G3851" s="1" t="s">
        <v>8969</v>
      </c>
      <c r="H3851" s="1" t="s">
        <v>8982</v>
      </c>
      <c r="I3851" s="1" t="s">
        <v>8949</v>
      </c>
    </row>
    <row r="3852" spans="1:9" ht="15" x14ac:dyDescent="0.25">
      <c r="A3852" s="2" t="s">
        <v>3268</v>
      </c>
      <c r="B3852" s="1" t="s">
        <v>8178</v>
      </c>
      <c r="C3852" s="1">
        <v>2</v>
      </c>
      <c r="D3852" s="1">
        <v>1</v>
      </c>
      <c r="E3852" s="1">
        <v>0</v>
      </c>
      <c r="F3852" s="1">
        <v>0</v>
      </c>
      <c r="G3852" s="1" t="s">
        <v>8969</v>
      </c>
      <c r="H3852" s="1" t="s">
        <v>8982</v>
      </c>
      <c r="I3852" s="1" t="s">
        <v>8949</v>
      </c>
    </row>
    <row r="3853" spans="1:9" ht="15" x14ac:dyDescent="0.25">
      <c r="A3853" s="2" t="s">
        <v>3269</v>
      </c>
      <c r="B3853" s="1" t="s">
        <v>8179</v>
      </c>
      <c r="C3853" s="1">
        <v>2</v>
      </c>
      <c r="D3853" s="1">
        <v>1</v>
      </c>
      <c r="E3853" s="1">
        <v>0</v>
      </c>
      <c r="F3853" s="1">
        <v>0</v>
      </c>
      <c r="G3853" s="1" t="s">
        <v>8969</v>
      </c>
      <c r="H3853" s="1" t="s">
        <v>8982</v>
      </c>
      <c r="I3853" s="1" t="s">
        <v>8949</v>
      </c>
    </row>
    <row r="3854" spans="1:9" ht="15" x14ac:dyDescent="0.25">
      <c r="A3854" s="39" t="s">
        <v>10045</v>
      </c>
      <c r="B3854" s="35" t="s">
        <v>10046</v>
      </c>
      <c r="C3854" s="1">
        <v>25</v>
      </c>
      <c r="D3854" s="1" t="s">
        <v>10400</v>
      </c>
      <c r="G3854" s="1" t="s">
        <v>8969</v>
      </c>
      <c r="H3854" s="1" t="s">
        <v>8982</v>
      </c>
      <c r="I3854" s="1" t="s">
        <v>8949</v>
      </c>
    </row>
    <row r="3855" spans="1:9" ht="15" x14ac:dyDescent="0.25">
      <c r="A3855" s="2" t="s">
        <v>3270</v>
      </c>
      <c r="B3855" s="1" t="s">
        <v>8180</v>
      </c>
      <c r="C3855" s="1">
        <v>11</v>
      </c>
      <c r="D3855" s="1">
        <v>4</v>
      </c>
      <c r="E3855" s="1">
        <v>13</v>
      </c>
      <c r="F3855" s="1">
        <v>65</v>
      </c>
      <c r="G3855" s="1" t="s">
        <v>8969</v>
      </c>
      <c r="H3855" s="1" t="s">
        <v>8983</v>
      </c>
      <c r="I3855" s="1" t="s">
        <v>8949</v>
      </c>
    </row>
    <row r="3856" spans="1:9" ht="15" x14ac:dyDescent="0.25">
      <c r="A3856" s="2" t="s">
        <v>3271</v>
      </c>
      <c r="B3856" s="1" t="s">
        <v>8181</v>
      </c>
      <c r="C3856" s="1">
        <v>11</v>
      </c>
      <c r="D3856" s="1">
        <v>4</v>
      </c>
      <c r="E3856" s="1">
        <v>13</v>
      </c>
      <c r="F3856" s="1">
        <v>65</v>
      </c>
      <c r="G3856" s="1" t="s">
        <v>8969</v>
      </c>
      <c r="H3856" s="1" t="s">
        <v>8983</v>
      </c>
      <c r="I3856" s="1" t="s">
        <v>8949</v>
      </c>
    </row>
    <row r="3857" spans="1:9" ht="15" x14ac:dyDescent="0.25">
      <c r="A3857" s="2" t="s">
        <v>3272</v>
      </c>
      <c r="B3857" s="1" t="s">
        <v>8182</v>
      </c>
      <c r="C3857" s="1">
        <v>11</v>
      </c>
      <c r="D3857" s="1">
        <v>4</v>
      </c>
      <c r="E3857" s="1">
        <v>13</v>
      </c>
      <c r="F3857" s="1">
        <v>65</v>
      </c>
      <c r="G3857" s="1" t="s">
        <v>8969</v>
      </c>
      <c r="H3857" s="1" t="s">
        <v>8983</v>
      </c>
      <c r="I3857" s="1" t="s">
        <v>8949</v>
      </c>
    </row>
    <row r="3858" spans="1:9" ht="15" x14ac:dyDescent="0.25">
      <c r="A3858" s="2" t="s">
        <v>3273</v>
      </c>
      <c r="B3858" s="1" t="s">
        <v>5676</v>
      </c>
      <c r="C3858" s="1">
        <v>11</v>
      </c>
      <c r="D3858" s="1">
        <v>4</v>
      </c>
      <c r="E3858" s="1">
        <v>13</v>
      </c>
      <c r="F3858" s="1">
        <v>65</v>
      </c>
      <c r="G3858" s="1" t="s">
        <v>8969</v>
      </c>
      <c r="H3858" s="1" t="s">
        <v>8983</v>
      </c>
      <c r="I3858" s="1" t="s">
        <v>8949</v>
      </c>
    </row>
    <row r="3859" spans="1:9" ht="15" x14ac:dyDescent="0.25">
      <c r="A3859" s="2" t="s">
        <v>3274</v>
      </c>
      <c r="B3859" s="1" t="s">
        <v>8183</v>
      </c>
      <c r="C3859" s="1">
        <v>23</v>
      </c>
      <c r="D3859" s="1">
        <v>5</v>
      </c>
      <c r="E3859" s="1">
        <v>0</v>
      </c>
      <c r="F3859" s="1">
        <v>0</v>
      </c>
      <c r="G3859" s="1" t="s">
        <v>8980</v>
      </c>
      <c r="H3859" s="1" t="s">
        <v>8984</v>
      </c>
      <c r="I3859" s="1" t="s">
        <v>8949</v>
      </c>
    </row>
    <row r="3860" spans="1:9" ht="15" x14ac:dyDescent="0.25">
      <c r="A3860" s="39" t="s">
        <v>10047</v>
      </c>
      <c r="B3860" s="35" t="s">
        <v>10048</v>
      </c>
      <c r="C3860" s="1">
        <v>19</v>
      </c>
      <c r="D3860" s="1" t="s">
        <v>8965</v>
      </c>
      <c r="E3860" s="1">
        <v>13</v>
      </c>
      <c r="G3860" s="1" t="s">
        <v>8969</v>
      </c>
      <c r="H3860" s="1" t="s">
        <v>8983</v>
      </c>
      <c r="I3860" s="1" t="s">
        <v>8949</v>
      </c>
    </row>
    <row r="3861" spans="1:9" ht="15" x14ac:dyDescent="0.25">
      <c r="A3861" s="2" t="s">
        <v>3275</v>
      </c>
      <c r="B3861" s="1" t="s">
        <v>5677</v>
      </c>
      <c r="C3861" s="1">
        <v>14</v>
      </c>
      <c r="D3861" s="1">
        <v>5</v>
      </c>
      <c r="E3861" s="1">
        <v>0</v>
      </c>
      <c r="F3861" s="1">
        <v>0</v>
      </c>
      <c r="G3861" s="1" t="s">
        <v>8980</v>
      </c>
      <c r="H3861" s="1" t="s">
        <v>8983</v>
      </c>
      <c r="I3861" s="1" t="s">
        <v>8949</v>
      </c>
    </row>
    <row r="3862" spans="1:9" ht="15" x14ac:dyDescent="0.25">
      <c r="A3862" s="2" t="s">
        <v>3276</v>
      </c>
      <c r="B3862" s="1" t="s">
        <v>8184</v>
      </c>
      <c r="C3862" s="1">
        <v>2</v>
      </c>
      <c r="D3862" s="1">
        <v>1</v>
      </c>
      <c r="E3862" s="1">
        <v>0</v>
      </c>
      <c r="F3862" s="1">
        <v>0</v>
      </c>
      <c r="G3862" s="1" t="s">
        <v>8969</v>
      </c>
      <c r="H3862" s="1" t="s">
        <v>8982</v>
      </c>
      <c r="I3862" s="1" t="s">
        <v>8949</v>
      </c>
    </row>
    <row r="3863" spans="1:9" ht="15" x14ac:dyDescent="0.25">
      <c r="A3863" s="2" t="s">
        <v>3277</v>
      </c>
      <c r="B3863" s="1" t="s">
        <v>8185</v>
      </c>
      <c r="C3863" s="1">
        <v>2</v>
      </c>
      <c r="D3863" s="1">
        <v>1</v>
      </c>
      <c r="E3863" s="1">
        <v>0</v>
      </c>
      <c r="F3863" s="1">
        <v>0</v>
      </c>
      <c r="G3863" s="1" t="s">
        <v>8969</v>
      </c>
      <c r="H3863" s="1" t="s">
        <v>8982</v>
      </c>
      <c r="I3863" s="1" t="s">
        <v>8949</v>
      </c>
    </row>
    <row r="3864" spans="1:9" ht="15" x14ac:dyDescent="0.25">
      <c r="A3864" s="39" t="s">
        <v>10049</v>
      </c>
      <c r="B3864" s="35" t="s">
        <v>10050</v>
      </c>
      <c r="C3864" s="1">
        <v>2</v>
      </c>
      <c r="D3864" s="1">
        <v>1</v>
      </c>
      <c r="G3864" s="1" t="s">
        <v>8969</v>
      </c>
      <c r="H3864" s="1" t="s">
        <v>8982</v>
      </c>
      <c r="I3864" s="1" t="s">
        <v>8949</v>
      </c>
    </row>
    <row r="3865" spans="1:9" ht="15" x14ac:dyDescent="0.25">
      <c r="A3865" s="2" t="s">
        <v>3278</v>
      </c>
      <c r="B3865" s="1" t="s">
        <v>5678</v>
      </c>
      <c r="C3865" s="1">
        <v>2</v>
      </c>
      <c r="D3865" s="1">
        <v>1</v>
      </c>
      <c r="E3865" s="1">
        <v>0</v>
      </c>
      <c r="F3865" s="1">
        <v>0</v>
      </c>
      <c r="G3865" s="1" t="s">
        <v>8969</v>
      </c>
      <c r="H3865" s="1" t="s">
        <v>8982</v>
      </c>
      <c r="I3865" s="1" t="s">
        <v>8949</v>
      </c>
    </row>
    <row r="3866" spans="1:9" ht="15" x14ac:dyDescent="0.25">
      <c r="A3866" s="2" t="s">
        <v>3279</v>
      </c>
      <c r="B3866" s="1" t="s">
        <v>5679</v>
      </c>
      <c r="C3866" s="1">
        <v>11</v>
      </c>
      <c r="D3866" s="1">
        <v>4</v>
      </c>
      <c r="E3866" s="1">
        <v>13</v>
      </c>
      <c r="F3866" s="1">
        <v>65</v>
      </c>
      <c r="G3866" s="1" t="s">
        <v>8969</v>
      </c>
      <c r="H3866" s="1" t="s">
        <v>8983</v>
      </c>
      <c r="I3866" s="1" t="s">
        <v>8949</v>
      </c>
    </row>
    <row r="3867" spans="1:9" ht="15" x14ac:dyDescent="0.25">
      <c r="A3867" s="2" t="s">
        <v>3280</v>
      </c>
      <c r="B3867" s="1" t="s">
        <v>5680</v>
      </c>
      <c r="C3867" s="1">
        <v>6</v>
      </c>
      <c r="D3867" s="1">
        <v>2</v>
      </c>
      <c r="E3867" s="1">
        <v>13</v>
      </c>
      <c r="F3867" s="1">
        <v>0</v>
      </c>
      <c r="G3867" s="1" t="s">
        <v>8969</v>
      </c>
      <c r="H3867" s="1" t="s">
        <v>8983</v>
      </c>
      <c r="I3867" s="1" t="s">
        <v>8949</v>
      </c>
    </row>
    <row r="3868" spans="1:9" ht="15" x14ac:dyDescent="0.25">
      <c r="A3868" s="2" t="s">
        <v>3281</v>
      </c>
      <c r="B3868" s="1" t="s">
        <v>8186</v>
      </c>
      <c r="C3868" s="1">
        <v>6</v>
      </c>
      <c r="D3868" s="1">
        <v>2</v>
      </c>
      <c r="E3868" s="1">
        <v>13</v>
      </c>
      <c r="F3868" s="1">
        <v>0</v>
      </c>
      <c r="G3868" s="1" t="s">
        <v>8969</v>
      </c>
      <c r="H3868" s="1" t="s">
        <v>8983</v>
      </c>
      <c r="I3868" s="1" t="s">
        <v>8949</v>
      </c>
    </row>
    <row r="3869" spans="1:9" ht="15" x14ac:dyDescent="0.25">
      <c r="A3869" s="2" t="s">
        <v>3282</v>
      </c>
      <c r="B3869" s="1" t="s">
        <v>8187</v>
      </c>
      <c r="C3869" s="1">
        <v>14</v>
      </c>
      <c r="D3869" s="1">
        <v>5</v>
      </c>
      <c r="E3869" s="1">
        <v>0</v>
      </c>
      <c r="F3869" s="1">
        <v>0</v>
      </c>
      <c r="G3869" s="1" t="s">
        <v>8980</v>
      </c>
      <c r="H3869" s="1" t="s">
        <v>8983</v>
      </c>
      <c r="I3869" s="1" t="s">
        <v>8949</v>
      </c>
    </row>
    <row r="3870" spans="1:9" ht="15" x14ac:dyDescent="0.25">
      <c r="A3870" s="2" t="s">
        <v>3283</v>
      </c>
      <c r="B3870" s="1" t="s">
        <v>5681</v>
      </c>
      <c r="C3870" s="1">
        <v>14</v>
      </c>
      <c r="D3870" s="1">
        <v>5</v>
      </c>
      <c r="E3870" s="1">
        <v>0</v>
      </c>
      <c r="F3870" s="1">
        <v>0</v>
      </c>
      <c r="G3870" s="1" t="s">
        <v>8980</v>
      </c>
      <c r="H3870" s="1" t="s">
        <v>8983</v>
      </c>
      <c r="I3870" s="1" t="s">
        <v>8949</v>
      </c>
    </row>
    <row r="3871" spans="1:9" ht="15" x14ac:dyDescent="0.25">
      <c r="A3871" s="39" t="s">
        <v>10051</v>
      </c>
      <c r="B3871" s="35" t="s">
        <v>10052</v>
      </c>
      <c r="C3871" s="1">
        <v>14</v>
      </c>
      <c r="D3871" s="1">
        <v>5</v>
      </c>
      <c r="G3871" s="1" t="s">
        <v>8980</v>
      </c>
      <c r="H3871" s="1" t="s">
        <v>8983</v>
      </c>
      <c r="I3871" s="1" t="s">
        <v>8949</v>
      </c>
    </row>
    <row r="3872" spans="1:9" ht="15" x14ac:dyDescent="0.25">
      <c r="A3872" s="2" t="s">
        <v>3284</v>
      </c>
      <c r="B3872" s="1" t="s">
        <v>5682</v>
      </c>
      <c r="C3872" s="1">
        <v>7</v>
      </c>
      <c r="D3872" s="1">
        <v>2</v>
      </c>
      <c r="E3872" s="1">
        <v>0</v>
      </c>
      <c r="F3872" s="1">
        <v>55</v>
      </c>
      <c r="G3872" s="1" t="s">
        <v>8969</v>
      </c>
      <c r="H3872" s="1" t="s">
        <v>8982</v>
      </c>
      <c r="I3872" s="1" t="s">
        <v>8949</v>
      </c>
    </row>
    <row r="3873" spans="1:9" ht="15" x14ac:dyDescent="0.25">
      <c r="A3873" s="2" t="s">
        <v>3285</v>
      </c>
      <c r="B3873" s="1" t="s">
        <v>5683</v>
      </c>
      <c r="C3873" s="1">
        <v>7</v>
      </c>
      <c r="D3873" s="1">
        <v>2</v>
      </c>
      <c r="E3873" s="1">
        <v>0</v>
      </c>
      <c r="F3873" s="1">
        <v>55</v>
      </c>
      <c r="G3873" s="1" t="s">
        <v>8969</v>
      </c>
      <c r="H3873" s="1" t="s">
        <v>8982</v>
      </c>
      <c r="I3873" s="1" t="s">
        <v>8949</v>
      </c>
    </row>
    <row r="3874" spans="1:9" ht="15" x14ac:dyDescent="0.25">
      <c r="A3874" s="2" t="s">
        <v>3286</v>
      </c>
      <c r="B3874" s="1" t="s">
        <v>8188</v>
      </c>
      <c r="C3874" s="1">
        <v>2</v>
      </c>
      <c r="D3874" s="1">
        <v>1</v>
      </c>
      <c r="E3874" s="1">
        <v>0</v>
      </c>
      <c r="F3874" s="1">
        <v>0</v>
      </c>
      <c r="G3874" s="1" t="s">
        <v>8969</v>
      </c>
      <c r="H3874" s="1" t="s">
        <v>8982</v>
      </c>
      <c r="I3874" s="1" t="s">
        <v>8949</v>
      </c>
    </row>
    <row r="3875" spans="1:9" ht="15" x14ac:dyDescent="0.25">
      <c r="A3875" s="2" t="s">
        <v>3287</v>
      </c>
      <c r="B3875" s="1" t="s">
        <v>8189</v>
      </c>
      <c r="C3875" s="1">
        <v>4</v>
      </c>
      <c r="D3875" s="1">
        <v>2</v>
      </c>
      <c r="E3875" s="1">
        <v>0</v>
      </c>
      <c r="F3875" s="1">
        <v>0</v>
      </c>
      <c r="G3875" s="1" t="s">
        <v>8969</v>
      </c>
      <c r="H3875" s="1" t="s">
        <v>8982</v>
      </c>
      <c r="I3875" s="1" t="s">
        <v>8949</v>
      </c>
    </row>
    <row r="3876" spans="1:9" ht="15" x14ac:dyDescent="0.25">
      <c r="A3876" s="2" t="s">
        <v>3288</v>
      </c>
      <c r="B3876" s="1" t="s">
        <v>8190</v>
      </c>
      <c r="C3876" s="1">
        <v>4</v>
      </c>
      <c r="D3876" s="1">
        <v>2</v>
      </c>
      <c r="E3876" s="1">
        <v>0</v>
      </c>
      <c r="F3876" s="1">
        <v>0</v>
      </c>
      <c r="G3876" s="1" t="s">
        <v>8969</v>
      </c>
      <c r="H3876" s="1" t="s">
        <v>8982</v>
      </c>
      <c r="I3876" s="1" t="s">
        <v>8949</v>
      </c>
    </row>
    <row r="3877" spans="1:9" ht="15" x14ac:dyDescent="0.25">
      <c r="A3877" s="2" t="s">
        <v>3289</v>
      </c>
      <c r="B3877" s="1" t="s">
        <v>8191</v>
      </c>
      <c r="C3877" s="1">
        <v>2</v>
      </c>
      <c r="D3877" s="1">
        <v>1</v>
      </c>
      <c r="E3877" s="1">
        <v>0</v>
      </c>
      <c r="F3877" s="1">
        <v>0</v>
      </c>
      <c r="G3877" s="1" t="s">
        <v>8969</v>
      </c>
      <c r="H3877" s="1" t="s">
        <v>8982</v>
      </c>
      <c r="I3877" s="1" t="s">
        <v>8949</v>
      </c>
    </row>
    <row r="3878" spans="1:9" ht="15" x14ac:dyDescent="0.25">
      <c r="A3878" s="2" t="s">
        <v>3290</v>
      </c>
      <c r="B3878" s="1" t="s">
        <v>5684</v>
      </c>
      <c r="C3878" s="1">
        <v>2</v>
      </c>
      <c r="D3878" s="1">
        <v>1</v>
      </c>
      <c r="E3878" s="1">
        <v>0</v>
      </c>
      <c r="F3878" s="1">
        <v>0</v>
      </c>
      <c r="G3878" s="1" t="s">
        <v>8969</v>
      </c>
      <c r="H3878" s="1" t="s">
        <v>8982</v>
      </c>
      <c r="I3878" s="1" t="s">
        <v>8949</v>
      </c>
    </row>
    <row r="3879" spans="1:9" ht="15" x14ac:dyDescent="0.25">
      <c r="A3879" s="2" t="s">
        <v>3291</v>
      </c>
      <c r="B3879" s="1" t="s">
        <v>8192</v>
      </c>
      <c r="C3879" s="1">
        <v>4</v>
      </c>
      <c r="D3879" s="1">
        <v>2</v>
      </c>
      <c r="E3879" s="1">
        <v>0</v>
      </c>
      <c r="F3879" s="1">
        <v>0</v>
      </c>
      <c r="G3879" s="1" t="s">
        <v>8969</v>
      </c>
      <c r="H3879" s="1" t="s">
        <v>8982</v>
      </c>
      <c r="I3879" s="1" t="s">
        <v>8949</v>
      </c>
    </row>
    <row r="3880" spans="1:9" ht="15" x14ac:dyDescent="0.25">
      <c r="A3880" s="2" t="s">
        <v>3292</v>
      </c>
      <c r="B3880" s="1" t="s">
        <v>8193</v>
      </c>
      <c r="C3880" s="1">
        <v>9</v>
      </c>
      <c r="D3880" s="1">
        <v>3</v>
      </c>
      <c r="E3880" s="1">
        <v>13</v>
      </c>
      <c r="F3880" s="1">
        <v>0</v>
      </c>
      <c r="G3880" s="1" t="s">
        <v>8969</v>
      </c>
      <c r="H3880" s="1" t="s">
        <v>8983</v>
      </c>
      <c r="I3880" s="1" t="s">
        <v>8949</v>
      </c>
    </row>
    <row r="3881" spans="1:9" ht="15" x14ac:dyDescent="0.25">
      <c r="A3881" s="2" t="s">
        <v>3293</v>
      </c>
      <c r="B3881" s="1" t="s">
        <v>5685</v>
      </c>
      <c r="C3881" s="1">
        <v>4</v>
      </c>
      <c r="D3881" s="1">
        <v>2</v>
      </c>
      <c r="E3881" s="1">
        <v>0</v>
      </c>
      <c r="F3881" s="1">
        <v>0</v>
      </c>
      <c r="G3881" s="1" t="s">
        <v>8969</v>
      </c>
      <c r="H3881" s="1" t="s">
        <v>8982</v>
      </c>
      <c r="I3881" s="1" t="s">
        <v>8949</v>
      </c>
    </row>
    <row r="3882" spans="1:9" ht="15" x14ac:dyDescent="0.25">
      <c r="A3882" s="2" t="s">
        <v>3294</v>
      </c>
      <c r="B3882" s="1" t="s">
        <v>8194</v>
      </c>
      <c r="C3882" s="1">
        <v>9</v>
      </c>
      <c r="D3882" s="1">
        <v>3</v>
      </c>
      <c r="E3882" s="1">
        <v>13</v>
      </c>
      <c r="F3882" s="1">
        <v>0</v>
      </c>
      <c r="G3882" s="1" t="s">
        <v>8969</v>
      </c>
      <c r="H3882" s="1" t="s">
        <v>8983</v>
      </c>
      <c r="I3882" s="1" t="s">
        <v>8949</v>
      </c>
    </row>
    <row r="3883" spans="1:9" ht="15" x14ac:dyDescent="0.25">
      <c r="A3883" s="2" t="s">
        <v>3295</v>
      </c>
      <c r="B3883" s="1" t="s">
        <v>8195</v>
      </c>
      <c r="C3883" s="1">
        <v>14</v>
      </c>
      <c r="D3883" s="1">
        <v>5</v>
      </c>
      <c r="E3883" s="1">
        <v>0</v>
      </c>
      <c r="F3883" s="1">
        <v>0</v>
      </c>
      <c r="G3883" s="1" t="s">
        <v>8980</v>
      </c>
      <c r="H3883" s="1" t="s">
        <v>8983</v>
      </c>
      <c r="I3883" s="1" t="s">
        <v>8949</v>
      </c>
    </row>
    <row r="3884" spans="1:9" ht="15" x14ac:dyDescent="0.25">
      <c r="A3884" s="2" t="s">
        <v>3296</v>
      </c>
      <c r="B3884" s="1" t="s">
        <v>5686</v>
      </c>
      <c r="C3884" s="1">
        <v>14</v>
      </c>
      <c r="D3884" s="1">
        <v>5</v>
      </c>
      <c r="E3884" s="1">
        <v>0</v>
      </c>
      <c r="F3884" s="1">
        <v>0</v>
      </c>
      <c r="G3884" s="1" t="s">
        <v>8980</v>
      </c>
      <c r="H3884" s="1" t="s">
        <v>8983</v>
      </c>
      <c r="I3884" s="1" t="s">
        <v>8949</v>
      </c>
    </row>
    <row r="3885" spans="1:9" ht="15" x14ac:dyDescent="0.25">
      <c r="A3885" s="2" t="s">
        <v>3297</v>
      </c>
      <c r="B3885" s="1" t="s">
        <v>5687</v>
      </c>
      <c r="C3885" s="1">
        <v>14</v>
      </c>
      <c r="D3885" s="1">
        <v>5</v>
      </c>
      <c r="E3885" s="1">
        <v>0</v>
      </c>
      <c r="F3885" s="1">
        <v>0</v>
      </c>
      <c r="G3885" s="1" t="s">
        <v>8980</v>
      </c>
      <c r="H3885" s="1" t="s">
        <v>8983</v>
      </c>
      <c r="I3885" s="1" t="s">
        <v>8949</v>
      </c>
    </row>
    <row r="3886" spans="1:9" ht="15" x14ac:dyDescent="0.25">
      <c r="A3886" s="2" t="s">
        <v>3298</v>
      </c>
      <c r="B3886" s="1" t="s">
        <v>8196</v>
      </c>
      <c r="C3886" s="1">
        <v>14</v>
      </c>
      <c r="D3886" s="1">
        <v>5</v>
      </c>
      <c r="E3886" s="1">
        <v>0</v>
      </c>
      <c r="F3886" s="1">
        <v>0</v>
      </c>
      <c r="G3886" s="1" t="s">
        <v>8980</v>
      </c>
      <c r="H3886" s="1" t="s">
        <v>8983</v>
      </c>
      <c r="I3886" s="1" t="s">
        <v>8949</v>
      </c>
    </row>
    <row r="3887" spans="1:9" ht="15" x14ac:dyDescent="0.25">
      <c r="A3887" s="4" t="s">
        <v>8930</v>
      </c>
      <c r="B3887" s="1" t="s">
        <v>5688</v>
      </c>
      <c r="C3887" s="1">
        <v>1</v>
      </c>
      <c r="D3887" s="1" t="s">
        <v>8966</v>
      </c>
      <c r="E3887" s="1">
        <v>0</v>
      </c>
      <c r="F3887" s="1">
        <v>0</v>
      </c>
      <c r="G3887" s="1" t="s">
        <v>8969</v>
      </c>
      <c r="H3887" s="1" t="s">
        <v>8982</v>
      </c>
      <c r="I3887" s="1" t="s">
        <v>8949</v>
      </c>
    </row>
    <row r="3888" spans="1:9" ht="15" x14ac:dyDescent="0.25">
      <c r="A3888" s="2" t="s">
        <v>3299</v>
      </c>
      <c r="B3888" s="1" t="s">
        <v>5690</v>
      </c>
      <c r="C3888" s="1">
        <v>2</v>
      </c>
      <c r="D3888" s="1">
        <v>1</v>
      </c>
      <c r="E3888" s="1">
        <v>0</v>
      </c>
      <c r="F3888" s="1">
        <v>0</v>
      </c>
      <c r="G3888" s="1" t="s">
        <v>8969</v>
      </c>
      <c r="H3888" s="1" t="s">
        <v>8982</v>
      </c>
      <c r="I3888" s="1" t="s">
        <v>8949</v>
      </c>
    </row>
    <row r="3889" spans="1:9" ht="15" x14ac:dyDescent="0.25">
      <c r="A3889" s="2" t="s">
        <v>3300</v>
      </c>
      <c r="B3889" s="1" t="s">
        <v>8197</v>
      </c>
      <c r="C3889" s="1">
        <v>9</v>
      </c>
      <c r="D3889" s="1">
        <v>3</v>
      </c>
      <c r="E3889" s="1">
        <v>13</v>
      </c>
      <c r="F3889" s="1">
        <v>0</v>
      </c>
      <c r="G3889" s="1" t="s">
        <v>8969</v>
      </c>
      <c r="H3889" s="1" t="s">
        <v>8983</v>
      </c>
      <c r="I3889" s="1" t="s">
        <v>8949</v>
      </c>
    </row>
    <row r="3890" spans="1:9" ht="15" x14ac:dyDescent="0.25">
      <c r="A3890" s="2" t="s">
        <v>3301</v>
      </c>
      <c r="B3890" s="1" t="s">
        <v>8198</v>
      </c>
      <c r="C3890" s="1">
        <v>9</v>
      </c>
      <c r="D3890" s="1">
        <v>3</v>
      </c>
      <c r="E3890" s="1">
        <v>13</v>
      </c>
      <c r="F3890" s="1">
        <v>0</v>
      </c>
      <c r="G3890" s="1" t="s">
        <v>8969</v>
      </c>
      <c r="H3890" s="1" t="s">
        <v>8983</v>
      </c>
      <c r="I3890" s="1" t="s">
        <v>8949</v>
      </c>
    </row>
    <row r="3891" spans="1:9" ht="15" x14ac:dyDescent="0.25">
      <c r="A3891" s="2" t="s">
        <v>3302</v>
      </c>
      <c r="B3891" s="1" t="s">
        <v>5691</v>
      </c>
      <c r="C3891" s="1">
        <v>5</v>
      </c>
      <c r="D3891" s="1">
        <v>2</v>
      </c>
      <c r="E3891" s="1">
        <v>13</v>
      </c>
      <c r="F3891" s="1">
        <v>0</v>
      </c>
      <c r="G3891" s="1" t="s">
        <v>8969</v>
      </c>
      <c r="H3891" s="1" t="s">
        <v>8982</v>
      </c>
      <c r="I3891" s="1" t="s">
        <v>8949</v>
      </c>
    </row>
    <row r="3892" spans="1:9" ht="15" x14ac:dyDescent="0.25">
      <c r="A3892" s="2" t="s">
        <v>3303</v>
      </c>
      <c r="B3892" s="1" t="s">
        <v>8199</v>
      </c>
      <c r="C3892" s="1">
        <v>2</v>
      </c>
      <c r="D3892" s="1">
        <v>1</v>
      </c>
      <c r="E3892" s="1">
        <v>0</v>
      </c>
      <c r="F3892" s="1">
        <v>0</v>
      </c>
      <c r="G3892" s="1" t="s">
        <v>8969</v>
      </c>
      <c r="H3892" s="1" t="s">
        <v>8982</v>
      </c>
      <c r="I3892" s="1" t="s">
        <v>8949</v>
      </c>
    </row>
    <row r="3893" spans="1:9" ht="15" x14ac:dyDescent="0.25">
      <c r="A3893" s="39" t="s">
        <v>10053</v>
      </c>
      <c r="B3893" s="35" t="s">
        <v>10054</v>
      </c>
      <c r="C3893" s="1">
        <v>2</v>
      </c>
      <c r="D3893" s="1">
        <v>1</v>
      </c>
      <c r="G3893" s="1" t="s">
        <v>8969</v>
      </c>
      <c r="H3893" s="1" t="s">
        <v>8982</v>
      </c>
      <c r="I3893" s="1" t="s">
        <v>8949</v>
      </c>
    </row>
    <row r="3894" spans="1:9" ht="15" x14ac:dyDescent="0.25">
      <c r="A3894" s="2" t="s">
        <v>5692</v>
      </c>
      <c r="B3894" s="1" t="s">
        <v>5693</v>
      </c>
      <c r="C3894" s="1">
        <v>2</v>
      </c>
      <c r="D3894" s="1">
        <v>1</v>
      </c>
      <c r="E3894" s="1">
        <v>0</v>
      </c>
      <c r="F3894" s="1">
        <v>0</v>
      </c>
      <c r="G3894" s="1" t="s">
        <v>8969</v>
      </c>
      <c r="H3894" s="1" t="s">
        <v>8982</v>
      </c>
      <c r="I3894" s="1" t="s">
        <v>8949</v>
      </c>
    </row>
    <row r="3895" spans="1:9" ht="15" x14ac:dyDescent="0.25">
      <c r="A3895" s="2" t="s">
        <v>3304</v>
      </c>
      <c r="B3895" s="1" t="s">
        <v>5694</v>
      </c>
      <c r="C3895" s="1">
        <v>2</v>
      </c>
      <c r="D3895" s="1">
        <v>1</v>
      </c>
      <c r="E3895" s="1">
        <v>0</v>
      </c>
      <c r="F3895" s="1">
        <v>0</v>
      </c>
      <c r="G3895" s="1" t="s">
        <v>8969</v>
      </c>
      <c r="H3895" s="1" t="s">
        <v>8982</v>
      </c>
      <c r="I3895" s="1" t="s">
        <v>8949</v>
      </c>
    </row>
    <row r="3896" spans="1:9" ht="15" x14ac:dyDescent="0.25">
      <c r="A3896" s="2" t="s">
        <v>3305</v>
      </c>
      <c r="B3896" s="1" t="s">
        <v>8200</v>
      </c>
      <c r="C3896" s="1">
        <v>15</v>
      </c>
      <c r="D3896" s="1" t="s">
        <v>8968</v>
      </c>
      <c r="E3896" s="1">
        <v>0</v>
      </c>
      <c r="F3896" s="1">
        <v>0</v>
      </c>
      <c r="G3896" s="1" t="s">
        <v>8969</v>
      </c>
      <c r="H3896" s="1" t="s">
        <v>8982</v>
      </c>
      <c r="I3896" s="1" t="s">
        <v>8949</v>
      </c>
    </row>
    <row r="3897" spans="1:9" ht="15" x14ac:dyDescent="0.25">
      <c r="A3897" s="2" t="s">
        <v>5696</v>
      </c>
      <c r="B3897" s="1" t="s">
        <v>5697</v>
      </c>
      <c r="C3897" s="1">
        <v>9</v>
      </c>
      <c r="D3897" s="1">
        <v>3</v>
      </c>
      <c r="E3897" s="1">
        <v>13</v>
      </c>
      <c r="F3897" s="1">
        <v>0</v>
      </c>
      <c r="G3897" s="1" t="s">
        <v>8969</v>
      </c>
      <c r="H3897" s="1" t="s">
        <v>8983</v>
      </c>
      <c r="I3897" s="1" t="s">
        <v>8949</v>
      </c>
    </row>
    <row r="3898" spans="1:9" ht="15" x14ac:dyDescent="0.25">
      <c r="A3898" s="2" t="s">
        <v>3306</v>
      </c>
      <c r="B3898" s="1" t="s">
        <v>8201</v>
      </c>
      <c r="C3898" s="1">
        <v>4</v>
      </c>
      <c r="D3898" s="1">
        <v>2</v>
      </c>
      <c r="E3898" s="1">
        <v>0</v>
      </c>
      <c r="F3898" s="1">
        <v>0</v>
      </c>
      <c r="G3898" s="1" t="s">
        <v>8969</v>
      </c>
      <c r="H3898" s="1" t="s">
        <v>8982</v>
      </c>
      <c r="I3898" s="1" t="s">
        <v>8949</v>
      </c>
    </row>
    <row r="3899" spans="1:9" ht="15" x14ac:dyDescent="0.25">
      <c r="A3899" s="2" t="s">
        <v>3307</v>
      </c>
      <c r="B3899" s="1" t="s">
        <v>8202</v>
      </c>
      <c r="C3899" s="1">
        <v>2</v>
      </c>
      <c r="D3899" s="1">
        <v>1</v>
      </c>
      <c r="E3899" s="1">
        <v>0</v>
      </c>
      <c r="F3899" s="1">
        <v>0</v>
      </c>
      <c r="G3899" s="1" t="s">
        <v>8969</v>
      </c>
      <c r="H3899" s="1" t="s">
        <v>8982</v>
      </c>
      <c r="I3899" s="1" t="s">
        <v>8949</v>
      </c>
    </row>
    <row r="3900" spans="1:9" ht="15" x14ac:dyDescent="0.25">
      <c r="A3900" s="2" t="s">
        <v>3308</v>
      </c>
      <c r="B3900" s="1" t="s">
        <v>8203</v>
      </c>
      <c r="C3900" s="1">
        <v>9</v>
      </c>
      <c r="D3900" s="1">
        <v>3</v>
      </c>
      <c r="E3900" s="1">
        <v>13</v>
      </c>
      <c r="F3900" s="1">
        <v>0</v>
      </c>
      <c r="G3900" s="1" t="s">
        <v>8969</v>
      </c>
      <c r="H3900" s="1" t="s">
        <v>8983</v>
      </c>
      <c r="I3900" s="1" t="s">
        <v>8949</v>
      </c>
    </row>
    <row r="3901" spans="1:9" ht="15" x14ac:dyDescent="0.25">
      <c r="A3901" s="2" t="s">
        <v>3309</v>
      </c>
      <c r="B3901" s="1" t="s">
        <v>8204</v>
      </c>
      <c r="C3901" s="1">
        <v>2</v>
      </c>
      <c r="D3901" s="1">
        <v>1</v>
      </c>
      <c r="E3901" s="1">
        <v>0</v>
      </c>
      <c r="F3901" s="1">
        <v>0</v>
      </c>
      <c r="G3901" s="1" t="s">
        <v>8969</v>
      </c>
      <c r="H3901" s="1" t="s">
        <v>8982</v>
      </c>
      <c r="I3901" s="1" t="s">
        <v>8949</v>
      </c>
    </row>
    <row r="3902" spans="1:9" ht="15" x14ac:dyDescent="0.25">
      <c r="A3902" s="2" t="s">
        <v>3310</v>
      </c>
      <c r="B3902" s="1" t="s">
        <v>8205</v>
      </c>
      <c r="C3902" s="1">
        <v>14</v>
      </c>
      <c r="D3902" s="1">
        <v>5</v>
      </c>
      <c r="E3902" s="1">
        <v>0</v>
      </c>
      <c r="F3902" s="1">
        <v>0</v>
      </c>
      <c r="G3902" s="1" t="s">
        <v>8980</v>
      </c>
      <c r="H3902" s="1" t="s">
        <v>8983</v>
      </c>
      <c r="I3902" s="1" t="s">
        <v>8949</v>
      </c>
    </row>
    <row r="3903" spans="1:9" ht="15" x14ac:dyDescent="0.25">
      <c r="A3903" s="2" t="s">
        <v>3311</v>
      </c>
      <c r="B3903" s="1" t="s">
        <v>8206</v>
      </c>
      <c r="C3903" s="1">
        <v>2</v>
      </c>
      <c r="D3903" s="1">
        <v>1</v>
      </c>
      <c r="E3903" s="1">
        <v>0</v>
      </c>
      <c r="F3903" s="1">
        <v>0</v>
      </c>
      <c r="G3903" s="1" t="s">
        <v>8969</v>
      </c>
      <c r="H3903" s="1" t="s">
        <v>8982</v>
      </c>
      <c r="I3903" s="1" t="s">
        <v>8949</v>
      </c>
    </row>
    <row r="3904" spans="1:9" ht="15" x14ac:dyDescent="0.25">
      <c r="A3904" s="39" t="s">
        <v>10055</v>
      </c>
      <c r="B3904" s="35" t="s">
        <v>10056</v>
      </c>
      <c r="C3904" s="1">
        <v>2</v>
      </c>
      <c r="D3904" s="1">
        <v>1</v>
      </c>
      <c r="G3904" s="1" t="s">
        <v>8969</v>
      </c>
      <c r="H3904" s="1" t="s">
        <v>8982</v>
      </c>
      <c r="I3904" s="1" t="s">
        <v>8949</v>
      </c>
    </row>
    <row r="3905" spans="1:9" ht="15" x14ac:dyDescent="0.25">
      <c r="A3905" s="39" t="s">
        <v>10057</v>
      </c>
      <c r="B3905" s="35" t="s">
        <v>10058</v>
      </c>
      <c r="C3905" s="1">
        <v>6</v>
      </c>
      <c r="D3905" s="1">
        <v>2</v>
      </c>
      <c r="E3905" s="1">
        <v>13</v>
      </c>
      <c r="G3905" s="1" t="s">
        <v>8969</v>
      </c>
      <c r="H3905" s="1" t="s">
        <v>8983</v>
      </c>
      <c r="I3905" s="1" t="s">
        <v>8949</v>
      </c>
    </row>
    <row r="3906" spans="1:9" ht="15" x14ac:dyDescent="0.25">
      <c r="A3906" s="39" t="s">
        <v>10059</v>
      </c>
      <c r="B3906" s="35" t="s">
        <v>10060</v>
      </c>
      <c r="C3906" s="1">
        <v>2</v>
      </c>
      <c r="D3906" s="1">
        <v>1</v>
      </c>
      <c r="G3906" s="1" t="s">
        <v>8969</v>
      </c>
      <c r="H3906" s="1" t="s">
        <v>8982</v>
      </c>
      <c r="I3906" s="1" t="s">
        <v>8949</v>
      </c>
    </row>
    <row r="3907" spans="1:9" ht="15" x14ac:dyDescent="0.25">
      <c r="A3907" s="2" t="s">
        <v>3312</v>
      </c>
      <c r="B3907" s="1" t="s">
        <v>5695</v>
      </c>
      <c r="C3907" s="1">
        <v>2</v>
      </c>
      <c r="D3907" s="1">
        <v>1</v>
      </c>
      <c r="E3907" s="1">
        <v>0</v>
      </c>
      <c r="F3907" s="1">
        <v>0</v>
      </c>
      <c r="G3907" s="1" t="s">
        <v>8969</v>
      </c>
      <c r="H3907" s="1" t="s">
        <v>8982</v>
      </c>
      <c r="I3907" s="1" t="s">
        <v>8949</v>
      </c>
    </row>
    <row r="3908" spans="1:9" ht="15" x14ac:dyDescent="0.25">
      <c r="A3908" s="2" t="s">
        <v>3313</v>
      </c>
      <c r="B3908" s="1" t="s">
        <v>5698</v>
      </c>
      <c r="C3908" s="1">
        <v>2</v>
      </c>
      <c r="D3908" s="1">
        <v>1</v>
      </c>
      <c r="E3908" s="1">
        <v>0</v>
      </c>
      <c r="F3908" s="1">
        <v>0</v>
      </c>
      <c r="G3908" s="1" t="s">
        <v>8969</v>
      </c>
      <c r="H3908" s="1" t="s">
        <v>8982</v>
      </c>
      <c r="I3908" s="1" t="s">
        <v>8949</v>
      </c>
    </row>
    <row r="3909" spans="1:9" ht="15" x14ac:dyDescent="0.25">
      <c r="A3909" s="2" t="s">
        <v>3314</v>
      </c>
      <c r="B3909" s="1" t="s">
        <v>8207</v>
      </c>
      <c r="C3909" s="1">
        <v>2</v>
      </c>
      <c r="D3909" s="1">
        <v>1</v>
      </c>
      <c r="E3909" s="1">
        <v>0</v>
      </c>
      <c r="F3909" s="1">
        <v>0</v>
      </c>
      <c r="G3909" s="1" t="s">
        <v>8969</v>
      </c>
      <c r="H3909" s="1" t="s">
        <v>8982</v>
      </c>
      <c r="I3909" s="1" t="s">
        <v>8949</v>
      </c>
    </row>
    <row r="3910" spans="1:9" ht="15" x14ac:dyDescent="0.25">
      <c r="A3910" s="2" t="s">
        <v>3315</v>
      </c>
      <c r="B3910" s="1" t="s">
        <v>5699</v>
      </c>
      <c r="C3910" s="1">
        <v>6</v>
      </c>
      <c r="D3910" s="1">
        <v>2</v>
      </c>
      <c r="E3910" s="1">
        <v>13</v>
      </c>
      <c r="F3910" s="1">
        <v>0</v>
      </c>
      <c r="G3910" s="1" t="s">
        <v>8969</v>
      </c>
      <c r="H3910" s="1" t="s">
        <v>8983</v>
      </c>
      <c r="I3910" s="1" t="s">
        <v>8949</v>
      </c>
    </row>
    <row r="3911" spans="1:9" ht="15" x14ac:dyDescent="0.25">
      <c r="A3911" s="2" t="s">
        <v>3316</v>
      </c>
      <c r="B3911" s="1" t="s">
        <v>5700</v>
      </c>
      <c r="C3911" s="1">
        <v>2</v>
      </c>
      <c r="D3911" s="1">
        <v>1</v>
      </c>
      <c r="E3911" s="1">
        <v>0</v>
      </c>
      <c r="F3911" s="1">
        <v>0</v>
      </c>
      <c r="G3911" s="1" t="s">
        <v>8969</v>
      </c>
      <c r="H3911" s="1" t="s">
        <v>8982</v>
      </c>
      <c r="I3911" s="1" t="s">
        <v>8949</v>
      </c>
    </row>
    <row r="3912" spans="1:9" ht="15" x14ac:dyDescent="0.25">
      <c r="A3912" s="2" t="s">
        <v>3317</v>
      </c>
      <c r="B3912" s="1" t="s">
        <v>8208</v>
      </c>
      <c r="C3912" s="1">
        <v>9</v>
      </c>
      <c r="D3912" s="1">
        <v>3</v>
      </c>
      <c r="E3912" s="1">
        <v>13</v>
      </c>
      <c r="F3912" s="1">
        <v>0</v>
      </c>
      <c r="G3912" s="1" t="s">
        <v>8969</v>
      </c>
      <c r="H3912" s="1" t="s">
        <v>8983</v>
      </c>
      <c r="I3912" s="1" t="s">
        <v>8949</v>
      </c>
    </row>
    <row r="3913" spans="1:9" ht="15" x14ac:dyDescent="0.25">
      <c r="A3913" s="2" t="s">
        <v>3318</v>
      </c>
      <c r="B3913" s="1" t="s">
        <v>8209</v>
      </c>
      <c r="C3913" s="1">
        <v>15</v>
      </c>
      <c r="D3913" s="1" t="s">
        <v>8968</v>
      </c>
      <c r="E3913" s="1">
        <v>0</v>
      </c>
      <c r="F3913" s="1">
        <v>0</v>
      </c>
      <c r="G3913" s="1" t="s">
        <v>8969</v>
      </c>
      <c r="H3913" s="1" t="s">
        <v>8982</v>
      </c>
      <c r="I3913" s="1" t="s">
        <v>8949</v>
      </c>
    </row>
    <row r="3914" spans="1:9" ht="15" x14ac:dyDescent="0.25">
      <c r="A3914" s="2" t="s">
        <v>3319</v>
      </c>
      <c r="B3914" s="1" t="s">
        <v>5701</v>
      </c>
      <c r="C3914" s="1">
        <v>15</v>
      </c>
      <c r="D3914" s="1" t="s">
        <v>8968</v>
      </c>
      <c r="E3914" s="1">
        <v>0</v>
      </c>
      <c r="F3914" s="1">
        <v>0</v>
      </c>
      <c r="G3914" s="1" t="s">
        <v>8969</v>
      </c>
      <c r="H3914" s="1" t="s">
        <v>8982</v>
      </c>
      <c r="I3914" s="1" t="s">
        <v>8949</v>
      </c>
    </row>
    <row r="3915" spans="1:9" ht="15" x14ac:dyDescent="0.25">
      <c r="A3915" s="2" t="s">
        <v>3320</v>
      </c>
      <c r="B3915" s="1" t="s">
        <v>8210</v>
      </c>
      <c r="C3915" s="1">
        <v>14</v>
      </c>
      <c r="D3915" s="1">
        <v>5</v>
      </c>
      <c r="E3915" s="1">
        <v>0</v>
      </c>
      <c r="F3915" s="1">
        <v>0</v>
      </c>
      <c r="G3915" s="1" t="s">
        <v>8980</v>
      </c>
      <c r="H3915" s="1" t="s">
        <v>8983</v>
      </c>
      <c r="I3915" s="1" t="s">
        <v>8949</v>
      </c>
    </row>
    <row r="3916" spans="1:9" ht="15" x14ac:dyDescent="0.25">
      <c r="A3916" s="2" t="s">
        <v>3321</v>
      </c>
      <c r="B3916" s="1" t="s">
        <v>8211</v>
      </c>
      <c r="C3916" s="1">
        <v>4</v>
      </c>
      <c r="D3916" s="1">
        <v>2</v>
      </c>
      <c r="E3916" s="1">
        <v>0</v>
      </c>
      <c r="F3916" s="1">
        <v>0</v>
      </c>
      <c r="G3916" s="1" t="s">
        <v>8969</v>
      </c>
      <c r="H3916" s="1" t="s">
        <v>8982</v>
      </c>
      <c r="I3916" s="1" t="s">
        <v>8949</v>
      </c>
    </row>
    <row r="3917" spans="1:9" ht="15" x14ac:dyDescent="0.25">
      <c r="A3917" s="2" t="s">
        <v>3322</v>
      </c>
      <c r="B3917" s="1" t="s">
        <v>5702</v>
      </c>
      <c r="C3917" s="1">
        <v>15</v>
      </c>
      <c r="D3917" s="1" t="s">
        <v>8968</v>
      </c>
      <c r="E3917" s="1">
        <v>0</v>
      </c>
      <c r="F3917" s="1">
        <v>0</v>
      </c>
      <c r="G3917" s="1" t="s">
        <v>8969</v>
      </c>
      <c r="H3917" s="1" t="s">
        <v>8982</v>
      </c>
      <c r="I3917" s="1" t="s">
        <v>8949</v>
      </c>
    </row>
    <row r="3918" spans="1:9" ht="15" x14ac:dyDescent="0.25">
      <c r="A3918" s="2" t="s">
        <v>3323</v>
      </c>
      <c r="B3918" s="1" t="s">
        <v>8212</v>
      </c>
      <c r="C3918" s="1">
        <v>16</v>
      </c>
      <c r="D3918" s="1" t="s">
        <v>8967</v>
      </c>
      <c r="E3918" s="1">
        <v>0</v>
      </c>
      <c r="F3918" s="1">
        <v>0</v>
      </c>
      <c r="G3918" s="1" t="s">
        <v>8969</v>
      </c>
      <c r="H3918" s="1" t="s">
        <v>8982</v>
      </c>
      <c r="I3918" s="1" t="s">
        <v>8949</v>
      </c>
    </row>
    <row r="3919" spans="1:9" ht="15" x14ac:dyDescent="0.25">
      <c r="A3919" s="2" t="s">
        <v>3324</v>
      </c>
      <c r="B3919" s="1" t="s">
        <v>5703</v>
      </c>
      <c r="C3919" s="1">
        <v>15</v>
      </c>
      <c r="D3919" s="1" t="s">
        <v>8968</v>
      </c>
      <c r="E3919" s="1">
        <v>0</v>
      </c>
      <c r="F3919" s="1">
        <v>0</v>
      </c>
      <c r="G3919" s="1" t="s">
        <v>8969</v>
      </c>
      <c r="H3919" s="1" t="s">
        <v>8982</v>
      </c>
      <c r="I3919" s="1" t="s">
        <v>8949</v>
      </c>
    </row>
    <row r="3920" spans="1:9" ht="15" x14ac:dyDescent="0.25">
      <c r="A3920" s="2" t="s">
        <v>3325</v>
      </c>
      <c r="B3920" s="1" t="s">
        <v>8213</v>
      </c>
      <c r="C3920" s="1">
        <v>24</v>
      </c>
      <c r="D3920" s="1">
        <v>5</v>
      </c>
      <c r="E3920" s="1">
        <v>0</v>
      </c>
      <c r="F3920" s="1">
        <v>0</v>
      </c>
      <c r="G3920" s="1" t="s">
        <v>8980</v>
      </c>
      <c r="H3920" s="1" t="s">
        <v>8984</v>
      </c>
      <c r="I3920" s="1" t="s">
        <v>8949</v>
      </c>
    </row>
    <row r="3921" spans="1:9" ht="15" x14ac:dyDescent="0.25">
      <c r="A3921" s="2" t="s">
        <v>3326</v>
      </c>
      <c r="B3921" s="1" t="s">
        <v>8214</v>
      </c>
      <c r="C3921" s="1">
        <v>24</v>
      </c>
      <c r="D3921" s="1">
        <v>5</v>
      </c>
      <c r="E3921" s="1">
        <v>0</v>
      </c>
      <c r="F3921" s="1">
        <v>0</v>
      </c>
      <c r="G3921" s="1" t="s">
        <v>8980</v>
      </c>
      <c r="H3921" s="1" t="s">
        <v>8984</v>
      </c>
      <c r="I3921" s="1" t="s">
        <v>8949</v>
      </c>
    </row>
    <row r="3922" spans="1:9" ht="15" x14ac:dyDescent="0.25">
      <c r="A3922" s="2" t="s">
        <v>3327</v>
      </c>
      <c r="B3922" s="1" t="s">
        <v>5704</v>
      </c>
      <c r="C3922" s="1">
        <v>14</v>
      </c>
      <c r="D3922" s="1">
        <v>5</v>
      </c>
      <c r="E3922" s="1">
        <v>0</v>
      </c>
      <c r="F3922" s="1">
        <v>0</v>
      </c>
      <c r="G3922" s="1" t="s">
        <v>8980</v>
      </c>
      <c r="H3922" s="1" t="s">
        <v>8983</v>
      </c>
      <c r="I3922" s="1" t="s">
        <v>8949</v>
      </c>
    </row>
    <row r="3923" spans="1:9" ht="15" x14ac:dyDescent="0.25">
      <c r="A3923" s="39" t="s">
        <v>10061</v>
      </c>
      <c r="B3923" s="35" t="s">
        <v>10062</v>
      </c>
      <c r="C3923" s="1">
        <v>14</v>
      </c>
      <c r="D3923" s="1">
        <v>5</v>
      </c>
      <c r="G3923" s="1" t="s">
        <v>8980</v>
      </c>
      <c r="H3923" s="1" t="s">
        <v>8983</v>
      </c>
      <c r="I3923" s="1" t="s">
        <v>8949</v>
      </c>
    </row>
    <row r="3924" spans="1:9" ht="15" x14ac:dyDescent="0.25">
      <c r="A3924" s="2" t="s">
        <v>3328</v>
      </c>
      <c r="B3924" s="1" t="s">
        <v>8215</v>
      </c>
      <c r="C3924" s="1">
        <v>14</v>
      </c>
      <c r="D3924" s="1">
        <v>5</v>
      </c>
      <c r="E3924" s="1">
        <v>0</v>
      </c>
      <c r="F3924" s="1">
        <v>0</v>
      </c>
      <c r="G3924" s="1" t="s">
        <v>8980</v>
      </c>
      <c r="H3924" s="1" t="s">
        <v>8983</v>
      </c>
      <c r="I3924" s="1" t="s">
        <v>8949</v>
      </c>
    </row>
    <row r="3925" spans="1:9" ht="15" x14ac:dyDescent="0.25">
      <c r="A3925" s="2" t="s">
        <v>3329</v>
      </c>
      <c r="B3925" s="1" t="s">
        <v>8216</v>
      </c>
      <c r="C3925" s="1">
        <v>11</v>
      </c>
      <c r="D3925" s="1">
        <v>4</v>
      </c>
      <c r="E3925" s="1">
        <v>13</v>
      </c>
      <c r="F3925" s="1">
        <v>65</v>
      </c>
      <c r="G3925" s="1" t="s">
        <v>8969</v>
      </c>
      <c r="H3925" s="1" t="s">
        <v>8983</v>
      </c>
      <c r="I3925" s="1" t="s">
        <v>8949</v>
      </c>
    </row>
    <row r="3926" spans="1:9" ht="15" x14ac:dyDescent="0.25">
      <c r="A3926" s="2" t="s">
        <v>3330</v>
      </c>
      <c r="B3926" s="1" t="s">
        <v>8217</v>
      </c>
      <c r="C3926" s="1">
        <v>14</v>
      </c>
      <c r="D3926" s="1">
        <v>5</v>
      </c>
      <c r="E3926" s="1">
        <v>0</v>
      </c>
      <c r="F3926" s="1">
        <v>0</v>
      </c>
      <c r="G3926" s="1" t="s">
        <v>8980</v>
      </c>
      <c r="H3926" s="1" t="s">
        <v>8983</v>
      </c>
      <c r="I3926" s="1" t="s">
        <v>8949</v>
      </c>
    </row>
    <row r="3927" spans="1:9" ht="15" x14ac:dyDescent="0.25">
      <c r="A3927" s="39" t="s">
        <v>10063</v>
      </c>
      <c r="B3927" s="35" t="s">
        <v>10064</v>
      </c>
      <c r="C3927" s="1">
        <v>14</v>
      </c>
      <c r="D3927" s="1">
        <v>5</v>
      </c>
      <c r="G3927" s="1" t="s">
        <v>8980</v>
      </c>
      <c r="H3927" s="1" t="s">
        <v>8983</v>
      </c>
      <c r="I3927" s="1" t="s">
        <v>8949</v>
      </c>
    </row>
    <row r="3928" spans="1:9" ht="15" x14ac:dyDescent="0.25">
      <c r="A3928" s="39" t="s">
        <v>10065</v>
      </c>
      <c r="B3928" s="35" t="s">
        <v>10066</v>
      </c>
      <c r="C3928" s="1">
        <v>9</v>
      </c>
      <c r="D3928" s="1">
        <v>3</v>
      </c>
      <c r="E3928" s="1">
        <v>13</v>
      </c>
      <c r="G3928" s="1" t="s">
        <v>8969</v>
      </c>
      <c r="H3928" s="1" t="s">
        <v>8983</v>
      </c>
      <c r="I3928" s="1" t="s">
        <v>8949</v>
      </c>
    </row>
    <row r="3929" spans="1:9" ht="15" x14ac:dyDescent="0.25">
      <c r="A3929" s="2" t="s">
        <v>3331</v>
      </c>
      <c r="B3929" s="1" t="s">
        <v>8218</v>
      </c>
      <c r="C3929" s="1">
        <v>14</v>
      </c>
      <c r="D3929" s="1">
        <v>5</v>
      </c>
      <c r="E3929" s="1">
        <v>0</v>
      </c>
      <c r="F3929" s="1">
        <v>0</v>
      </c>
      <c r="G3929" s="1" t="s">
        <v>8980</v>
      </c>
      <c r="H3929" s="1" t="s">
        <v>8983</v>
      </c>
      <c r="I3929" s="1" t="s">
        <v>8949</v>
      </c>
    </row>
    <row r="3930" spans="1:9" ht="15" x14ac:dyDescent="0.25">
      <c r="A3930" s="2" t="s">
        <v>3332</v>
      </c>
      <c r="B3930" s="1" t="s">
        <v>8219</v>
      </c>
      <c r="C3930" s="1">
        <v>2</v>
      </c>
      <c r="D3930" s="1">
        <v>1</v>
      </c>
      <c r="E3930" s="1">
        <v>0</v>
      </c>
      <c r="F3930" s="1">
        <v>0</v>
      </c>
      <c r="G3930" s="1" t="s">
        <v>8969</v>
      </c>
      <c r="H3930" s="1" t="s">
        <v>8982</v>
      </c>
      <c r="I3930" s="1" t="s">
        <v>8949</v>
      </c>
    </row>
    <row r="3931" spans="1:9" ht="15" x14ac:dyDescent="0.25">
      <c r="A3931" s="2" t="s">
        <v>3333</v>
      </c>
      <c r="B3931" s="1" t="s">
        <v>8220</v>
      </c>
      <c r="C3931" s="1">
        <v>14</v>
      </c>
      <c r="D3931" s="1">
        <v>5</v>
      </c>
      <c r="E3931" s="1">
        <v>0</v>
      </c>
      <c r="F3931" s="1">
        <v>0</v>
      </c>
      <c r="G3931" s="1" t="s">
        <v>8980</v>
      </c>
      <c r="H3931" s="1" t="s">
        <v>8983</v>
      </c>
      <c r="I3931" s="1" t="s">
        <v>8949</v>
      </c>
    </row>
    <row r="3932" spans="1:9" ht="15" x14ac:dyDescent="0.25">
      <c r="A3932" s="2" t="s">
        <v>3334</v>
      </c>
      <c r="B3932" s="1" t="s">
        <v>8221</v>
      </c>
      <c r="C3932" s="1">
        <v>11</v>
      </c>
      <c r="D3932" s="1">
        <v>4</v>
      </c>
      <c r="E3932" s="1">
        <v>13</v>
      </c>
      <c r="F3932" s="1">
        <v>65</v>
      </c>
      <c r="G3932" s="1" t="s">
        <v>8969</v>
      </c>
      <c r="H3932" s="1" t="s">
        <v>8983</v>
      </c>
      <c r="I3932" s="1" t="s">
        <v>8949</v>
      </c>
    </row>
    <row r="3933" spans="1:9" ht="15" x14ac:dyDescent="0.25">
      <c r="A3933" s="2" t="s">
        <v>3335</v>
      </c>
      <c r="B3933" s="1" t="s">
        <v>8222</v>
      </c>
      <c r="C3933" s="1">
        <v>11</v>
      </c>
      <c r="D3933" s="1">
        <v>4</v>
      </c>
      <c r="E3933" s="1">
        <v>13</v>
      </c>
      <c r="F3933" s="1">
        <v>65</v>
      </c>
      <c r="G3933" s="1" t="s">
        <v>8969</v>
      </c>
      <c r="H3933" s="1" t="s">
        <v>8983</v>
      </c>
      <c r="I3933" s="1" t="s">
        <v>8949</v>
      </c>
    </row>
    <row r="3934" spans="1:9" ht="15" x14ac:dyDescent="0.25">
      <c r="A3934" s="2" t="s">
        <v>3336</v>
      </c>
      <c r="B3934" s="1" t="s">
        <v>8223</v>
      </c>
      <c r="C3934" s="1">
        <v>2</v>
      </c>
      <c r="D3934" s="1">
        <v>1</v>
      </c>
      <c r="E3934" s="1">
        <v>0</v>
      </c>
      <c r="F3934" s="1">
        <v>0</v>
      </c>
      <c r="G3934" s="1" t="s">
        <v>8969</v>
      </c>
      <c r="H3934" s="1" t="s">
        <v>8982</v>
      </c>
      <c r="I3934" s="1" t="s">
        <v>8949</v>
      </c>
    </row>
    <row r="3935" spans="1:9" ht="15" x14ac:dyDescent="0.25">
      <c r="A3935" s="2" t="s">
        <v>3337</v>
      </c>
      <c r="B3935" s="1" t="s">
        <v>8224</v>
      </c>
      <c r="C3935" s="1">
        <v>2</v>
      </c>
      <c r="D3935" s="1">
        <v>1</v>
      </c>
      <c r="E3935" s="1">
        <v>0</v>
      </c>
      <c r="F3935" s="1">
        <v>0</v>
      </c>
      <c r="G3935" s="1" t="s">
        <v>8969</v>
      </c>
      <c r="H3935" s="1" t="s">
        <v>8982</v>
      </c>
      <c r="I3935" s="1" t="s">
        <v>8949</v>
      </c>
    </row>
    <row r="3936" spans="1:9" ht="15" x14ac:dyDescent="0.25">
      <c r="A3936" s="2" t="s">
        <v>3338</v>
      </c>
      <c r="B3936" s="1" t="s">
        <v>8225</v>
      </c>
      <c r="C3936" s="1">
        <v>2</v>
      </c>
      <c r="D3936" s="1">
        <v>1</v>
      </c>
      <c r="E3936" s="1">
        <v>0</v>
      </c>
      <c r="F3936" s="1">
        <v>0</v>
      </c>
      <c r="G3936" s="1" t="s">
        <v>8969</v>
      </c>
      <c r="H3936" s="1" t="s">
        <v>8982</v>
      </c>
      <c r="I3936" s="1" t="s">
        <v>8949</v>
      </c>
    </row>
    <row r="3937" spans="1:9" ht="15" x14ac:dyDescent="0.25">
      <c r="A3937" s="2" t="s">
        <v>3339</v>
      </c>
      <c r="B3937" s="1" t="s">
        <v>8226</v>
      </c>
      <c r="C3937" s="1">
        <v>11</v>
      </c>
      <c r="D3937" s="1">
        <v>4</v>
      </c>
      <c r="E3937" s="1">
        <v>13</v>
      </c>
      <c r="F3937" s="1">
        <v>65</v>
      </c>
      <c r="G3937" s="1" t="s">
        <v>8969</v>
      </c>
      <c r="H3937" s="1" t="s">
        <v>8983</v>
      </c>
      <c r="I3937" s="1" t="s">
        <v>8949</v>
      </c>
    </row>
    <row r="3938" spans="1:9" ht="15" x14ac:dyDescent="0.25">
      <c r="A3938" s="2" t="s">
        <v>3340</v>
      </c>
      <c r="B3938" s="1" t="s">
        <v>8227</v>
      </c>
      <c r="C3938" s="1">
        <v>14</v>
      </c>
      <c r="D3938" s="1">
        <v>5</v>
      </c>
      <c r="E3938" s="1">
        <v>0</v>
      </c>
      <c r="F3938" s="1">
        <v>0</v>
      </c>
      <c r="G3938" s="1" t="s">
        <v>8980</v>
      </c>
      <c r="H3938" s="1" t="s">
        <v>8983</v>
      </c>
      <c r="I3938" s="1" t="s">
        <v>8949</v>
      </c>
    </row>
    <row r="3939" spans="1:9" ht="15" x14ac:dyDescent="0.25">
      <c r="A3939" s="2" t="s">
        <v>3341</v>
      </c>
      <c r="B3939" s="1" t="s">
        <v>8228</v>
      </c>
      <c r="C3939" s="1">
        <v>11</v>
      </c>
      <c r="D3939" s="1">
        <v>4</v>
      </c>
      <c r="E3939" s="1">
        <v>13</v>
      </c>
      <c r="F3939" s="1">
        <v>65</v>
      </c>
      <c r="G3939" s="1" t="s">
        <v>8969</v>
      </c>
      <c r="H3939" s="1" t="s">
        <v>8983</v>
      </c>
      <c r="I3939" s="1" t="s">
        <v>8949</v>
      </c>
    </row>
    <row r="3940" spans="1:9" ht="15" x14ac:dyDescent="0.25">
      <c r="A3940" s="2" t="s">
        <v>3342</v>
      </c>
      <c r="B3940" s="1" t="s">
        <v>8229</v>
      </c>
      <c r="C3940" s="1">
        <v>14</v>
      </c>
      <c r="D3940" s="1">
        <v>5</v>
      </c>
      <c r="E3940" s="1">
        <v>0</v>
      </c>
      <c r="F3940" s="1">
        <v>0</v>
      </c>
      <c r="G3940" s="1" t="s">
        <v>8980</v>
      </c>
      <c r="H3940" s="1" t="s">
        <v>8983</v>
      </c>
      <c r="I3940" s="1" t="s">
        <v>8949</v>
      </c>
    </row>
    <row r="3941" spans="1:9" ht="15" x14ac:dyDescent="0.25">
      <c r="A3941" s="2" t="s">
        <v>3343</v>
      </c>
      <c r="B3941" s="1" t="s">
        <v>8230</v>
      </c>
      <c r="C3941" s="1">
        <v>14</v>
      </c>
      <c r="D3941" s="1">
        <v>5</v>
      </c>
      <c r="E3941" s="1">
        <v>0</v>
      </c>
      <c r="F3941" s="1">
        <v>0</v>
      </c>
      <c r="G3941" s="1" t="s">
        <v>8980</v>
      </c>
      <c r="H3941" s="1" t="s">
        <v>8983</v>
      </c>
      <c r="I3941" s="1" t="s">
        <v>8949</v>
      </c>
    </row>
    <row r="3942" spans="1:9" ht="15" x14ac:dyDescent="0.25">
      <c r="A3942" s="2" t="s">
        <v>3344</v>
      </c>
      <c r="B3942" s="1" t="s">
        <v>8231</v>
      </c>
      <c r="C3942" s="1">
        <v>4</v>
      </c>
      <c r="D3942" s="1">
        <v>2</v>
      </c>
      <c r="E3942" s="1">
        <v>0</v>
      </c>
      <c r="F3942" s="1">
        <v>0</v>
      </c>
      <c r="G3942" s="1" t="s">
        <v>8969</v>
      </c>
      <c r="H3942" s="1" t="s">
        <v>8982</v>
      </c>
      <c r="I3942" s="1" t="s">
        <v>8949</v>
      </c>
    </row>
    <row r="3943" spans="1:9" ht="15" x14ac:dyDescent="0.25">
      <c r="A3943" s="2" t="s">
        <v>3345</v>
      </c>
      <c r="B3943" s="1" t="s">
        <v>8232</v>
      </c>
      <c r="C3943" s="1">
        <v>2</v>
      </c>
      <c r="D3943" s="1">
        <v>1</v>
      </c>
      <c r="E3943" s="1">
        <v>0</v>
      </c>
      <c r="F3943" s="1">
        <v>0</v>
      </c>
      <c r="G3943" s="1" t="s">
        <v>8969</v>
      </c>
      <c r="H3943" s="1" t="s">
        <v>8982</v>
      </c>
      <c r="I3943" s="1" t="s">
        <v>8949</v>
      </c>
    </row>
    <row r="3944" spans="1:9" ht="15" x14ac:dyDescent="0.25">
      <c r="A3944" s="2" t="s">
        <v>3346</v>
      </c>
      <c r="B3944" s="1" t="s">
        <v>8233</v>
      </c>
      <c r="C3944" s="1">
        <v>11</v>
      </c>
      <c r="D3944" s="1">
        <v>4</v>
      </c>
      <c r="E3944" s="1">
        <v>13</v>
      </c>
      <c r="F3944" s="1">
        <v>65</v>
      </c>
      <c r="G3944" s="1" t="s">
        <v>8969</v>
      </c>
      <c r="H3944" s="1" t="s">
        <v>8983</v>
      </c>
      <c r="I3944" s="1" t="s">
        <v>8949</v>
      </c>
    </row>
    <row r="3945" spans="1:9" ht="15" x14ac:dyDescent="0.25">
      <c r="A3945" s="2" t="s">
        <v>3347</v>
      </c>
      <c r="B3945" s="1" t="s">
        <v>8234</v>
      </c>
      <c r="C3945" s="1">
        <v>11</v>
      </c>
      <c r="D3945" s="1">
        <v>4</v>
      </c>
      <c r="E3945" s="1">
        <v>13</v>
      </c>
      <c r="F3945" s="1">
        <v>65</v>
      </c>
      <c r="G3945" s="1" t="s">
        <v>8969</v>
      </c>
      <c r="H3945" s="1" t="s">
        <v>8983</v>
      </c>
      <c r="I3945" s="1" t="s">
        <v>8949</v>
      </c>
    </row>
    <row r="3946" spans="1:9" ht="15" x14ac:dyDescent="0.25">
      <c r="A3946" s="2" t="s">
        <v>3348</v>
      </c>
      <c r="B3946" s="1" t="s">
        <v>5705</v>
      </c>
      <c r="C3946" s="1">
        <v>2</v>
      </c>
      <c r="D3946" s="1">
        <v>1</v>
      </c>
      <c r="E3946" s="1">
        <v>0</v>
      </c>
      <c r="F3946" s="1">
        <v>0</v>
      </c>
      <c r="G3946" s="1" t="s">
        <v>8969</v>
      </c>
      <c r="H3946" s="1" t="s">
        <v>8982</v>
      </c>
      <c r="I3946" s="1" t="s">
        <v>8949</v>
      </c>
    </row>
    <row r="3947" spans="1:9" ht="15" x14ac:dyDescent="0.25">
      <c r="A3947" s="2" t="s">
        <v>3349</v>
      </c>
      <c r="B3947" s="1" t="s">
        <v>8235</v>
      </c>
      <c r="C3947" s="1">
        <v>2</v>
      </c>
      <c r="D3947" s="1">
        <v>1</v>
      </c>
      <c r="E3947" s="1">
        <v>0</v>
      </c>
      <c r="F3947" s="1">
        <v>0</v>
      </c>
      <c r="G3947" s="1" t="s">
        <v>8969</v>
      </c>
      <c r="H3947" s="1" t="s">
        <v>8982</v>
      </c>
      <c r="I3947" s="1" t="s">
        <v>8949</v>
      </c>
    </row>
    <row r="3948" spans="1:9" ht="15" x14ac:dyDescent="0.25">
      <c r="A3948" s="2" t="s">
        <v>3350</v>
      </c>
      <c r="B3948" s="1" t="s">
        <v>5706</v>
      </c>
      <c r="C3948" s="1">
        <v>2</v>
      </c>
      <c r="D3948" s="1">
        <v>1</v>
      </c>
      <c r="E3948" s="1">
        <v>0</v>
      </c>
      <c r="F3948" s="1">
        <v>0</v>
      </c>
      <c r="G3948" s="1" t="s">
        <v>8969</v>
      </c>
      <c r="H3948" s="1" t="s">
        <v>8982</v>
      </c>
      <c r="I3948" s="1" t="s">
        <v>8949</v>
      </c>
    </row>
    <row r="3949" spans="1:9" ht="15" x14ac:dyDescent="0.25">
      <c r="A3949" s="2" t="s">
        <v>3351</v>
      </c>
      <c r="B3949" s="1" t="s">
        <v>8236</v>
      </c>
      <c r="C3949" s="1">
        <v>2</v>
      </c>
      <c r="D3949" s="1">
        <v>1</v>
      </c>
      <c r="E3949" s="1">
        <v>0</v>
      </c>
      <c r="F3949" s="1">
        <v>0</v>
      </c>
      <c r="G3949" s="1" t="s">
        <v>8969</v>
      </c>
      <c r="H3949" s="1" t="s">
        <v>8982</v>
      </c>
      <c r="I3949" s="1" t="s">
        <v>8949</v>
      </c>
    </row>
    <row r="3950" spans="1:9" ht="15" x14ac:dyDescent="0.25">
      <c r="A3950" s="2" t="s">
        <v>3352</v>
      </c>
      <c r="B3950" s="1" t="s">
        <v>5707</v>
      </c>
      <c r="C3950" s="1">
        <v>5</v>
      </c>
      <c r="D3950" s="1">
        <v>2</v>
      </c>
      <c r="E3950" s="1">
        <v>13</v>
      </c>
      <c r="F3950" s="1">
        <v>0</v>
      </c>
      <c r="G3950" s="1" t="s">
        <v>8969</v>
      </c>
      <c r="H3950" s="1" t="s">
        <v>8982</v>
      </c>
      <c r="I3950" s="1" t="s">
        <v>8949</v>
      </c>
    </row>
    <row r="3951" spans="1:9" ht="15" x14ac:dyDescent="0.25">
      <c r="A3951" s="2" t="s">
        <v>3353</v>
      </c>
      <c r="B3951" s="1" t="s">
        <v>8237</v>
      </c>
      <c r="C3951" s="1">
        <v>2</v>
      </c>
      <c r="D3951" s="1">
        <v>1</v>
      </c>
      <c r="E3951" s="1">
        <v>0</v>
      </c>
      <c r="F3951" s="1">
        <v>0</v>
      </c>
      <c r="G3951" s="1" t="s">
        <v>8969</v>
      </c>
      <c r="H3951" s="1" t="s">
        <v>8982</v>
      </c>
      <c r="I3951" s="1" t="s">
        <v>8949</v>
      </c>
    </row>
    <row r="3952" spans="1:9" ht="15" x14ac:dyDescent="0.25">
      <c r="A3952" s="2" t="s">
        <v>3354</v>
      </c>
      <c r="B3952" s="1" t="s">
        <v>8238</v>
      </c>
      <c r="C3952" s="1">
        <v>14</v>
      </c>
      <c r="D3952" s="1">
        <v>5</v>
      </c>
      <c r="E3952" s="1">
        <v>0</v>
      </c>
      <c r="F3952" s="1">
        <v>0</v>
      </c>
      <c r="G3952" s="1" t="s">
        <v>8980</v>
      </c>
      <c r="H3952" s="1" t="s">
        <v>8983</v>
      </c>
      <c r="I3952" s="1" t="s">
        <v>8949</v>
      </c>
    </row>
    <row r="3953" spans="1:9" ht="15" x14ac:dyDescent="0.25">
      <c r="A3953" s="2" t="s">
        <v>3355</v>
      </c>
      <c r="B3953" s="1" t="s">
        <v>8239</v>
      </c>
      <c r="C3953" s="1">
        <v>16</v>
      </c>
      <c r="D3953" s="1" t="s">
        <v>8967</v>
      </c>
      <c r="E3953" s="1">
        <v>0</v>
      </c>
      <c r="F3953" s="1">
        <v>0</v>
      </c>
      <c r="G3953" s="1" t="s">
        <v>8969</v>
      </c>
      <c r="H3953" s="1" t="s">
        <v>8982</v>
      </c>
      <c r="I3953" s="1" t="s">
        <v>8949</v>
      </c>
    </row>
    <row r="3954" spans="1:9" ht="15" x14ac:dyDescent="0.25">
      <c r="A3954" s="2" t="s">
        <v>3356</v>
      </c>
      <c r="B3954" s="1" t="s">
        <v>8240</v>
      </c>
      <c r="C3954" s="1">
        <v>2</v>
      </c>
      <c r="D3954" s="1">
        <v>1</v>
      </c>
      <c r="E3954" s="1">
        <v>0</v>
      </c>
      <c r="F3954" s="1">
        <v>0</v>
      </c>
      <c r="G3954" s="1" t="s">
        <v>8969</v>
      </c>
      <c r="H3954" s="1" t="s">
        <v>8982</v>
      </c>
      <c r="I3954" s="1" t="s">
        <v>8949</v>
      </c>
    </row>
    <row r="3955" spans="1:9" ht="15" x14ac:dyDescent="0.25">
      <c r="A3955" s="2" t="s">
        <v>3357</v>
      </c>
      <c r="B3955" s="1" t="s">
        <v>8241</v>
      </c>
      <c r="C3955" s="1">
        <v>2</v>
      </c>
      <c r="D3955" s="1">
        <v>1</v>
      </c>
      <c r="E3955" s="1">
        <v>0</v>
      </c>
      <c r="F3955" s="1">
        <v>0</v>
      </c>
      <c r="G3955" s="1" t="s">
        <v>8969</v>
      </c>
      <c r="H3955" s="1" t="s">
        <v>8982</v>
      </c>
      <c r="I3955" s="1" t="s">
        <v>8949</v>
      </c>
    </row>
    <row r="3956" spans="1:9" ht="15" x14ac:dyDescent="0.25">
      <c r="A3956" s="2" t="s">
        <v>3358</v>
      </c>
      <c r="B3956" s="1" t="s">
        <v>5708</v>
      </c>
      <c r="C3956" s="1">
        <v>2</v>
      </c>
      <c r="D3956" s="1">
        <v>1</v>
      </c>
      <c r="E3956" s="1">
        <v>0</v>
      </c>
      <c r="F3956" s="1">
        <v>0</v>
      </c>
      <c r="G3956" s="1" t="s">
        <v>8969</v>
      </c>
      <c r="H3956" s="1" t="s">
        <v>8982</v>
      </c>
      <c r="I3956" s="1" t="s">
        <v>8949</v>
      </c>
    </row>
    <row r="3957" spans="1:9" ht="15" x14ac:dyDescent="0.25">
      <c r="A3957" s="2" t="s">
        <v>3359</v>
      </c>
      <c r="B3957" s="1" t="s">
        <v>8242</v>
      </c>
      <c r="C3957" s="1">
        <v>2</v>
      </c>
      <c r="D3957" s="1">
        <v>1</v>
      </c>
      <c r="E3957" s="1">
        <v>0</v>
      </c>
      <c r="F3957" s="1">
        <v>0</v>
      </c>
      <c r="G3957" s="1" t="s">
        <v>8969</v>
      </c>
      <c r="H3957" s="1" t="s">
        <v>8982</v>
      </c>
      <c r="I3957" s="1" t="s">
        <v>8949</v>
      </c>
    </row>
    <row r="3958" spans="1:9" ht="15" x14ac:dyDescent="0.25">
      <c r="A3958" s="2" t="s">
        <v>3360</v>
      </c>
      <c r="B3958" s="1" t="s">
        <v>5709</v>
      </c>
      <c r="C3958" s="1">
        <v>2</v>
      </c>
      <c r="D3958" s="1">
        <v>1</v>
      </c>
      <c r="E3958" s="1">
        <v>0</v>
      </c>
      <c r="F3958" s="1">
        <v>0</v>
      </c>
      <c r="G3958" s="1" t="s">
        <v>8969</v>
      </c>
      <c r="H3958" s="1" t="s">
        <v>8982</v>
      </c>
      <c r="I3958" s="1" t="s">
        <v>8949</v>
      </c>
    </row>
    <row r="3959" spans="1:9" ht="15" x14ac:dyDescent="0.25">
      <c r="A3959" s="39" t="s">
        <v>10067</v>
      </c>
      <c r="B3959" s="35" t="s">
        <v>10068</v>
      </c>
      <c r="C3959" s="1">
        <v>14</v>
      </c>
      <c r="D3959" s="1">
        <v>5</v>
      </c>
      <c r="G3959" s="1" t="s">
        <v>8980</v>
      </c>
      <c r="H3959" s="1" t="s">
        <v>8983</v>
      </c>
      <c r="I3959" s="1" t="s">
        <v>8949</v>
      </c>
    </row>
    <row r="3960" spans="1:9" ht="15" x14ac:dyDescent="0.25">
      <c r="A3960" s="2" t="s">
        <v>3361</v>
      </c>
      <c r="B3960" s="1" t="s">
        <v>8243</v>
      </c>
      <c r="C3960" s="1">
        <v>14</v>
      </c>
      <c r="D3960" s="1">
        <v>5</v>
      </c>
      <c r="E3960" s="1">
        <v>0</v>
      </c>
      <c r="F3960" s="1">
        <v>0</v>
      </c>
      <c r="G3960" s="1" t="s">
        <v>8980</v>
      </c>
      <c r="H3960" s="1" t="s">
        <v>8983</v>
      </c>
      <c r="I3960" s="1" t="s">
        <v>8949</v>
      </c>
    </row>
    <row r="3961" spans="1:9" ht="15" x14ac:dyDescent="0.25">
      <c r="A3961" s="2" t="s">
        <v>3362</v>
      </c>
      <c r="B3961" s="1" t="s">
        <v>8244</v>
      </c>
      <c r="C3961" s="1">
        <v>14</v>
      </c>
      <c r="D3961" s="1">
        <v>5</v>
      </c>
      <c r="E3961" s="1">
        <v>0</v>
      </c>
      <c r="F3961" s="1">
        <v>0</v>
      </c>
      <c r="G3961" s="1" t="s">
        <v>8980</v>
      </c>
      <c r="H3961" s="1" t="s">
        <v>8983</v>
      </c>
      <c r="I3961" s="1" t="s">
        <v>8949</v>
      </c>
    </row>
    <row r="3962" spans="1:9" ht="15" x14ac:dyDescent="0.25">
      <c r="A3962" s="2" t="s">
        <v>3363</v>
      </c>
      <c r="B3962" s="1" t="s">
        <v>8245</v>
      </c>
      <c r="C3962" s="1">
        <v>6</v>
      </c>
      <c r="D3962" s="1">
        <v>2</v>
      </c>
      <c r="E3962" s="1">
        <v>13</v>
      </c>
      <c r="F3962" s="1">
        <v>0</v>
      </c>
      <c r="G3962" s="1" t="s">
        <v>8969</v>
      </c>
      <c r="H3962" s="1" t="s">
        <v>8983</v>
      </c>
      <c r="I3962" s="1" t="s">
        <v>8949</v>
      </c>
    </row>
    <row r="3963" spans="1:9" ht="15" x14ac:dyDescent="0.25">
      <c r="A3963" s="2" t="s">
        <v>3364</v>
      </c>
      <c r="B3963" s="1" t="s">
        <v>8246</v>
      </c>
      <c r="C3963" s="1">
        <v>9</v>
      </c>
      <c r="D3963" s="1">
        <v>3</v>
      </c>
      <c r="E3963" s="1">
        <v>13</v>
      </c>
      <c r="F3963" s="1">
        <v>0</v>
      </c>
      <c r="G3963" s="1" t="s">
        <v>8969</v>
      </c>
      <c r="H3963" s="1" t="s">
        <v>8983</v>
      </c>
      <c r="I3963" s="1" t="s">
        <v>8949</v>
      </c>
    </row>
    <row r="3964" spans="1:9" ht="15" x14ac:dyDescent="0.25">
      <c r="A3964" s="2" t="s">
        <v>3365</v>
      </c>
      <c r="B3964" s="1" t="s">
        <v>8247</v>
      </c>
      <c r="C3964" s="1">
        <v>11</v>
      </c>
      <c r="D3964" s="1">
        <v>4</v>
      </c>
      <c r="E3964" s="1">
        <v>13</v>
      </c>
      <c r="F3964" s="1">
        <v>65</v>
      </c>
      <c r="G3964" s="1" t="s">
        <v>8969</v>
      </c>
      <c r="H3964" s="1" t="s">
        <v>8983</v>
      </c>
      <c r="I3964" s="1" t="s">
        <v>8949</v>
      </c>
    </row>
    <row r="3965" spans="1:9" ht="15" x14ac:dyDescent="0.25">
      <c r="A3965" s="2" t="s">
        <v>3366</v>
      </c>
      <c r="B3965" s="1" t="s">
        <v>5710</v>
      </c>
      <c r="C3965" s="1">
        <v>17</v>
      </c>
      <c r="D3965" s="1" t="s">
        <v>8967</v>
      </c>
      <c r="E3965" s="1">
        <v>0</v>
      </c>
      <c r="F3965" s="1">
        <v>0</v>
      </c>
      <c r="G3965" s="1" t="s">
        <v>8969</v>
      </c>
      <c r="H3965" s="1" t="s">
        <v>8983</v>
      </c>
      <c r="I3965" s="1" t="s">
        <v>8949</v>
      </c>
    </row>
    <row r="3966" spans="1:9" ht="15" x14ac:dyDescent="0.25">
      <c r="A3966" s="43" t="s">
        <v>3367</v>
      </c>
      <c r="B3966" s="1" t="s">
        <v>8248</v>
      </c>
      <c r="C3966" s="1">
        <v>4</v>
      </c>
      <c r="D3966" s="1">
        <v>2</v>
      </c>
      <c r="G3966" s="1" t="s">
        <v>8969</v>
      </c>
      <c r="H3966" s="1" t="s">
        <v>8982</v>
      </c>
      <c r="I3966" s="1" t="s">
        <v>8949</v>
      </c>
    </row>
    <row r="3967" spans="1:9" ht="15" x14ac:dyDescent="0.25">
      <c r="A3967" s="2" t="s">
        <v>3368</v>
      </c>
      <c r="B3967" s="1" t="s">
        <v>8249</v>
      </c>
      <c r="C3967" s="1">
        <v>11</v>
      </c>
      <c r="D3967" s="1">
        <v>4</v>
      </c>
      <c r="E3967" s="1">
        <v>13</v>
      </c>
      <c r="F3967" s="1">
        <v>65</v>
      </c>
      <c r="G3967" s="1" t="s">
        <v>8969</v>
      </c>
      <c r="H3967" s="1" t="s">
        <v>8983</v>
      </c>
      <c r="I3967" s="1" t="s">
        <v>8949</v>
      </c>
    </row>
    <row r="3968" spans="1:9" ht="15" x14ac:dyDescent="0.25">
      <c r="A3968" s="2" t="s">
        <v>3369</v>
      </c>
      <c r="B3968" s="1" t="s">
        <v>8250</v>
      </c>
      <c r="C3968" s="1">
        <v>9</v>
      </c>
      <c r="D3968" s="1">
        <v>3</v>
      </c>
      <c r="E3968" s="1">
        <v>13</v>
      </c>
      <c r="F3968" s="1">
        <v>0</v>
      </c>
      <c r="G3968" s="1" t="s">
        <v>8969</v>
      </c>
      <c r="H3968" s="1" t="s">
        <v>8983</v>
      </c>
      <c r="I3968" s="1" t="s">
        <v>8949</v>
      </c>
    </row>
    <row r="3969" spans="1:9" ht="15" x14ac:dyDescent="0.25">
      <c r="A3969" s="2" t="s">
        <v>3370</v>
      </c>
      <c r="B3969" s="1" t="s">
        <v>5711</v>
      </c>
      <c r="C3969" s="1">
        <v>14</v>
      </c>
      <c r="D3969" s="1">
        <v>5</v>
      </c>
      <c r="E3969" s="1">
        <v>0</v>
      </c>
      <c r="F3969" s="1">
        <v>0</v>
      </c>
      <c r="G3969" s="1" t="s">
        <v>8980</v>
      </c>
      <c r="H3969" s="1" t="s">
        <v>8983</v>
      </c>
      <c r="I3969" s="1" t="s">
        <v>8949</v>
      </c>
    </row>
    <row r="3970" spans="1:9" ht="15" x14ac:dyDescent="0.25">
      <c r="A3970" s="2" t="s">
        <v>3371</v>
      </c>
      <c r="B3970" s="1" t="s">
        <v>8251</v>
      </c>
      <c r="C3970" s="1">
        <v>4</v>
      </c>
      <c r="D3970" s="1">
        <v>2</v>
      </c>
      <c r="E3970" s="1">
        <v>0</v>
      </c>
      <c r="F3970" s="1">
        <v>0</v>
      </c>
      <c r="G3970" s="1" t="s">
        <v>8969</v>
      </c>
      <c r="H3970" s="1" t="s">
        <v>8982</v>
      </c>
      <c r="I3970" s="1" t="s">
        <v>8949</v>
      </c>
    </row>
    <row r="3971" spans="1:9" ht="15" x14ac:dyDescent="0.25">
      <c r="A3971" s="2" t="s">
        <v>3372</v>
      </c>
      <c r="B3971" s="1" t="s">
        <v>8252</v>
      </c>
      <c r="C3971" s="1">
        <v>2</v>
      </c>
      <c r="D3971" s="1">
        <v>1</v>
      </c>
      <c r="E3971" s="1">
        <v>0</v>
      </c>
      <c r="F3971" s="1">
        <v>0</v>
      </c>
      <c r="G3971" s="1" t="s">
        <v>8969</v>
      </c>
      <c r="H3971" s="1" t="s">
        <v>8982</v>
      </c>
      <c r="I3971" s="1" t="s">
        <v>8949</v>
      </c>
    </row>
    <row r="3972" spans="1:9" ht="15" x14ac:dyDescent="0.25">
      <c r="A3972" s="2" t="s">
        <v>3373</v>
      </c>
      <c r="B3972" s="1" t="s">
        <v>8253</v>
      </c>
      <c r="C3972" s="1">
        <v>19</v>
      </c>
      <c r="D3972" s="1" t="s">
        <v>8965</v>
      </c>
      <c r="E3972" s="1">
        <v>13</v>
      </c>
      <c r="F3972" s="1">
        <v>0</v>
      </c>
      <c r="G3972" s="1" t="s">
        <v>8969</v>
      </c>
      <c r="H3972" s="1" t="s">
        <v>8983</v>
      </c>
      <c r="I3972" s="1" t="s">
        <v>8949</v>
      </c>
    </row>
    <row r="3973" spans="1:9" ht="15" x14ac:dyDescent="0.25">
      <c r="A3973" s="2" t="s">
        <v>3374</v>
      </c>
      <c r="B3973" s="1" t="s">
        <v>5712</v>
      </c>
      <c r="C3973" s="1">
        <v>2</v>
      </c>
      <c r="D3973" s="1">
        <v>1</v>
      </c>
      <c r="E3973" s="1">
        <v>0</v>
      </c>
      <c r="F3973" s="1">
        <v>0</v>
      </c>
      <c r="G3973" s="1" t="s">
        <v>8969</v>
      </c>
      <c r="H3973" s="1" t="s">
        <v>8982</v>
      </c>
      <c r="I3973" s="1" t="s">
        <v>8949</v>
      </c>
    </row>
    <row r="3974" spans="1:9" ht="15" x14ac:dyDescent="0.25">
      <c r="A3974" s="2" t="s">
        <v>3375</v>
      </c>
      <c r="B3974" s="1" t="s">
        <v>8254</v>
      </c>
      <c r="C3974" s="1">
        <v>2</v>
      </c>
      <c r="D3974" s="1">
        <v>1</v>
      </c>
      <c r="E3974" s="1">
        <v>0</v>
      </c>
      <c r="F3974" s="1">
        <v>0</v>
      </c>
      <c r="G3974" s="1" t="s">
        <v>8969</v>
      </c>
      <c r="H3974" s="1" t="s">
        <v>8982</v>
      </c>
      <c r="I3974" s="1" t="s">
        <v>8949</v>
      </c>
    </row>
    <row r="3975" spans="1:9" ht="15" x14ac:dyDescent="0.25">
      <c r="A3975" s="2" t="s">
        <v>3376</v>
      </c>
      <c r="B3975" s="1" t="s">
        <v>8255</v>
      </c>
      <c r="C3975" s="1">
        <v>2</v>
      </c>
      <c r="D3975" s="1">
        <v>1</v>
      </c>
      <c r="E3975" s="1">
        <v>0</v>
      </c>
      <c r="F3975" s="1">
        <v>0</v>
      </c>
      <c r="G3975" s="1" t="s">
        <v>8969</v>
      </c>
      <c r="H3975" s="1" t="s">
        <v>8982</v>
      </c>
      <c r="I3975" s="1" t="s">
        <v>8949</v>
      </c>
    </row>
    <row r="3976" spans="1:9" ht="15" x14ac:dyDescent="0.25">
      <c r="A3976" s="4" t="s">
        <v>8907</v>
      </c>
      <c r="B3976" s="1" t="s">
        <v>8256</v>
      </c>
      <c r="C3976" s="1">
        <v>16</v>
      </c>
      <c r="D3976" s="1" t="s">
        <v>8967</v>
      </c>
      <c r="E3976" s="1">
        <v>0</v>
      </c>
      <c r="F3976" s="1">
        <v>0</v>
      </c>
      <c r="G3976" s="1" t="s">
        <v>8969</v>
      </c>
      <c r="H3976" s="1" t="s">
        <v>8982</v>
      </c>
      <c r="I3976" s="1" t="s">
        <v>8949</v>
      </c>
    </row>
    <row r="3977" spans="1:9" ht="15" x14ac:dyDescent="0.25">
      <c r="A3977" s="2" t="s">
        <v>3377</v>
      </c>
      <c r="B3977" s="1" t="s">
        <v>8257</v>
      </c>
      <c r="C3977" s="1">
        <v>16</v>
      </c>
      <c r="D3977" s="1" t="s">
        <v>8967</v>
      </c>
      <c r="E3977" s="1">
        <v>0</v>
      </c>
      <c r="F3977" s="1">
        <v>0</v>
      </c>
      <c r="G3977" s="1" t="s">
        <v>8969</v>
      </c>
      <c r="H3977" s="1" t="s">
        <v>8982</v>
      </c>
      <c r="I3977" s="1" t="s">
        <v>8949</v>
      </c>
    </row>
    <row r="3978" spans="1:9" ht="15" x14ac:dyDescent="0.25">
      <c r="A3978" s="2" t="s">
        <v>3378</v>
      </c>
      <c r="B3978" s="1" t="s">
        <v>8258</v>
      </c>
      <c r="C3978" s="1">
        <v>16</v>
      </c>
      <c r="D3978" s="1" t="s">
        <v>8967</v>
      </c>
      <c r="E3978" s="1">
        <v>0</v>
      </c>
      <c r="F3978" s="1">
        <v>0</v>
      </c>
      <c r="G3978" s="1" t="s">
        <v>8969</v>
      </c>
      <c r="H3978" s="1" t="s">
        <v>8982</v>
      </c>
      <c r="I3978" s="1" t="s">
        <v>8949</v>
      </c>
    </row>
    <row r="3979" spans="1:9" ht="15" x14ac:dyDescent="0.25">
      <c r="A3979" s="2" t="s">
        <v>3379</v>
      </c>
      <c r="B3979" s="1" t="s">
        <v>8259</v>
      </c>
      <c r="C3979" s="1">
        <v>16</v>
      </c>
      <c r="D3979" s="1" t="s">
        <v>8967</v>
      </c>
      <c r="E3979" s="1">
        <v>0</v>
      </c>
      <c r="F3979" s="1">
        <v>0</v>
      </c>
      <c r="G3979" s="1" t="s">
        <v>8969</v>
      </c>
      <c r="H3979" s="1" t="s">
        <v>8982</v>
      </c>
      <c r="I3979" s="1" t="s">
        <v>8949</v>
      </c>
    </row>
    <row r="3980" spans="1:9" ht="15" x14ac:dyDescent="0.25">
      <c r="A3980" s="2" t="s">
        <v>3380</v>
      </c>
      <c r="B3980" s="1" t="s">
        <v>5713</v>
      </c>
      <c r="C3980" s="1">
        <v>2</v>
      </c>
      <c r="D3980" s="1">
        <v>1</v>
      </c>
      <c r="E3980" s="1">
        <v>0</v>
      </c>
      <c r="F3980" s="1">
        <v>0</v>
      </c>
      <c r="G3980" s="1" t="s">
        <v>8969</v>
      </c>
      <c r="H3980" s="1" t="s">
        <v>8982</v>
      </c>
      <c r="I3980" s="1" t="s">
        <v>8949</v>
      </c>
    </row>
    <row r="3981" spans="1:9" ht="15" x14ac:dyDescent="0.25">
      <c r="A3981" s="2" t="s">
        <v>3381</v>
      </c>
      <c r="B3981" s="1" t="s">
        <v>5714</v>
      </c>
      <c r="C3981" s="1">
        <v>2</v>
      </c>
      <c r="D3981" s="1">
        <v>1</v>
      </c>
      <c r="E3981" s="1">
        <v>0</v>
      </c>
      <c r="F3981" s="1">
        <v>0</v>
      </c>
      <c r="G3981" s="1" t="s">
        <v>8969</v>
      </c>
      <c r="H3981" s="1" t="s">
        <v>8982</v>
      </c>
      <c r="I3981" s="1" t="s">
        <v>8949</v>
      </c>
    </row>
    <row r="3982" spans="1:9" ht="15" x14ac:dyDescent="0.25">
      <c r="A3982" s="2" t="s">
        <v>3382</v>
      </c>
      <c r="B3982" s="1" t="s">
        <v>8260</v>
      </c>
      <c r="C3982" s="1">
        <v>16</v>
      </c>
      <c r="D3982" s="1" t="s">
        <v>8967</v>
      </c>
      <c r="E3982" s="1">
        <v>0</v>
      </c>
      <c r="F3982" s="1">
        <v>0</v>
      </c>
      <c r="G3982" s="1" t="s">
        <v>8969</v>
      </c>
      <c r="H3982" s="1" t="s">
        <v>8982</v>
      </c>
      <c r="I3982" s="1" t="s">
        <v>8949</v>
      </c>
    </row>
    <row r="3983" spans="1:9" ht="15" x14ac:dyDescent="0.25">
      <c r="A3983" s="2" t="s">
        <v>3383</v>
      </c>
      <c r="B3983" s="1" t="s">
        <v>8261</v>
      </c>
      <c r="C3983" s="1">
        <v>14</v>
      </c>
      <c r="D3983" s="1">
        <v>5</v>
      </c>
      <c r="E3983" s="1">
        <v>0</v>
      </c>
      <c r="F3983" s="1">
        <v>0</v>
      </c>
      <c r="G3983" s="1" t="s">
        <v>8980</v>
      </c>
      <c r="H3983" s="1" t="s">
        <v>8983</v>
      </c>
      <c r="I3983" s="1" t="s">
        <v>8949</v>
      </c>
    </row>
    <row r="3984" spans="1:9" ht="15" x14ac:dyDescent="0.25">
      <c r="A3984" s="39" t="s">
        <v>10069</v>
      </c>
      <c r="B3984" s="35" t="s">
        <v>10070</v>
      </c>
      <c r="C3984" s="1">
        <v>14</v>
      </c>
      <c r="D3984" s="1">
        <v>5</v>
      </c>
      <c r="G3984" s="1" t="s">
        <v>8980</v>
      </c>
      <c r="H3984" s="1" t="s">
        <v>8983</v>
      </c>
      <c r="I3984" s="1" t="s">
        <v>8949</v>
      </c>
    </row>
    <row r="3985" spans="1:9" ht="15" x14ac:dyDescent="0.25">
      <c r="A3985" s="39" t="s">
        <v>10071</v>
      </c>
      <c r="B3985" s="35" t="s">
        <v>10072</v>
      </c>
      <c r="C3985" s="1">
        <v>25</v>
      </c>
      <c r="D3985" s="1" t="s">
        <v>10400</v>
      </c>
      <c r="G3985" s="1" t="s">
        <v>8969</v>
      </c>
      <c r="H3985" s="1" t="s">
        <v>8982</v>
      </c>
      <c r="I3985" s="1" t="s">
        <v>8949</v>
      </c>
    </row>
    <row r="3986" spans="1:9" ht="15" x14ac:dyDescent="0.25">
      <c r="A3986" s="2" t="s">
        <v>3384</v>
      </c>
      <c r="B3986" s="1" t="s">
        <v>8262</v>
      </c>
      <c r="C3986" s="1">
        <v>9</v>
      </c>
      <c r="D3986" s="1">
        <v>3</v>
      </c>
      <c r="E3986" s="1">
        <v>13</v>
      </c>
      <c r="F3986" s="1">
        <v>0</v>
      </c>
      <c r="G3986" s="1" t="s">
        <v>8969</v>
      </c>
      <c r="H3986" s="1" t="s">
        <v>8983</v>
      </c>
      <c r="I3986" s="1" t="s">
        <v>8949</v>
      </c>
    </row>
    <row r="3987" spans="1:9" ht="15" x14ac:dyDescent="0.25">
      <c r="A3987" s="2" t="s">
        <v>3385</v>
      </c>
      <c r="B3987" s="1" t="s">
        <v>8263</v>
      </c>
      <c r="C3987" s="1">
        <v>9</v>
      </c>
      <c r="D3987" s="1">
        <v>3</v>
      </c>
      <c r="E3987" s="1">
        <v>13</v>
      </c>
      <c r="F3987" s="1">
        <v>0</v>
      </c>
      <c r="G3987" s="1" t="s">
        <v>8969</v>
      </c>
      <c r="H3987" s="1" t="s">
        <v>8983</v>
      </c>
      <c r="I3987" s="1" t="s">
        <v>8949</v>
      </c>
    </row>
    <row r="3988" spans="1:9" ht="15" x14ac:dyDescent="0.25">
      <c r="A3988" s="2" t="s">
        <v>3386</v>
      </c>
      <c r="B3988" s="1" t="s">
        <v>5715</v>
      </c>
      <c r="C3988" s="1">
        <v>9</v>
      </c>
      <c r="D3988" s="1">
        <v>3</v>
      </c>
      <c r="E3988" s="1">
        <v>13</v>
      </c>
      <c r="F3988" s="1">
        <v>0</v>
      </c>
      <c r="G3988" s="1" t="s">
        <v>8969</v>
      </c>
      <c r="H3988" s="1" t="s">
        <v>8983</v>
      </c>
      <c r="I3988" s="1" t="s">
        <v>8949</v>
      </c>
    </row>
    <row r="3989" spans="1:9" ht="15" x14ac:dyDescent="0.25">
      <c r="A3989" s="2" t="s">
        <v>3387</v>
      </c>
      <c r="B3989" s="1" t="s">
        <v>8264</v>
      </c>
      <c r="C3989" s="1">
        <v>2</v>
      </c>
      <c r="D3989" s="1">
        <v>1</v>
      </c>
      <c r="E3989" s="1">
        <v>0</v>
      </c>
      <c r="F3989" s="1">
        <v>0</v>
      </c>
      <c r="G3989" s="1" t="s">
        <v>8969</v>
      </c>
      <c r="H3989" s="1" t="s">
        <v>8982</v>
      </c>
      <c r="I3989" s="1" t="s">
        <v>8949</v>
      </c>
    </row>
    <row r="3990" spans="1:9" ht="15" x14ac:dyDescent="0.25">
      <c r="A3990" s="2" t="s">
        <v>3388</v>
      </c>
      <c r="B3990" s="1" t="s">
        <v>8265</v>
      </c>
      <c r="C3990" s="1">
        <v>11</v>
      </c>
      <c r="D3990" s="1">
        <v>4</v>
      </c>
      <c r="E3990" s="1">
        <v>13</v>
      </c>
      <c r="F3990" s="1">
        <v>65</v>
      </c>
      <c r="G3990" s="1" t="s">
        <v>8969</v>
      </c>
      <c r="H3990" s="1" t="s">
        <v>8983</v>
      </c>
      <c r="I3990" s="1" t="s">
        <v>8949</v>
      </c>
    </row>
    <row r="3991" spans="1:9" ht="15" x14ac:dyDescent="0.25">
      <c r="A3991" s="2" t="s">
        <v>3389</v>
      </c>
      <c r="B3991" s="1" t="s">
        <v>8266</v>
      </c>
      <c r="C3991" s="1">
        <v>9</v>
      </c>
      <c r="D3991" s="1">
        <v>3</v>
      </c>
      <c r="E3991" s="1">
        <v>13</v>
      </c>
      <c r="F3991" s="1">
        <v>0</v>
      </c>
      <c r="G3991" s="1" t="s">
        <v>8969</v>
      </c>
      <c r="H3991" s="1" t="s">
        <v>8983</v>
      </c>
      <c r="I3991" s="1" t="s">
        <v>8949</v>
      </c>
    </row>
    <row r="3992" spans="1:9" ht="15" x14ac:dyDescent="0.25">
      <c r="A3992" s="2" t="s">
        <v>3390</v>
      </c>
      <c r="B3992" s="1" t="s">
        <v>8267</v>
      </c>
      <c r="C3992" s="1">
        <v>9</v>
      </c>
      <c r="D3992" s="1">
        <v>3</v>
      </c>
      <c r="E3992" s="1">
        <v>13</v>
      </c>
      <c r="F3992" s="1">
        <v>0</v>
      </c>
      <c r="G3992" s="1" t="s">
        <v>8969</v>
      </c>
      <c r="H3992" s="1" t="s">
        <v>8983</v>
      </c>
      <c r="I3992" s="1" t="s">
        <v>8949</v>
      </c>
    </row>
    <row r="3993" spans="1:9" ht="15" x14ac:dyDescent="0.25">
      <c r="A3993" s="2" t="s">
        <v>3391</v>
      </c>
      <c r="B3993" s="1" t="s">
        <v>8268</v>
      </c>
      <c r="C3993" s="1">
        <v>4</v>
      </c>
      <c r="D3993" s="1">
        <v>2</v>
      </c>
      <c r="E3993" s="1">
        <v>0</v>
      </c>
      <c r="F3993" s="1">
        <v>0</v>
      </c>
      <c r="G3993" s="1" t="s">
        <v>8969</v>
      </c>
      <c r="H3993" s="1" t="s">
        <v>8982</v>
      </c>
      <c r="I3993" s="1" t="s">
        <v>8949</v>
      </c>
    </row>
    <row r="3994" spans="1:9" ht="15" x14ac:dyDescent="0.25">
      <c r="A3994" s="2" t="s">
        <v>3392</v>
      </c>
      <c r="B3994" s="1" t="s">
        <v>8269</v>
      </c>
      <c r="C3994" s="1">
        <v>4</v>
      </c>
      <c r="D3994" s="1">
        <v>2</v>
      </c>
      <c r="E3994" s="1">
        <v>0</v>
      </c>
      <c r="F3994" s="1">
        <v>0</v>
      </c>
      <c r="G3994" s="1" t="s">
        <v>8969</v>
      </c>
      <c r="H3994" s="1" t="s">
        <v>8982</v>
      </c>
      <c r="I3994" s="1" t="s">
        <v>8949</v>
      </c>
    </row>
    <row r="3995" spans="1:9" ht="15" x14ac:dyDescent="0.25">
      <c r="A3995" s="2" t="s">
        <v>3393</v>
      </c>
      <c r="B3995" s="1" t="s">
        <v>5716</v>
      </c>
      <c r="C3995" s="1">
        <v>4</v>
      </c>
      <c r="D3995" s="1">
        <v>2</v>
      </c>
      <c r="E3995" s="1">
        <v>0</v>
      </c>
      <c r="F3995" s="1">
        <v>0</v>
      </c>
      <c r="G3995" s="1" t="s">
        <v>8969</v>
      </c>
      <c r="H3995" s="1" t="s">
        <v>8982</v>
      </c>
      <c r="I3995" s="1" t="s">
        <v>8949</v>
      </c>
    </row>
    <row r="3996" spans="1:9" ht="15" x14ac:dyDescent="0.25">
      <c r="A3996" s="2" t="s">
        <v>3394</v>
      </c>
      <c r="B3996" s="1" t="s">
        <v>5717</v>
      </c>
      <c r="C3996" s="1">
        <v>4</v>
      </c>
      <c r="D3996" s="1">
        <v>2</v>
      </c>
      <c r="E3996" s="1">
        <v>0</v>
      </c>
      <c r="F3996" s="1">
        <v>0</v>
      </c>
      <c r="G3996" s="1" t="s">
        <v>8969</v>
      </c>
      <c r="H3996" s="1" t="s">
        <v>8982</v>
      </c>
      <c r="I3996" s="1" t="s">
        <v>8949</v>
      </c>
    </row>
    <row r="3997" spans="1:9" ht="15" x14ac:dyDescent="0.25">
      <c r="A3997" s="39" t="s">
        <v>10073</v>
      </c>
      <c r="B3997" s="35" t="s">
        <v>10074</v>
      </c>
      <c r="C3997" s="1">
        <v>4</v>
      </c>
      <c r="D3997" s="1">
        <v>2</v>
      </c>
      <c r="G3997" s="1" t="s">
        <v>8969</v>
      </c>
      <c r="H3997" s="1" t="s">
        <v>8982</v>
      </c>
      <c r="I3997" s="1" t="s">
        <v>8949</v>
      </c>
    </row>
    <row r="3998" spans="1:9" ht="15" x14ac:dyDescent="0.25">
      <c r="A3998" s="39" t="s">
        <v>10075</v>
      </c>
      <c r="B3998" s="35" t="s">
        <v>10076</v>
      </c>
      <c r="C3998" s="1">
        <v>4</v>
      </c>
      <c r="D3998" s="1">
        <v>2</v>
      </c>
      <c r="G3998" s="1" t="s">
        <v>8969</v>
      </c>
      <c r="H3998" s="1" t="s">
        <v>8982</v>
      </c>
      <c r="I3998" s="1" t="s">
        <v>8949</v>
      </c>
    </row>
    <row r="3999" spans="1:9" ht="15" x14ac:dyDescent="0.25">
      <c r="A3999" s="2" t="s">
        <v>3395</v>
      </c>
      <c r="B3999" s="1" t="s">
        <v>8270</v>
      </c>
      <c r="C3999" s="1">
        <v>9</v>
      </c>
      <c r="D3999" s="1">
        <v>3</v>
      </c>
      <c r="E3999" s="1">
        <v>13</v>
      </c>
      <c r="F3999" s="1">
        <v>0</v>
      </c>
      <c r="G3999" s="1" t="s">
        <v>8969</v>
      </c>
      <c r="H3999" s="1" t="s">
        <v>8983</v>
      </c>
      <c r="I3999" s="1" t="s">
        <v>8949</v>
      </c>
    </row>
    <row r="4000" spans="1:9" ht="15" x14ac:dyDescent="0.25">
      <c r="A4000" s="2" t="s">
        <v>3396</v>
      </c>
      <c r="B4000" s="1" t="s">
        <v>5718</v>
      </c>
      <c r="C4000" s="1">
        <v>14</v>
      </c>
      <c r="D4000" s="1">
        <v>5</v>
      </c>
      <c r="E4000" s="1">
        <v>0</v>
      </c>
      <c r="F4000" s="1">
        <v>0</v>
      </c>
      <c r="G4000" s="1" t="s">
        <v>8980</v>
      </c>
      <c r="H4000" s="1" t="s">
        <v>8983</v>
      </c>
      <c r="I4000" s="1" t="s">
        <v>8949</v>
      </c>
    </row>
    <row r="4001" spans="1:9" ht="15" x14ac:dyDescent="0.25">
      <c r="A4001" s="2" t="s">
        <v>3397</v>
      </c>
      <c r="B4001" s="1" t="s">
        <v>8271</v>
      </c>
      <c r="C4001" s="1">
        <v>14</v>
      </c>
      <c r="D4001" s="1">
        <v>5</v>
      </c>
      <c r="E4001" s="1">
        <v>0</v>
      </c>
      <c r="F4001" s="1">
        <v>0</v>
      </c>
      <c r="G4001" s="1" t="s">
        <v>8980</v>
      </c>
      <c r="H4001" s="1" t="s">
        <v>8983</v>
      </c>
      <c r="I4001" s="1" t="s">
        <v>8949</v>
      </c>
    </row>
    <row r="4002" spans="1:9" ht="15" x14ac:dyDescent="0.25">
      <c r="A4002" s="2" t="s">
        <v>3398</v>
      </c>
      <c r="B4002" s="1" t="s">
        <v>8272</v>
      </c>
      <c r="C4002" s="1">
        <v>2</v>
      </c>
      <c r="D4002" s="1">
        <v>1</v>
      </c>
      <c r="E4002" s="1">
        <v>0</v>
      </c>
      <c r="F4002" s="1">
        <v>0</v>
      </c>
      <c r="G4002" s="1" t="s">
        <v>8969</v>
      </c>
      <c r="H4002" s="1" t="s">
        <v>8982</v>
      </c>
      <c r="I4002" s="1" t="s">
        <v>8949</v>
      </c>
    </row>
    <row r="4003" spans="1:9" ht="15" x14ac:dyDescent="0.25">
      <c r="A4003" s="2" t="s">
        <v>3399</v>
      </c>
      <c r="B4003" s="1" t="s">
        <v>5719</v>
      </c>
      <c r="C4003" s="1">
        <v>2</v>
      </c>
      <c r="D4003" s="1">
        <v>1</v>
      </c>
      <c r="E4003" s="1">
        <v>0</v>
      </c>
      <c r="F4003" s="1">
        <v>0</v>
      </c>
      <c r="G4003" s="1" t="s">
        <v>8969</v>
      </c>
      <c r="H4003" s="1" t="s">
        <v>8982</v>
      </c>
      <c r="I4003" s="1" t="s">
        <v>8949</v>
      </c>
    </row>
    <row r="4004" spans="1:9" ht="15" x14ac:dyDescent="0.25">
      <c r="A4004" s="2" t="s">
        <v>3400</v>
      </c>
      <c r="B4004" s="1" t="s">
        <v>8273</v>
      </c>
      <c r="C4004" s="1">
        <v>4</v>
      </c>
      <c r="D4004" s="1">
        <v>2</v>
      </c>
      <c r="E4004" s="1">
        <v>0</v>
      </c>
      <c r="F4004" s="1">
        <v>0</v>
      </c>
      <c r="G4004" s="1" t="s">
        <v>8969</v>
      </c>
      <c r="H4004" s="1" t="s">
        <v>8982</v>
      </c>
      <c r="I4004" s="1" t="s">
        <v>8949</v>
      </c>
    </row>
    <row r="4005" spans="1:9" ht="15" x14ac:dyDescent="0.25">
      <c r="A4005" s="39" t="s">
        <v>10077</v>
      </c>
      <c r="B4005" s="35" t="s">
        <v>10078</v>
      </c>
      <c r="C4005" s="1">
        <v>2</v>
      </c>
      <c r="D4005" s="1">
        <v>1</v>
      </c>
      <c r="G4005" s="1" t="s">
        <v>8969</v>
      </c>
      <c r="H4005" s="1" t="s">
        <v>8982</v>
      </c>
      <c r="I4005" s="1" t="s">
        <v>8949</v>
      </c>
    </row>
    <row r="4006" spans="1:9" ht="15" x14ac:dyDescent="0.25">
      <c r="A4006" s="2" t="s">
        <v>3401</v>
      </c>
      <c r="B4006" s="1" t="s">
        <v>5720</v>
      </c>
      <c r="C4006" s="1">
        <v>2</v>
      </c>
      <c r="D4006" s="1">
        <v>1</v>
      </c>
      <c r="E4006" s="1">
        <v>0</v>
      </c>
      <c r="F4006" s="1">
        <v>0</v>
      </c>
      <c r="G4006" s="1" t="s">
        <v>8969</v>
      </c>
      <c r="H4006" s="1" t="s">
        <v>8982</v>
      </c>
      <c r="I4006" s="1" t="s">
        <v>8949</v>
      </c>
    </row>
    <row r="4007" spans="1:9" ht="15" x14ac:dyDescent="0.25">
      <c r="A4007" s="2" t="s">
        <v>3402</v>
      </c>
      <c r="B4007" s="1" t="s">
        <v>8274</v>
      </c>
      <c r="C4007" s="1">
        <v>2</v>
      </c>
      <c r="D4007" s="1">
        <v>1</v>
      </c>
      <c r="E4007" s="1">
        <v>0</v>
      </c>
      <c r="F4007" s="1">
        <v>0</v>
      </c>
      <c r="G4007" s="1" t="s">
        <v>8969</v>
      </c>
      <c r="H4007" s="1" t="s">
        <v>8982</v>
      </c>
      <c r="I4007" s="1" t="s">
        <v>8949</v>
      </c>
    </row>
    <row r="4008" spans="1:9" ht="15" x14ac:dyDescent="0.25">
      <c r="A4008" s="2" t="s">
        <v>3403</v>
      </c>
      <c r="B4008" s="1" t="s">
        <v>8275</v>
      </c>
      <c r="C4008" s="1">
        <v>2</v>
      </c>
      <c r="D4008" s="1">
        <v>1</v>
      </c>
      <c r="E4008" s="1">
        <v>0</v>
      </c>
      <c r="F4008" s="1">
        <v>0</v>
      </c>
      <c r="G4008" s="1" t="s">
        <v>8969</v>
      </c>
      <c r="H4008" s="1" t="s">
        <v>8982</v>
      </c>
      <c r="I4008" s="1" t="s">
        <v>8949</v>
      </c>
    </row>
    <row r="4009" spans="1:9" ht="15" x14ac:dyDescent="0.25">
      <c r="A4009" s="40" t="s">
        <v>10079</v>
      </c>
      <c r="B4009" s="35" t="s">
        <v>10080</v>
      </c>
      <c r="C4009" s="1">
        <v>2</v>
      </c>
      <c r="D4009" s="1">
        <v>1</v>
      </c>
      <c r="G4009" s="1" t="s">
        <v>8969</v>
      </c>
      <c r="H4009" s="1" t="s">
        <v>8982</v>
      </c>
      <c r="I4009" s="1" t="s">
        <v>8949</v>
      </c>
    </row>
    <row r="4010" spans="1:9" ht="15" x14ac:dyDescent="0.25">
      <c r="A4010" s="2" t="s">
        <v>3404</v>
      </c>
      <c r="B4010" s="1" t="s">
        <v>5721</v>
      </c>
      <c r="C4010" s="1">
        <v>2</v>
      </c>
      <c r="D4010" s="1">
        <v>1</v>
      </c>
      <c r="E4010" s="1">
        <v>0</v>
      </c>
      <c r="F4010" s="1">
        <v>0</v>
      </c>
      <c r="G4010" s="1" t="s">
        <v>8969</v>
      </c>
      <c r="H4010" s="1" t="s">
        <v>8982</v>
      </c>
      <c r="I4010" s="1" t="s">
        <v>8949</v>
      </c>
    </row>
    <row r="4011" spans="1:9" ht="15" x14ac:dyDescent="0.25">
      <c r="A4011" s="2" t="s">
        <v>3405</v>
      </c>
      <c r="B4011" s="1" t="s">
        <v>8276</v>
      </c>
      <c r="C4011" s="1">
        <v>2</v>
      </c>
      <c r="D4011" s="1">
        <v>1</v>
      </c>
      <c r="E4011" s="1">
        <v>0</v>
      </c>
      <c r="F4011" s="1">
        <v>0</v>
      </c>
      <c r="G4011" s="1" t="s">
        <v>8969</v>
      </c>
      <c r="H4011" s="1" t="s">
        <v>8982</v>
      </c>
      <c r="I4011" s="1" t="s">
        <v>8949</v>
      </c>
    </row>
    <row r="4012" spans="1:9" ht="15" x14ac:dyDescent="0.25">
      <c r="A4012" s="2" t="s">
        <v>3406</v>
      </c>
      <c r="B4012" s="1" t="s">
        <v>5722</v>
      </c>
      <c r="C4012" s="1">
        <v>2</v>
      </c>
      <c r="D4012" s="1">
        <v>1</v>
      </c>
      <c r="E4012" s="1">
        <v>0</v>
      </c>
      <c r="F4012" s="1">
        <v>0</v>
      </c>
      <c r="G4012" s="1" t="s">
        <v>8969</v>
      </c>
      <c r="H4012" s="1" t="s">
        <v>8982</v>
      </c>
      <c r="I4012" s="1" t="s">
        <v>8949</v>
      </c>
    </row>
    <row r="4013" spans="1:9" ht="15" x14ac:dyDescent="0.25">
      <c r="A4013" s="2" t="s">
        <v>3407</v>
      </c>
      <c r="B4013" s="1" t="s">
        <v>8277</v>
      </c>
      <c r="C4013" s="1">
        <v>2</v>
      </c>
      <c r="D4013" s="1">
        <v>1</v>
      </c>
      <c r="E4013" s="1">
        <v>0</v>
      </c>
      <c r="F4013" s="1">
        <v>0</v>
      </c>
      <c r="G4013" s="1" t="s">
        <v>8969</v>
      </c>
      <c r="H4013" s="1" t="s">
        <v>8982</v>
      </c>
      <c r="I4013" s="1" t="s">
        <v>8949</v>
      </c>
    </row>
    <row r="4014" spans="1:9" ht="15" x14ac:dyDescent="0.25">
      <c r="A4014" s="2" t="s">
        <v>3408</v>
      </c>
      <c r="B4014" s="1" t="s">
        <v>8278</v>
      </c>
      <c r="C4014" s="1">
        <v>2</v>
      </c>
      <c r="D4014" s="1">
        <v>1</v>
      </c>
      <c r="E4014" s="1">
        <v>0</v>
      </c>
      <c r="F4014" s="1">
        <v>0</v>
      </c>
      <c r="G4014" s="1" t="s">
        <v>8969</v>
      </c>
      <c r="H4014" s="1" t="s">
        <v>8982</v>
      </c>
      <c r="I4014" s="1" t="s">
        <v>8949</v>
      </c>
    </row>
    <row r="4015" spans="1:9" ht="15" x14ac:dyDescent="0.25">
      <c r="A4015" s="2" t="s">
        <v>3409</v>
      </c>
      <c r="B4015" s="1" t="s">
        <v>5723</v>
      </c>
      <c r="C4015" s="1">
        <v>2</v>
      </c>
      <c r="D4015" s="1">
        <v>1</v>
      </c>
      <c r="E4015" s="1">
        <v>0</v>
      </c>
      <c r="F4015" s="1">
        <v>0</v>
      </c>
      <c r="G4015" s="1" t="s">
        <v>8969</v>
      </c>
      <c r="H4015" s="1" t="s">
        <v>8982</v>
      </c>
      <c r="I4015" s="1" t="s">
        <v>8949</v>
      </c>
    </row>
    <row r="4016" spans="1:9" ht="15" x14ac:dyDescent="0.25">
      <c r="A4016" s="2" t="s">
        <v>3410</v>
      </c>
      <c r="B4016" s="1" t="s">
        <v>5724</v>
      </c>
      <c r="C4016" s="1">
        <v>2</v>
      </c>
      <c r="D4016" s="1">
        <v>1</v>
      </c>
      <c r="E4016" s="1">
        <v>0</v>
      </c>
      <c r="F4016" s="1">
        <v>0</v>
      </c>
      <c r="G4016" s="1" t="s">
        <v>8969</v>
      </c>
      <c r="H4016" s="1" t="s">
        <v>8982</v>
      </c>
      <c r="I4016" s="1" t="s">
        <v>8949</v>
      </c>
    </row>
    <row r="4017" spans="1:9" ht="15" x14ac:dyDescent="0.25">
      <c r="A4017" s="39" t="s">
        <v>10081</v>
      </c>
      <c r="B4017" s="35" t="s">
        <v>10082</v>
      </c>
      <c r="C4017" s="1">
        <v>2</v>
      </c>
      <c r="D4017" s="1">
        <v>1</v>
      </c>
      <c r="G4017" s="1" t="s">
        <v>8969</v>
      </c>
      <c r="H4017" s="1" t="s">
        <v>8982</v>
      </c>
      <c r="I4017" s="1" t="s">
        <v>8949</v>
      </c>
    </row>
    <row r="4018" spans="1:9" ht="15" x14ac:dyDescent="0.25">
      <c r="A4018" s="39" t="s">
        <v>10083</v>
      </c>
      <c r="B4018" s="35" t="s">
        <v>10084</v>
      </c>
      <c r="C4018" s="1">
        <v>6</v>
      </c>
      <c r="D4018" s="1">
        <v>2</v>
      </c>
      <c r="E4018" s="1">
        <v>13</v>
      </c>
      <c r="G4018" s="1" t="s">
        <v>8969</v>
      </c>
      <c r="H4018" s="1" t="s">
        <v>8983</v>
      </c>
      <c r="I4018" s="1" t="s">
        <v>8949</v>
      </c>
    </row>
    <row r="4019" spans="1:9" ht="15" x14ac:dyDescent="0.25">
      <c r="A4019" s="2" t="s">
        <v>3411</v>
      </c>
      <c r="B4019" s="1" t="s">
        <v>5725</v>
      </c>
      <c r="C4019" s="1">
        <v>2</v>
      </c>
      <c r="D4019" s="1">
        <v>1</v>
      </c>
      <c r="E4019" s="1">
        <v>0</v>
      </c>
      <c r="F4019" s="1">
        <v>0</v>
      </c>
      <c r="G4019" s="1" t="s">
        <v>8969</v>
      </c>
      <c r="H4019" s="1" t="s">
        <v>8982</v>
      </c>
      <c r="I4019" s="1" t="s">
        <v>8949</v>
      </c>
    </row>
    <row r="4020" spans="1:9" ht="15" x14ac:dyDescent="0.25">
      <c r="A4020" s="2" t="s">
        <v>3412</v>
      </c>
      <c r="B4020" s="1" t="s">
        <v>5726</v>
      </c>
      <c r="C4020" s="1">
        <v>14</v>
      </c>
      <c r="D4020" s="1">
        <v>5</v>
      </c>
      <c r="E4020" s="1">
        <v>0</v>
      </c>
      <c r="F4020" s="1">
        <v>0</v>
      </c>
      <c r="G4020" s="1" t="s">
        <v>8980</v>
      </c>
      <c r="H4020" s="1" t="s">
        <v>8983</v>
      </c>
      <c r="I4020" s="1" t="s">
        <v>8949</v>
      </c>
    </row>
    <row r="4021" spans="1:9" ht="15" x14ac:dyDescent="0.25">
      <c r="A4021" s="2" t="s">
        <v>3413</v>
      </c>
      <c r="B4021" s="1" t="s">
        <v>8279</v>
      </c>
      <c r="C4021" s="1">
        <v>2</v>
      </c>
      <c r="D4021" s="1">
        <v>1</v>
      </c>
      <c r="E4021" s="1">
        <v>0</v>
      </c>
      <c r="F4021" s="1">
        <v>0</v>
      </c>
      <c r="G4021" s="1" t="s">
        <v>8969</v>
      </c>
      <c r="H4021" s="1" t="s">
        <v>8982</v>
      </c>
      <c r="I4021" s="1" t="s">
        <v>8949</v>
      </c>
    </row>
    <row r="4022" spans="1:9" ht="15" x14ac:dyDescent="0.25">
      <c r="A4022" s="40" t="s">
        <v>10085</v>
      </c>
      <c r="B4022" s="35" t="s">
        <v>10086</v>
      </c>
      <c r="C4022" s="1">
        <v>2</v>
      </c>
      <c r="D4022" s="1">
        <v>1</v>
      </c>
      <c r="G4022" s="1" t="s">
        <v>8969</v>
      </c>
      <c r="H4022" s="1" t="s">
        <v>8982</v>
      </c>
      <c r="I4022" s="1" t="s">
        <v>8949</v>
      </c>
    </row>
    <row r="4023" spans="1:9" ht="15" x14ac:dyDescent="0.25">
      <c r="A4023" s="40" t="s">
        <v>10087</v>
      </c>
      <c r="B4023" s="35" t="s">
        <v>10088</v>
      </c>
      <c r="C4023" s="1">
        <v>17</v>
      </c>
      <c r="D4023" s="1" t="s">
        <v>8967</v>
      </c>
      <c r="G4023" s="1" t="s">
        <v>8969</v>
      </c>
      <c r="H4023" s="1" t="s">
        <v>8983</v>
      </c>
      <c r="I4023" s="1" t="s">
        <v>8949</v>
      </c>
    </row>
    <row r="4024" spans="1:9" ht="15" x14ac:dyDescent="0.25">
      <c r="A4024" s="4" t="s">
        <v>8936</v>
      </c>
      <c r="B4024" s="1" t="s">
        <v>5727</v>
      </c>
      <c r="C4024" s="1">
        <v>17</v>
      </c>
      <c r="D4024" s="1" t="s">
        <v>8967</v>
      </c>
      <c r="E4024" s="1">
        <v>0</v>
      </c>
      <c r="F4024" s="1">
        <v>0</v>
      </c>
      <c r="G4024" s="1" t="s">
        <v>8969</v>
      </c>
      <c r="H4024" s="1" t="s">
        <v>8983</v>
      </c>
      <c r="I4024" s="1" t="s">
        <v>8949</v>
      </c>
    </row>
    <row r="4025" spans="1:9" ht="15" x14ac:dyDescent="0.25">
      <c r="A4025" s="2" t="s">
        <v>3414</v>
      </c>
      <c r="B4025" s="1" t="s">
        <v>8280</v>
      </c>
      <c r="C4025" s="1">
        <v>2</v>
      </c>
      <c r="D4025" s="1">
        <v>1</v>
      </c>
      <c r="E4025" s="1">
        <v>0</v>
      </c>
      <c r="F4025" s="1">
        <v>0</v>
      </c>
      <c r="G4025" s="1" t="s">
        <v>8969</v>
      </c>
      <c r="H4025" s="1" t="s">
        <v>8982</v>
      </c>
      <c r="I4025" s="1" t="s">
        <v>8949</v>
      </c>
    </row>
    <row r="4026" spans="1:9" ht="15" x14ac:dyDescent="0.25">
      <c r="A4026" s="2" t="s">
        <v>3415</v>
      </c>
      <c r="B4026" s="1" t="s">
        <v>5728</v>
      </c>
      <c r="C4026" s="1">
        <v>2</v>
      </c>
      <c r="D4026" s="1">
        <v>1</v>
      </c>
      <c r="E4026" s="1">
        <v>0</v>
      </c>
      <c r="F4026" s="1">
        <v>0</v>
      </c>
      <c r="G4026" s="1" t="s">
        <v>8969</v>
      </c>
      <c r="H4026" s="1" t="s">
        <v>8982</v>
      </c>
      <c r="I4026" s="1" t="s">
        <v>8949</v>
      </c>
    </row>
    <row r="4027" spans="1:9" ht="15" x14ac:dyDescent="0.25">
      <c r="A4027" s="2" t="s">
        <v>3416</v>
      </c>
      <c r="B4027" s="1" t="s">
        <v>5729</v>
      </c>
      <c r="C4027" s="1">
        <v>17</v>
      </c>
      <c r="D4027" s="1" t="s">
        <v>8967</v>
      </c>
      <c r="E4027" s="1">
        <v>0</v>
      </c>
      <c r="F4027" s="1">
        <v>0</v>
      </c>
      <c r="G4027" s="1" t="s">
        <v>8969</v>
      </c>
      <c r="H4027" s="1" t="s">
        <v>8983</v>
      </c>
      <c r="I4027" s="1" t="s">
        <v>8949</v>
      </c>
    </row>
    <row r="4028" spans="1:9" ht="15" x14ac:dyDescent="0.25">
      <c r="A4028" s="2" t="s">
        <v>3417</v>
      </c>
      <c r="B4028" s="1" t="s">
        <v>8281</v>
      </c>
      <c r="C4028" s="1">
        <v>6</v>
      </c>
      <c r="D4028" s="1">
        <v>2</v>
      </c>
      <c r="E4028" s="1">
        <v>13</v>
      </c>
      <c r="F4028" s="1">
        <v>0</v>
      </c>
      <c r="G4028" s="1" t="s">
        <v>8969</v>
      </c>
      <c r="H4028" s="1" t="s">
        <v>8983</v>
      </c>
      <c r="I4028" s="1" t="s">
        <v>8949</v>
      </c>
    </row>
    <row r="4029" spans="1:9" ht="15" x14ac:dyDescent="0.25">
      <c r="A4029" s="2" t="s">
        <v>3418</v>
      </c>
      <c r="B4029" s="1" t="s">
        <v>8282</v>
      </c>
      <c r="C4029" s="1">
        <v>9</v>
      </c>
      <c r="D4029" s="1">
        <v>3</v>
      </c>
      <c r="E4029" s="1">
        <v>13</v>
      </c>
      <c r="F4029" s="1">
        <v>0</v>
      </c>
      <c r="G4029" s="1" t="s">
        <v>8969</v>
      </c>
      <c r="H4029" s="1" t="s">
        <v>8983</v>
      </c>
      <c r="I4029" s="1" t="s">
        <v>8949</v>
      </c>
    </row>
    <row r="4030" spans="1:9" ht="15" x14ac:dyDescent="0.25">
      <c r="A4030" s="2" t="s">
        <v>3419</v>
      </c>
      <c r="B4030" s="1" t="s">
        <v>8283</v>
      </c>
      <c r="C4030" s="1">
        <v>6</v>
      </c>
      <c r="D4030" s="1">
        <v>2</v>
      </c>
      <c r="E4030" s="1">
        <v>13</v>
      </c>
      <c r="F4030" s="1">
        <v>0</v>
      </c>
      <c r="G4030" s="1" t="s">
        <v>8969</v>
      </c>
      <c r="H4030" s="1" t="s">
        <v>8983</v>
      </c>
      <c r="I4030" s="1" t="s">
        <v>8949</v>
      </c>
    </row>
    <row r="4031" spans="1:9" ht="15" x14ac:dyDescent="0.25">
      <c r="A4031" s="2" t="s">
        <v>3420</v>
      </c>
      <c r="B4031" s="1" t="s">
        <v>8284</v>
      </c>
      <c r="C4031" s="1">
        <v>6</v>
      </c>
      <c r="D4031" s="1">
        <v>2</v>
      </c>
      <c r="E4031" s="1">
        <v>13</v>
      </c>
      <c r="F4031" s="1">
        <v>0</v>
      </c>
      <c r="G4031" s="1" t="s">
        <v>8969</v>
      </c>
      <c r="H4031" s="1" t="s">
        <v>8983</v>
      </c>
      <c r="I4031" s="1" t="s">
        <v>8949</v>
      </c>
    </row>
    <row r="4032" spans="1:9" ht="15" x14ac:dyDescent="0.25">
      <c r="A4032" s="39" t="s">
        <v>10089</v>
      </c>
      <c r="B4032" s="35" t="s">
        <v>10090</v>
      </c>
      <c r="C4032" s="1">
        <v>6</v>
      </c>
      <c r="D4032" s="1">
        <v>2</v>
      </c>
      <c r="E4032" s="1">
        <v>13</v>
      </c>
      <c r="G4032" s="1" t="s">
        <v>8969</v>
      </c>
      <c r="H4032" s="1" t="s">
        <v>8983</v>
      </c>
      <c r="I4032" s="1" t="s">
        <v>8949</v>
      </c>
    </row>
    <row r="4033" spans="1:9" ht="15" x14ac:dyDescent="0.25">
      <c r="A4033" s="2" t="s">
        <v>3421</v>
      </c>
      <c r="B4033" s="1" t="s">
        <v>8285</v>
      </c>
      <c r="C4033" s="1">
        <v>5</v>
      </c>
      <c r="D4033" s="1">
        <v>2</v>
      </c>
      <c r="E4033" s="1">
        <v>13</v>
      </c>
      <c r="F4033" s="1">
        <v>0</v>
      </c>
      <c r="G4033" s="1" t="s">
        <v>8969</v>
      </c>
      <c r="H4033" s="1" t="s">
        <v>8982</v>
      </c>
      <c r="I4033" s="1" t="s">
        <v>8949</v>
      </c>
    </row>
    <row r="4034" spans="1:9" ht="15" x14ac:dyDescent="0.25">
      <c r="A4034" s="2" t="s">
        <v>3422</v>
      </c>
      <c r="B4034" s="1" t="s">
        <v>8286</v>
      </c>
      <c r="C4034" s="1">
        <v>9</v>
      </c>
      <c r="D4034" s="1">
        <v>3</v>
      </c>
      <c r="E4034" s="1">
        <v>13</v>
      </c>
      <c r="F4034" s="1">
        <v>0</v>
      </c>
      <c r="G4034" s="1" t="s">
        <v>8969</v>
      </c>
      <c r="H4034" s="1" t="s">
        <v>8983</v>
      </c>
      <c r="I4034" s="1" t="s">
        <v>8949</v>
      </c>
    </row>
    <row r="4035" spans="1:9" ht="15" x14ac:dyDescent="0.25">
      <c r="A4035" s="2" t="s">
        <v>3423</v>
      </c>
      <c r="B4035" s="1" t="s">
        <v>8287</v>
      </c>
      <c r="C4035" s="1">
        <v>2</v>
      </c>
      <c r="D4035" s="1">
        <v>1</v>
      </c>
      <c r="E4035" s="1">
        <v>0</v>
      </c>
      <c r="F4035" s="1">
        <v>0</v>
      </c>
      <c r="G4035" s="1" t="s">
        <v>8969</v>
      </c>
      <c r="H4035" s="1" t="s">
        <v>8982</v>
      </c>
      <c r="I4035" s="1" t="s">
        <v>8949</v>
      </c>
    </row>
    <row r="4036" spans="1:9" ht="15" x14ac:dyDescent="0.25">
      <c r="A4036" s="2" t="s">
        <v>3424</v>
      </c>
      <c r="B4036" s="1" t="s">
        <v>8288</v>
      </c>
      <c r="C4036" s="1">
        <v>9</v>
      </c>
      <c r="D4036" s="1">
        <v>3</v>
      </c>
      <c r="E4036" s="1">
        <v>13</v>
      </c>
      <c r="F4036" s="1">
        <v>0</v>
      </c>
      <c r="G4036" s="1" t="s">
        <v>8969</v>
      </c>
      <c r="H4036" s="1" t="s">
        <v>8983</v>
      </c>
      <c r="I4036" s="1" t="s">
        <v>8949</v>
      </c>
    </row>
    <row r="4037" spans="1:9" ht="15" x14ac:dyDescent="0.25">
      <c r="A4037" s="39" t="s">
        <v>10091</v>
      </c>
      <c r="B4037" s="35" t="s">
        <v>10092</v>
      </c>
      <c r="C4037" s="1">
        <v>9</v>
      </c>
      <c r="D4037" s="1">
        <v>3</v>
      </c>
      <c r="E4037" s="1">
        <v>13</v>
      </c>
      <c r="G4037" s="1" t="s">
        <v>8969</v>
      </c>
      <c r="H4037" s="1" t="s">
        <v>8983</v>
      </c>
      <c r="I4037" s="1" t="s">
        <v>8949</v>
      </c>
    </row>
    <row r="4038" spans="1:9" ht="15" x14ac:dyDescent="0.25">
      <c r="A4038" s="39" t="s">
        <v>10093</v>
      </c>
      <c r="B4038" s="35" t="s">
        <v>10094</v>
      </c>
      <c r="C4038" s="1">
        <v>11</v>
      </c>
      <c r="D4038" s="1">
        <v>4</v>
      </c>
      <c r="E4038" s="1">
        <v>13</v>
      </c>
      <c r="F4038" s="1">
        <v>65</v>
      </c>
      <c r="G4038" s="1" t="s">
        <v>8969</v>
      </c>
      <c r="H4038" s="1" t="s">
        <v>8983</v>
      </c>
      <c r="I4038" s="1" t="s">
        <v>8949</v>
      </c>
    </row>
    <row r="4039" spans="1:9" ht="15" x14ac:dyDescent="0.25">
      <c r="A4039" s="2" t="s">
        <v>3425</v>
      </c>
      <c r="B4039" s="1" t="s">
        <v>5730</v>
      </c>
      <c r="C4039" s="1">
        <v>9</v>
      </c>
      <c r="D4039" s="1">
        <v>3</v>
      </c>
      <c r="E4039" s="1">
        <v>13</v>
      </c>
      <c r="F4039" s="1">
        <v>0</v>
      </c>
      <c r="G4039" s="1" t="s">
        <v>8969</v>
      </c>
      <c r="H4039" s="1" t="s">
        <v>8983</v>
      </c>
      <c r="I4039" s="1" t="s">
        <v>8949</v>
      </c>
    </row>
    <row r="4040" spans="1:9" ht="15" x14ac:dyDescent="0.25">
      <c r="A4040" s="2" t="s">
        <v>3426</v>
      </c>
      <c r="B4040" s="1" t="s">
        <v>5731</v>
      </c>
      <c r="C4040" s="1">
        <v>11</v>
      </c>
      <c r="D4040" s="1">
        <v>4</v>
      </c>
      <c r="E4040" s="1">
        <v>13</v>
      </c>
      <c r="F4040" s="1">
        <v>65</v>
      </c>
      <c r="G4040" s="1" t="s">
        <v>8969</v>
      </c>
      <c r="H4040" s="1" t="s">
        <v>8983</v>
      </c>
      <c r="I4040" s="1" t="s">
        <v>8949</v>
      </c>
    </row>
    <row r="4041" spans="1:9" ht="15" x14ac:dyDescent="0.25">
      <c r="A4041" s="2" t="s">
        <v>3427</v>
      </c>
      <c r="B4041" s="1" t="s">
        <v>8289</v>
      </c>
      <c r="C4041" s="1">
        <v>5</v>
      </c>
      <c r="D4041" s="1">
        <v>2</v>
      </c>
      <c r="E4041" s="1">
        <v>13</v>
      </c>
      <c r="F4041" s="1">
        <v>0</v>
      </c>
      <c r="G4041" s="1" t="s">
        <v>8969</v>
      </c>
      <c r="H4041" s="1" t="s">
        <v>8982</v>
      </c>
      <c r="I4041" s="1" t="s">
        <v>8949</v>
      </c>
    </row>
    <row r="4042" spans="1:9" ht="15" x14ac:dyDescent="0.25">
      <c r="A4042" s="2" t="s">
        <v>3428</v>
      </c>
      <c r="B4042" s="1" t="s">
        <v>8290</v>
      </c>
      <c r="C4042" s="1">
        <v>2</v>
      </c>
      <c r="D4042" s="1">
        <v>1</v>
      </c>
      <c r="E4042" s="1">
        <v>0</v>
      </c>
      <c r="F4042" s="1">
        <v>0</v>
      </c>
      <c r="G4042" s="1" t="s">
        <v>8969</v>
      </c>
      <c r="H4042" s="1" t="s">
        <v>8982</v>
      </c>
      <c r="I4042" s="1" t="s">
        <v>8949</v>
      </c>
    </row>
    <row r="4043" spans="1:9" ht="15" x14ac:dyDescent="0.25">
      <c r="A4043" s="2" t="s">
        <v>3429</v>
      </c>
      <c r="B4043" s="1" t="s">
        <v>8291</v>
      </c>
      <c r="C4043" s="1">
        <v>5</v>
      </c>
      <c r="D4043" s="1">
        <v>2</v>
      </c>
      <c r="E4043" s="1">
        <v>13</v>
      </c>
      <c r="F4043" s="1">
        <v>0</v>
      </c>
      <c r="G4043" s="1" t="s">
        <v>8969</v>
      </c>
      <c r="H4043" s="1" t="s">
        <v>8982</v>
      </c>
      <c r="I4043" s="1" t="s">
        <v>8949</v>
      </c>
    </row>
    <row r="4044" spans="1:9" ht="15" x14ac:dyDescent="0.25">
      <c r="A4044" s="39" t="s">
        <v>10095</v>
      </c>
      <c r="B4044" s="35" t="s">
        <v>10096</v>
      </c>
      <c r="C4044" s="1">
        <v>5</v>
      </c>
      <c r="D4044" s="1">
        <v>2</v>
      </c>
      <c r="E4044" s="1">
        <v>13</v>
      </c>
      <c r="G4044" s="1" t="s">
        <v>8969</v>
      </c>
      <c r="H4044" s="1" t="s">
        <v>8982</v>
      </c>
      <c r="I4044" s="1" t="s">
        <v>8949</v>
      </c>
    </row>
    <row r="4045" spans="1:9" ht="15" x14ac:dyDescent="0.25">
      <c r="A4045" s="2" t="s">
        <v>3430</v>
      </c>
      <c r="B4045" s="1" t="s">
        <v>5732</v>
      </c>
      <c r="C4045" s="1">
        <v>5</v>
      </c>
      <c r="D4045" s="1">
        <v>2</v>
      </c>
      <c r="E4045" s="1">
        <v>13</v>
      </c>
      <c r="F4045" s="1">
        <v>0</v>
      </c>
      <c r="G4045" s="1" t="s">
        <v>8969</v>
      </c>
      <c r="H4045" s="1" t="s">
        <v>8982</v>
      </c>
      <c r="I4045" s="1" t="s">
        <v>8949</v>
      </c>
    </row>
    <row r="4046" spans="1:9" ht="15" x14ac:dyDescent="0.25">
      <c r="A4046" s="39" t="s">
        <v>10097</v>
      </c>
      <c r="B4046" s="35" t="s">
        <v>10098</v>
      </c>
      <c r="C4046" s="1">
        <v>2</v>
      </c>
      <c r="D4046" s="1">
        <v>1</v>
      </c>
      <c r="G4046" s="1" t="s">
        <v>8969</v>
      </c>
      <c r="H4046" s="1" t="s">
        <v>8982</v>
      </c>
      <c r="I4046" s="1" t="s">
        <v>8949</v>
      </c>
    </row>
    <row r="4047" spans="1:9" ht="15" x14ac:dyDescent="0.25">
      <c r="A4047" s="2" t="s">
        <v>3431</v>
      </c>
      <c r="B4047" s="1" t="s">
        <v>8292</v>
      </c>
      <c r="C4047" s="1">
        <v>2</v>
      </c>
      <c r="D4047" s="1">
        <v>1</v>
      </c>
      <c r="E4047" s="1">
        <v>0</v>
      </c>
      <c r="F4047" s="1">
        <v>0</v>
      </c>
      <c r="G4047" s="1" t="s">
        <v>8969</v>
      </c>
      <c r="H4047" s="1" t="s">
        <v>8982</v>
      </c>
      <c r="I4047" s="1" t="s">
        <v>8949</v>
      </c>
    </row>
    <row r="4048" spans="1:9" ht="15" x14ac:dyDescent="0.25">
      <c r="A4048" s="39" t="s">
        <v>10099</v>
      </c>
      <c r="B4048" s="35" t="s">
        <v>10100</v>
      </c>
      <c r="C4048" s="1">
        <v>14</v>
      </c>
      <c r="D4048" s="1">
        <v>5</v>
      </c>
      <c r="G4048" s="1" t="s">
        <v>8980</v>
      </c>
      <c r="H4048" s="1" t="s">
        <v>8983</v>
      </c>
      <c r="I4048" s="1" t="s">
        <v>8949</v>
      </c>
    </row>
    <row r="4049" spans="1:9" ht="15" x14ac:dyDescent="0.25">
      <c r="A4049" s="2" t="s">
        <v>3432</v>
      </c>
      <c r="B4049" s="1" t="s">
        <v>8293</v>
      </c>
      <c r="C4049" s="1">
        <v>5</v>
      </c>
      <c r="D4049" s="1">
        <v>2</v>
      </c>
      <c r="E4049" s="1">
        <v>13</v>
      </c>
      <c r="F4049" s="1">
        <v>0</v>
      </c>
      <c r="G4049" s="1" t="s">
        <v>8969</v>
      </c>
      <c r="H4049" s="1" t="s">
        <v>8982</v>
      </c>
      <c r="I4049" s="1" t="s">
        <v>8949</v>
      </c>
    </row>
    <row r="4050" spans="1:9" ht="15" x14ac:dyDescent="0.25">
      <c r="A4050" s="2" t="s">
        <v>3433</v>
      </c>
      <c r="B4050" s="1" t="s">
        <v>5733</v>
      </c>
      <c r="C4050" s="1">
        <v>21</v>
      </c>
      <c r="D4050" s="1">
        <v>5</v>
      </c>
      <c r="E4050" s="1">
        <v>0</v>
      </c>
      <c r="F4050" s="1">
        <v>0</v>
      </c>
      <c r="G4050" s="1" t="s">
        <v>8980</v>
      </c>
      <c r="H4050" s="1" t="s">
        <v>8983</v>
      </c>
      <c r="I4050" s="1" t="s">
        <v>8950</v>
      </c>
    </row>
    <row r="4051" spans="1:9" ht="15" x14ac:dyDescent="0.25">
      <c r="A4051" s="2" t="s">
        <v>3434</v>
      </c>
      <c r="B4051" s="1" t="s">
        <v>8294</v>
      </c>
      <c r="C4051" s="1">
        <v>4</v>
      </c>
      <c r="D4051" s="1">
        <v>2</v>
      </c>
      <c r="E4051" s="1">
        <v>0</v>
      </c>
      <c r="F4051" s="1">
        <v>0</v>
      </c>
      <c r="G4051" s="1" t="s">
        <v>8969</v>
      </c>
      <c r="H4051" s="1" t="s">
        <v>8982</v>
      </c>
      <c r="I4051" s="1" t="s">
        <v>8949</v>
      </c>
    </row>
    <row r="4052" spans="1:9" ht="15" x14ac:dyDescent="0.25">
      <c r="A4052" s="2" t="s">
        <v>3435</v>
      </c>
      <c r="B4052" s="1" t="s">
        <v>8295</v>
      </c>
      <c r="C4052" s="1">
        <v>2</v>
      </c>
      <c r="D4052" s="1">
        <v>1</v>
      </c>
      <c r="E4052" s="1">
        <v>0</v>
      </c>
      <c r="F4052" s="1">
        <v>0</v>
      </c>
      <c r="G4052" s="1" t="s">
        <v>8969</v>
      </c>
      <c r="H4052" s="1" t="s">
        <v>8982</v>
      </c>
      <c r="I4052" s="1" t="s">
        <v>8949</v>
      </c>
    </row>
    <row r="4053" spans="1:9" ht="15" x14ac:dyDescent="0.25">
      <c r="A4053" s="39" t="s">
        <v>10101</v>
      </c>
      <c r="B4053" s="35" t="s">
        <v>10102</v>
      </c>
      <c r="C4053" s="1">
        <v>25</v>
      </c>
      <c r="D4053" s="1" t="s">
        <v>10400</v>
      </c>
      <c r="G4053" s="1" t="s">
        <v>8969</v>
      </c>
      <c r="H4053" s="1" t="s">
        <v>8982</v>
      </c>
      <c r="I4053" s="1" t="s">
        <v>8949</v>
      </c>
    </row>
    <row r="4054" spans="1:9" ht="15" x14ac:dyDescent="0.25">
      <c r="A4054" s="2" t="s">
        <v>3436</v>
      </c>
      <c r="B4054" s="1" t="s">
        <v>8296</v>
      </c>
      <c r="C4054" s="1">
        <v>14</v>
      </c>
      <c r="D4054" s="1">
        <v>5</v>
      </c>
      <c r="E4054" s="1">
        <v>0</v>
      </c>
      <c r="F4054" s="1">
        <v>0</v>
      </c>
      <c r="G4054" s="1" t="s">
        <v>8980</v>
      </c>
      <c r="H4054" s="1" t="s">
        <v>8983</v>
      </c>
      <c r="I4054" s="1" t="s">
        <v>8949</v>
      </c>
    </row>
    <row r="4055" spans="1:9" ht="15" x14ac:dyDescent="0.25">
      <c r="A4055" s="2" t="s">
        <v>3437</v>
      </c>
      <c r="B4055" s="1" t="s">
        <v>5734</v>
      </c>
      <c r="C4055" s="1">
        <v>14</v>
      </c>
      <c r="D4055" s="1">
        <v>5</v>
      </c>
      <c r="F4055" s="1">
        <v>0</v>
      </c>
      <c r="G4055" s="1" t="s">
        <v>8980</v>
      </c>
      <c r="H4055" s="1" t="s">
        <v>8983</v>
      </c>
      <c r="I4055" s="1" t="s">
        <v>8949</v>
      </c>
    </row>
    <row r="4056" spans="1:9" ht="15" x14ac:dyDescent="0.25">
      <c r="A4056" s="2" t="s">
        <v>3438</v>
      </c>
      <c r="B4056" s="1" t="s">
        <v>5735</v>
      </c>
      <c r="C4056" s="1">
        <v>23</v>
      </c>
      <c r="D4056" s="1">
        <v>5</v>
      </c>
      <c r="E4056" s="1">
        <v>0</v>
      </c>
      <c r="F4056" s="1">
        <v>0</v>
      </c>
      <c r="G4056" s="1" t="s">
        <v>8980</v>
      </c>
      <c r="H4056" s="1" t="s">
        <v>8984</v>
      </c>
      <c r="I4056" s="1" t="s">
        <v>8949</v>
      </c>
    </row>
    <row r="4057" spans="1:9" ht="15" x14ac:dyDescent="0.25">
      <c r="A4057" s="2" t="s">
        <v>3439</v>
      </c>
      <c r="B4057" s="1" t="s">
        <v>5736</v>
      </c>
      <c r="C4057" s="1">
        <v>23</v>
      </c>
      <c r="D4057" s="1">
        <v>5</v>
      </c>
      <c r="E4057" s="1">
        <v>0</v>
      </c>
      <c r="F4057" s="1">
        <v>0</v>
      </c>
      <c r="G4057" s="1" t="s">
        <v>8980</v>
      </c>
      <c r="H4057" s="1" t="s">
        <v>8984</v>
      </c>
      <c r="I4057" s="1" t="s">
        <v>8949</v>
      </c>
    </row>
    <row r="4058" spans="1:9" ht="15" x14ac:dyDescent="0.25">
      <c r="A4058" s="2" t="s">
        <v>3440</v>
      </c>
      <c r="B4058" s="1" t="s">
        <v>5737</v>
      </c>
      <c r="C4058" s="1">
        <v>23</v>
      </c>
      <c r="D4058" s="1">
        <v>5</v>
      </c>
      <c r="E4058" s="1">
        <v>0</v>
      </c>
      <c r="F4058" s="1">
        <v>0</v>
      </c>
      <c r="G4058" s="1" t="s">
        <v>8980</v>
      </c>
      <c r="H4058" s="1" t="s">
        <v>8984</v>
      </c>
      <c r="I4058" s="1" t="s">
        <v>8949</v>
      </c>
    </row>
    <row r="4059" spans="1:9" ht="15" x14ac:dyDescent="0.25">
      <c r="A4059" s="2" t="s">
        <v>3441</v>
      </c>
      <c r="B4059" s="1" t="s">
        <v>5738</v>
      </c>
      <c r="C4059" s="1">
        <v>14</v>
      </c>
      <c r="D4059" s="1">
        <v>5</v>
      </c>
      <c r="E4059" s="1">
        <v>0</v>
      </c>
      <c r="F4059" s="1">
        <v>0</v>
      </c>
      <c r="G4059" s="1" t="s">
        <v>8980</v>
      </c>
      <c r="H4059" s="1" t="s">
        <v>8983</v>
      </c>
      <c r="I4059" s="1" t="s">
        <v>8949</v>
      </c>
    </row>
    <row r="4060" spans="1:9" ht="15" x14ac:dyDescent="0.25">
      <c r="A4060" s="2" t="s">
        <v>3442</v>
      </c>
      <c r="B4060" s="1" t="s">
        <v>8297</v>
      </c>
      <c r="C4060" s="1">
        <v>14</v>
      </c>
      <c r="D4060" s="1">
        <v>5</v>
      </c>
      <c r="E4060" s="1">
        <v>0</v>
      </c>
      <c r="F4060" s="1">
        <v>0</v>
      </c>
      <c r="G4060" s="1" t="s">
        <v>8980</v>
      </c>
      <c r="H4060" s="1" t="s">
        <v>8983</v>
      </c>
      <c r="I4060" s="1" t="s">
        <v>8949</v>
      </c>
    </row>
    <row r="4061" spans="1:9" ht="15" x14ac:dyDescent="0.25">
      <c r="A4061" s="2" t="s">
        <v>3443</v>
      </c>
      <c r="B4061" s="1" t="s">
        <v>5739</v>
      </c>
      <c r="C4061" s="1">
        <v>14</v>
      </c>
      <c r="D4061" s="1">
        <v>5</v>
      </c>
      <c r="E4061" s="1">
        <v>0</v>
      </c>
      <c r="F4061" s="1">
        <v>0</v>
      </c>
      <c r="G4061" s="1" t="s">
        <v>8980</v>
      </c>
      <c r="H4061" s="1" t="s">
        <v>8983</v>
      </c>
      <c r="I4061" s="1" t="s">
        <v>8949</v>
      </c>
    </row>
    <row r="4062" spans="1:9" ht="15" x14ac:dyDescent="0.25">
      <c r="A4062" s="2" t="s">
        <v>3444</v>
      </c>
      <c r="B4062" s="1" t="s">
        <v>5740</v>
      </c>
      <c r="C4062" s="1">
        <v>14</v>
      </c>
      <c r="D4062" s="1">
        <v>5</v>
      </c>
      <c r="E4062" s="1">
        <v>0</v>
      </c>
      <c r="F4062" s="1">
        <v>0</v>
      </c>
      <c r="G4062" s="1" t="s">
        <v>8980</v>
      </c>
      <c r="H4062" s="1" t="s">
        <v>8983</v>
      </c>
      <c r="I4062" s="1" t="s">
        <v>8949</v>
      </c>
    </row>
    <row r="4063" spans="1:9" ht="15" x14ac:dyDescent="0.25">
      <c r="A4063" s="39" t="s">
        <v>10103</v>
      </c>
      <c r="B4063" s="35" t="s">
        <v>10104</v>
      </c>
      <c r="C4063" s="1">
        <v>14</v>
      </c>
      <c r="D4063" s="1">
        <v>5</v>
      </c>
      <c r="G4063" s="1" t="s">
        <v>8980</v>
      </c>
      <c r="H4063" s="1" t="s">
        <v>8983</v>
      </c>
      <c r="I4063" s="1" t="s">
        <v>8949</v>
      </c>
    </row>
    <row r="4064" spans="1:9" ht="15" x14ac:dyDescent="0.25">
      <c r="A4064" s="2" t="s">
        <v>3445</v>
      </c>
      <c r="B4064" s="1" t="s">
        <v>5741</v>
      </c>
      <c r="C4064" s="1">
        <v>23</v>
      </c>
      <c r="D4064" s="1">
        <v>5</v>
      </c>
      <c r="E4064" s="1">
        <v>0</v>
      </c>
      <c r="F4064" s="1">
        <v>0</v>
      </c>
      <c r="G4064" s="1" t="s">
        <v>8980</v>
      </c>
      <c r="H4064" s="1" t="s">
        <v>8984</v>
      </c>
      <c r="I4064" s="1" t="s">
        <v>8949</v>
      </c>
    </row>
    <row r="4065" spans="1:9" ht="15" x14ac:dyDescent="0.25">
      <c r="A4065" s="39" t="s">
        <v>10105</v>
      </c>
      <c r="B4065" s="35" t="s">
        <v>10106</v>
      </c>
      <c r="C4065" s="1">
        <v>14</v>
      </c>
      <c r="D4065" s="1">
        <v>5</v>
      </c>
      <c r="G4065" s="1" t="s">
        <v>8980</v>
      </c>
      <c r="H4065" s="1" t="s">
        <v>8983</v>
      </c>
      <c r="I4065" s="1" t="s">
        <v>8949</v>
      </c>
    </row>
    <row r="4066" spans="1:9" ht="15" x14ac:dyDescent="0.25">
      <c r="A4066" s="2" t="s">
        <v>3446</v>
      </c>
      <c r="B4066" s="1" t="s">
        <v>5742</v>
      </c>
      <c r="C4066" s="1">
        <v>14</v>
      </c>
      <c r="D4066" s="1">
        <v>5</v>
      </c>
      <c r="E4066" s="1">
        <v>0</v>
      </c>
      <c r="F4066" s="1">
        <v>0</v>
      </c>
      <c r="G4066" s="1" t="s">
        <v>8980</v>
      </c>
      <c r="H4066" s="1" t="s">
        <v>8983</v>
      </c>
      <c r="I4066" s="1" t="s">
        <v>8949</v>
      </c>
    </row>
    <row r="4067" spans="1:9" ht="15" x14ac:dyDescent="0.25">
      <c r="A4067" s="4" t="s">
        <v>8942</v>
      </c>
      <c r="B4067" s="1" t="s">
        <v>5743</v>
      </c>
      <c r="C4067" s="1">
        <v>23</v>
      </c>
      <c r="D4067" s="1">
        <v>5</v>
      </c>
      <c r="E4067" s="1">
        <v>0</v>
      </c>
      <c r="F4067" s="1">
        <v>0</v>
      </c>
      <c r="G4067" s="1" t="s">
        <v>8980</v>
      </c>
      <c r="H4067" s="1" t="s">
        <v>8984</v>
      </c>
      <c r="I4067" s="1" t="s">
        <v>8949</v>
      </c>
    </row>
    <row r="4068" spans="1:9" ht="15" x14ac:dyDescent="0.25">
      <c r="A4068" s="39" t="s">
        <v>10107</v>
      </c>
      <c r="B4068" s="35" t="s">
        <v>10108</v>
      </c>
      <c r="C4068" s="1">
        <v>23</v>
      </c>
      <c r="D4068" s="1">
        <v>5</v>
      </c>
      <c r="G4068" s="1" t="s">
        <v>8980</v>
      </c>
      <c r="H4068" s="1" t="s">
        <v>8984</v>
      </c>
      <c r="I4068" s="1" t="s">
        <v>8949</v>
      </c>
    </row>
    <row r="4069" spans="1:9" ht="15" x14ac:dyDescent="0.25">
      <c r="A4069" s="2" t="s">
        <v>3447</v>
      </c>
      <c r="B4069" s="1" t="s">
        <v>5744</v>
      </c>
      <c r="C4069" s="1">
        <v>14</v>
      </c>
      <c r="D4069" s="1">
        <v>5</v>
      </c>
      <c r="E4069" s="1">
        <v>0</v>
      </c>
      <c r="F4069" s="1">
        <v>0</v>
      </c>
      <c r="G4069" s="1" t="s">
        <v>8980</v>
      </c>
      <c r="H4069" s="1" t="s">
        <v>8983</v>
      </c>
      <c r="I4069" s="1" t="s">
        <v>8949</v>
      </c>
    </row>
    <row r="4070" spans="1:9" ht="15" x14ac:dyDescent="0.25">
      <c r="A4070" s="40" t="s">
        <v>10109</v>
      </c>
      <c r="B4070" s="35" t="s">
        <v>10110</v>
      </c>
      <c r="C4070" s="1">
        <v>14</v>
      </c>
      <c r="D4070" s="1">
        <v>5</v>
      </c>
      <c r="G4070" s="1" t="s">
        <v>8980</v>
      </c>
      <c r="H4070" s="1" t="s">
        <v>8983</v>
      </c>
      <c r="I4070" s="1" t="s">
        <v>8949</v>
      </c>
    </row>
    <row r="4071" spans="1:9" ht="15" x14ac:dyDescent="0.25">
      <c r="A4071" s="2" t="s">
        <v>3448</v>
      </c>
      <c r="B4071" s="1" t="s">
        <v>8298</v>
      </c>
      <c r="C4071" s="1">
        <v>14</v>
      </c>
      <c r="D4071" s="1">
        <v>5</v>
      </c>
      <c r="E4071" s="1">
        <v>0</v>
      </c>
      <c r="F4071" s="1">
        <v>0</v>
      </c>
      <c r="G4071" s="1" t="s">
        <v>8980</v>
      </c>
      <c r="H4071" s="1" t="s">
        <v>8983</v>
      </c>
      <c r="I4071" s="1" t="s">
        <v>8949</v>
      </c>
    </row>
    <row r="4072" spans="1:9" ht="15" x14ac:dyDescent="0.25">
      <c r="A4072" s="2" t="s">
        <v>3449</v>
      </c>
      <c r="B4072" s="1" t="s">
        <v>8299</v>
      </c>
      <c r="C4072" s="1">
        <v>14</v>
      </c>
      <c r="D4072" s="1">
        <v>5</v>
      </c>
      <c r="E4072" s="1">
        <v>0</v>
      </c>
      <c r="F4072" s="1">
        <v>0</v>
      </c>
      <c r="G4072" s="1" t="s">
        <v>8980</v>
      </c>
      <c r="H4072" s="1" t="s">
        <v>8983</v>
      </c>
      <c r="I4072" s="1" t="s">
        <v>8949</v>
      </c>
    </row>
    <row r="4073" spans="1:9" ht="15" x14ac:dyDescent="0.25">
      <c r="A4073" s="2" t="s">
        <v>3450</v>
      </c>
      <c r="B4073" s="1" t="s">
        <v>5745</v>
      </c>
      <c r="C4073" s="1">
        <v>11</v>
      </c>
      <c r="D4073" s="1">
        <v>4</v>
      </c>
      <c r="E4073" s="1">
        <v>13</v>
      </c>
      <c r="F4073" s="1">
        <v>65</v>
      </c>
      <c r="G4073" s="1" t="s">
        <v>8969</v>
      </c>
      <c r="H4073" s="1" t="s">
        <v>8983</v>
      </c>
      <c r="I4073" s="1" t="s">
        <v>8949</v>
      </c>
    </row>
    <row r="4074" spans="1:9" ht="15" x14ac:dyDescent="0.25">
      <c r="A4074" s="39" t="s">
        <v>10111</v>
      </c>
      <c r="B4074" s="35" t="s">
        <v>10112</v>
      </c>
      <c r="C4074" s="1">
        <v>2</v>
      </c>
      <c r="D4074" s="1">
        <v>1</v>
      </c>
      <c r="G4074" s="1" t="s">
        <v>8969</v>
      </c>
      <c r="H4074" s="1" t="s">
        <v>8982</v>
      </c>
      <c r="I4074" s="1" t="s">
        <v>8949</v>
      </c>
    </row>
    <row r="4075" spans="1:9" ht="15" x14ac:dyDescent="0.25">
      <c r="A4075" s="2" t="s">
        <v>3451</v>
      </c>
      <c r="B4075" s="1" t="s">
        <v>5746</v>
      </c>
      <c r="C4075" s="1">
        <v>5</v>
      </c>
      <c r="D4075" s="1">
        <v>2</v>
      </c>
      <c r="E4075" s="1">
        <v>13</v>
      </c>
      <c r="F4075" s="1">
        <v>0</v>
      </c>
      <c r="G4075" s="1" t="s">
        <v>8969</v>
      </c>
      <c r="H4075" s="1" t="s">
        <v>8982</v>
      </c>
      <c r="I4075" s="1" t="s">
        <v>8949</v>
      </c>
    </row>
    <row r="4076" spans="1:9" ht="15" x14ac:dyDescent="0.25">
      <c r="A4076" s="2" t="s">
        <v>3452</v>
      </c>
      <c r="B4076" s="1" t="s">
        <v>8300</v>
      </c>
      <c r="C4076" s="1">
        <v>11</v>
      </c>
      <c r="D4076" s="1">
        <v>4</v>
      </c>
      <c r="E4076" s="1">
        <v>13</v>
      </c>
      <c r="F4076" s="1">
        <v>65</v>
      </c>
      <c r="G4076" s="1" t="s">
        <v>8969</v>
      </c>
      <c r="H4076" s="1" t="s">
        <v>8983</v>
      </c>
      <c r="I4076" s="1" t="s">
        <v>8949</v>
      </c>
    </row>
    <row r="4077" spans="1:9" ht="15" x14ac:dyDescent="0.25">
      <c r="A4077" s="2" t="s">
        <v>3453</v>
      </c>
      <c r="B4077" s="1" t="s">
        <v>8301</v>
      </c>
      <c r="C4077" s="1">
        <v>11</v>
      </c>
      <c r="D4077" s="1">
        <v>4</v>
      </c>
      <c r="E4077" s="1">
        <v>13</v>
      </c>
      <c r="F4077" s="1">
        <v>65</v>
      </c>
      <c r="G4077" s="1" t="s">
        <v>8969</v>
      </c>
      <c r="H4077" s="1" t="s">
        <v>8983</v>
      </c>
      <c r="I4077" s="1" t="s">
        <v>8949</v>
      </c>
    </row>
    <row r="4078" spans="1:9" ht="15" x14ac:dyDescent="0.25">
      <c r="A4078" s="2" t="s">
        <v>3454</v>
      </c>
      <c r="B4078" s="1" t="s">
        <v>8302</v>
      </c>
      <c r="C4078" s="1">
        <v>11</v>
      </c>
      <c r="D4078" s="1">
        <v>4</v>
      </c>
      <c r="E4078" s="1">
        <v>13</v>
      </c>
      <c r="F4078" s="1">
        <v>65</v>
      </c>
      <c r="G4078" s="1" t="s">
        <v>8969</v>
      </c>
      <c r="H4078" s="1" t="s">
        <v>8983</v>
      </c>
      <c r="I4078" s="1" t="s">
        <v>8949</v>
      </c>
    </row>
    <row r="4079" spans="1:9" ht="15" x14ac:dyDescent="0.25">
      <c r="A4079" s="2" t="s">
        <v>3455</v>
      </c>
      <c r="B4079" s="1" t="s">
        <v>8303</v>
      </c>
      <c r="C4079" s="1">
        <v>11</v>
      </c>
      <c r="D4079" s="1">
        <v>4</v>
      </c>
      <c r="E4079" s="1">
        <v>13</v>
      </c>
      <c r="F4079" s="1">
        <v>65</v>
      </c>
      <c r="G4079" s="1" t="s">
        <v>8969</v>
      </c>
      <c r="H4079" s="1" t="s">
        <v>8983</v>
      </c>
      <c r="I4079" s="1" t="s">
        <v>8949</v>
      </c>
    </row>
    <row r="4080" spans="1:9" ht="15" x14ac:dyDescent="0.25">
      <c r="A4080" s="2" t="s">
        <v>3456</v>
      </c>
      <c r="B4080" s="1" t="s">
        <v>5747</v>
      </c>
      <c r="C4080" s="1">
        <v>14</v>
      </c>
      <c r="D4080" s="1">
        <v>5</v>
      </c>
      <c r="E4080" s="1">
        <v>0</v>
      </c>
      <c r="F4080" s="1">
        <v>0</v>
      </c>
      <c r="G4080" s="1" t="s">
        <v>8980</v>
      </c>
      <c r="H4080" s="1" t="s">
        <v>8983</v>
      </c>
      <c r="I4080" s="1" t="s">
        <v>8949</v>
      </c>
    </row>
    <row r="4081" spans="1:9" ht="15" x14ac:dyDescent="0.25">
      <c r="A4081" s="2" t="s">
        <v>3457</v>
      </c>
      <c r="B4081" s="1" t="s">
        <v>8304</v>
      </c>
      <c r="C4081" s="1">
        <v>11</v>
      </c>
      <c r="D4081" s="1">
        <v>4</v>
      </c>
      <c r="E4081" s="1">
        <v>13</v>
      </c>
      <c r="F4081" s="1">
        <v>65</v>
      </c>
      <c r="G4081" s="1" t="s">
        <v>8969</v>
      </c>
      <c r="H4081" s="1" t="s">
        <v>8983</v>
      </c>
      <c r="I4081" s="1" t="s">
        <v>8949</v>
      </c>
    </row>
    <row r="4082" spans="1:9" ht="15" x14ac:dyDescent="0.25">
      <c r="A4082" s="2" t="s">
        <v>3458</v>
      </c>
      <c r="B4082" s="1" t="s">
        <v>5748</v>
      </c>
      <c r="C4082" s="1">
        <v>14</v>
      </c>
      <c r="D4082" s="1">
        <v>5</v>
      </c>
      <c r="E4082" s="1">
        <v>0</v>
      </c>
      <c r="F4082" s="1">
        <v>0</v>
      </c>
      <c r="G4082" s="1" t="s">
        <v>8980</v>
      </c>
      <c r="H4082" s="1" t="s">
        <v>8983</v>
      </c>
      <c r="I4082" s="1" t="s">
        <v>8949</v>
      </c>
    </row>
    <row r="4083" spans="1:9" ht="15" x14ac:dyDescent="0.25">
      <c r="A4083" s="2" t="s">
        <v>3459</v>
      </c>
      <c r="B4083" s="1" t="s">
        <v>8305</v>
      </c>
      <c r="C4083" s="1">
        <v>11</v>
      </c>
      <c r="D4083" s="1">
        <v>4</v>
      </c>
      <c r="E4083" s="1">
        <v>13</v>
      </c>
      <c r="F4083" s="1">
        <v>65</v>
      </c>
      <c r="G4083" s="1" t="s">
        <v>8969</v>
      </c>
      <c r="H4083" s="1" t="s">
        <v>8983</v>
      </c>
      <c r="I4083" s="1" t="s">
        <v>8949</v>
      </c>
    </row>
    <row r="4084" spans="1:9" ht="15" x14ac:dyDescent="0.25">
      <c r="A4084" s="2" t="s">
        <v>3460</v>
      </c>
      <c r="B4084" s="1" t="s">
        <v>8306</v>
      </c>
      <c r="C4084" s="1">
        <v>14</v>
      </c>
      <c r="D4084" s="1">
        <v>5</v>
      </c>
      <c r="E4084" s="1">
        <v>0</v>
      </c>
      <c r="F4084" s="1">
        <v>0</v>
      </c>
      <c r="G4084" s="1" t="s">
        <v>8980</v>
      </c>
      <c r="H4084" s="1" t="s">
        <v>8983</v>
      </c>
      <c r="I4084" s="1" t="s">
        <v>8949</v>
      </c>
    </row>
    <row r="4085" spans="1:9" ht="15" x14ac:dyDescent="0.25">
      <c r="A4085" s="2" t="s">
        <v>3461</v>
      </c>
      <c r="B4085" s="1" t="s">
        <v>8307</v>
      </c>
      <c r="C4085" s="1">
        <v>14</v>
      </c>
      <c r="D4085" s="1">
        <v>5</v>
      </c>
      <c r="E4085" s="1">
        <v>0</v>
      </c>
      <c r="F4085" s="1">
        <v>0</v>
      </c>
      <c r="G4085" s="1" t="s">
        <v>8980</v>
      </c>
      <c r="H4085" s="1" t="s">
        <v>8983</v>
      </c>
      <c r="I4085" s="1" t="s">
        <v>8949</v>
      </c>
    </row>
    <row r="4086" spans="1:9" ht="15" x14ac:dyDescent="0.25">
      <c r="A4086" s="2" t="s">
        <v>3462</v>
      </c>
      <c r="B4086" s="1" t="s">
        <v>8308</v>
      </c>
      <c r="C4086" s="1">
        <v>14</v>
      </c>
      <c r="D4086" s="1">
        <v>5</v>
      </c>
      <c r="E4086" s="1">
        <v>0</v>
      </c>
      <c r="F4086" s="1">
        <v>0</v>
      </c>
      <c r="G4086" s="1" t="s">
        <v>8980</v>
      </c>
      <c r="H4086" s="1" t="s">
        <v>8983</v>
      </c>
      <c r="I4086" s="1" t="s">
        <v>8949</v>
      </c>
    </row>
    <row r="4087" spans="1:9" ht="15" x14ac:dyDescent="0.25">
      <c r="A4087" s="2" t="s">
        <v>3463</v>
      </c>
      <c r="B4087" s="1" t="s">
        <v>8309</v>
      </c>
      <c r="C4087" s="1">
        <v>6</v>
      </c>
      <c r="D4087" s="1">
        <v>2</v>
      </c>
      <c r="E4087" s="1">
        <v>13</v>
      </c>
      <c r="F4087" s="1">
        <v>0</v>
      </c>
      <c r="G4087" s="1" t="s">
        <v>8969</v>
      </c>
      <c r="H4087" s="1" t="s">
        <v>8983</v>
      </c>
      <c r="I4087" s="1" t="s">
        <v>8949</v>
      </c>
    </row>
    <row r="4088" spans="1:9" ht="15" x14ac:dyDescent="0.25">
      <c r="A4088" s="39" t="s">
        <v>10113</v>
      </c>
      <c r="B4088" s="35" t="s">
        <v>10114</v>
      </c>
      <c r="C4088" s="1">
        <v>14</v>
      </c>
      <c r="D4088" s="1">
        <v>5</v>
      </c>
      <c r="G4088" s="1" t="s">
        <v>8980</v>
      </c>
      <c r="H4088" s="1" t="s">
        <v>8983</v>
      </c>
      <c r="I4088" s="1" t="s">
        <v>8949</v>
      </c>
    </row>
    <row r="4089" spans="1:9" ht="15" x14ac:dyDescent="0.25">
      <c r="A4089" s="2" t="s">
        <v>3464</v>
      </c>
      <c r="B4089" s="1" t="s">
        <v>5749</v>
      </c>
      <c r="C4089" s="1">
        <v>14</v>
      </c>
      <c r="D4089" s="1">
        <v>5</v>
      </c>
      <c r="E4089" s="1">
        <v>0</v>
      </c>
      <c r="F4089" s="1">
        <v>0</v>
      </c>
      <c r="G4089" s="1" t="s">
        <v>8980</v>
      </c>
      <c r="H4089" s="1" t="s">
        <v>8983</v>
      </c>
      <c r="I4089" s="1" t="s">
        <v>8949</v>
      </c>
    </row>
    <row r="4090" spans="1:9" ht="15" x14ac:dyDescent="0.25">
      <c r="A4090" s="2" t="s">
        <v>3465</v>
      </c>
      <c r="B4090" s="1" t="s">
        <v>5750</v>
      </c>
      <c r="C4090" s="1">
        <v>9</v>
      </c>
      <c r="D4090" s="1">
        <v>3</v>
      </c>
      <c r="E4090" s="1">
        <v>13</v>
      </c>
      <c r="F4090" s="1">
        <v>0</v>
      </c>
      <c r="G4090" s="1" t="s">
        <v>8969</v>
      </c>
      <c r="H4090" s="1" t="s">
        <v>8983</v>
      </c>
      <c r="I4090" s="1" t="s">
        <v>8949</v>
      </c>
    </row>
    <row r="4091" spans="1:9" ht="15" x14ac:dyDescent="0.25">
      <c r="A4091" s="2" t="s">
        <v>3466</v>
      </c>
      <c r="B4091" s="1" t="s">
        <v>8310</v>
      </c>
      <c r="C4091" s="1">
        <v>11</v>
      </c>
      <c r="D4091" s="1">
        <v>4</v>
      </c>
      <c r="E4091" s="1">
        <v>13</v>
      </c>
      <c r="F4091" s="1">
        <v>65</v>
      </c>
      <c r="G4091" s="1" t="s">
        <v>8969</v>
      </c>
      <c r="H4091" s="1" t="s">
        <v>8983</v>
      </c>
      <c r="I4091" s="1" t="s">
        <v>8949</v>
      </c>
    </row>
    <row r="4092" spans="1:9" ht="15" x14ac:dyDescent="0.25">
      <c r="A4092" s="2" t="s">
        <v>3467</v>
      </c>
      <c r="B4092" s="1" t="s">
        <v>8311</v>
      </c>
      <c r="C4092" s="1">
        <v>14</v>
      </c>
      <c r="D4092" s="1">
        <v>5</v>
      </c>
      <c r="E4092" s="1">
        <v>0</v>
      </c>
      <c r="F4092" s="1">
        <v>0</v>
      </c>
      <c r="G4092" s="1" t="s">
        <v>8980</v>
      </c>
      <c r="H4092" s="1" t="s">
        <v>8983</v>
      </c>
      <c r="I4092" s="1" t="s">
        <v>8949</v>
      </c>
    </row>
    <row r="4093" spans="1:9" ht="15" x14ac:dyDescent="0.25">
      <c r="A4093" s="2" t="s">
        <v>3468</v>
      </c>
      <c r="B4093" s="1" t="s">
        <v>5751</v>
      </c>
      <c r="C4093" s="1">
        <v>2</v>
      </c>
      <c r="D4093" s="1">
        <v>1</v>
      </c>
      <c r="E4093" s="1">
        <v>0</v>
      </c>
      <c r="F4093" s="1">
        <v>0</v>
      </c>
      <c r="G4093" s="1" t="s">
        <v>8969</v>
      </c>
      <c r="H4093" s="1" t="s">
        <v>8982</v>
      </c>
      <c r="I4093" s="1" t="s">
        <v>8949</v>
      </c>
    </row>
    <row r="4094" spans="1:9" ht="15" x14ac:dyDescent="0.25">
      <c r="A4094" s="2" t="s">
        <v>3469</v>
      </c>
      <c r="B4094" s="1" t="s">
        <v>8312</v>
      </c>
      <c r="C4094" s="1">
        <v>14</v>
      </c>
      <c r="D4094" s="1">
        <v>5</v>
      </c>
      <c r="E4094" s="1">
        <v>0</v>
      </c>
      <c r="F4094" s="1">
        <v>0</v>
      </c>
      <c r="G4094" s="1" t="s">
        <v>8980</v>
      </c>
      <c r="H4094" s="1" t="s">
        <v>8983</v>
      </c>
      <c r="I4094" s="1" t="s">
        <v>8949</v>
      </c>
    </row>
    <row r="4095" spans="1:9" ht="15" x14ac:dyDescent="0.25">
      <c r="A4095" s="2" t="s">
        <v>3470</v>
      </c>
      <c r="B4095" s="1" t="s">
        <v>8313</v>
      </c>
      <c r="C4095" s="1">
        <v>14</v>
      </c>
      <c r="D4095" s="1">
        <v>5</v>
      </c>
      <c r="E4095" s="1">
        <v>0</v>
      </c>
      <c r="F4095" s="1">
        <v>0</v>
      </c>
      <c r="G4095" s="1" t="s">
        <v>8980</v>
      </c>
      <c r="H4095" s="1" t="s">
        <v>8983</v>
      </c>
      <c r="I4095" s="1" t="s">
        <v>8949</v>
      </c>
    </row>
    <row r="4096" spans="1:9" ht="15" x14ac:dyDescent="0.25">
      <c r="A4096" s="39" t="s">
        <v>10115</v>
      </c>
      <c r="B4096" s="35" t="s">
        <v>10116</v>
      </c>
      <c r="C4096" s="1">
        <v>14</v>
      </c>
      <c r="D4096" s="1">
        <v>5</v>
      </c>
      <c r="G4096" s="1" t="s">
        <v>8980</v>
      </c>
      <c r="H4096" s="1" t="s">
        <v>8983</v>
      </c>
      <c r="I4096" s="1" t="s">
        <v>8949</v>
      </c>
    </row>
    <row r="4097" spans="1:9" ht="15" x14ac:dyDescent="0.25">
      <c r="A4097" s="2" t="s">
        <v>3471</v>
      </c>
      <c r="B4097" s="1" t="s">
        <v>5753</v>
      </c>
      <c r="C4097" s="1">
        <v>14</v>
      </c>
      <c r="D4097" s="1">
        <v>5</v>
      </c>
      <c r="E4097" s="1">
        <v>0</v>
      </c>
      <c r="F4097" s="1">
        <v>0</v>
      </c>
      <c r="G4097" s="1" t="s">
        <v>8980</v>
      </c>
      <c r="H4097" s="1" t="s">
        <v>8983</v>
      </c>
      <c r="I4097" s="1" t="s">
        <v>8949</v>
      </c>
    </row>
    <row r="4098" spans="1:9" ht="15" x14ac:dyDescent="0.25">
      <c r="A4098" s="2" t="s">
        <v>3472</v>
      </c>
      <c r="B4098" s="1" t="s">
        <v>5752</v>
      </c>
      <c r="C4098" s="1">
        <v>14</v>
      </c>
      <c r="D4098" s="1">
        <v>5</v>
      </c>
      <c r="E4098" s="1">
        <v>0</v>
      </c>
      <c r="F4098" s="1">
        <v>0</v>
      </c>
      <c r="G4098" s="1" t="s">
        <v>8980</v>
      </c>
      <c r="H4098" s="1" t="s">
        <v>8983</v>
      </c>
      <c r="I4098" s="1" t="s">
        <v>8949</v>
      </c>
    </row>
    <row r="4099" spans="1:9" ht="15" x14ac:dyDescent="0.25">
      <c r="A4099" s="2" t="s">
        <v>3473</v>
      </c>
      <c r="B4099" s="1" t="s">
        <v>8314</v>
      </c>
      <c r="C4099" s="1">
        <v>14</v>
      </c>
      <c r="D4099" s="1">
        <v>5</v>
      </c>
      <c r="E4099" s="1">
        <v>0</v>
      </c>
      <c r="F4099" s="1">
        <v>0</v>
      </c>
      <c r="G4099" s="1" t="s">
        <v>8980</v>
      </c>
      <c r="H4099" s="1" t="s">
        <v>8983</v>
      </c>
      <c r="I4099" s="1" t="s">
        <v>8949</v>
      </c>
    </row>
    <row r="4100" spans="1:9" ht="15" x14ac:dyDescent="0.25">
      <c r="A4100" s="2" t="s">
        <v>3474</v>
      </c>
      <c r="B4100" s="1" t="s">
        <v>5754</v>
      </c>
      <c r="C4100" s="1">
        <v>11</v>
      </c>
      <c r="D4100" s="1">
        <v>4</v>
      </c>
      <c r="E4100" s="1">
        <v>13</v>
      </c>
      <c r="F4100" s="1">
        <v>65</v>
      </c>
      <c r="G4100" s="1" t="s">
        <v>8969</v>
      </c>
      <c r="H4100" s="1" t="s">
        <v>8983</v>
      </c>
      <c r="I4100" s="1" t="s">
        <v>8949</v>
      </c>
    </row>
    <row r="4101" spans="1:9" ht="15" x14ac:dyDescent="0.25">
      <c r="A4101" s="2" t="s">
        <v>3475</v>
      </c>
      <c r="B4101" s="1" t="s">
        <v>5755</v>
      </c>
      <c r="C4101" s="1">
        <v>11</v>
      </c>
      <c r="D4101" s="1">
        <v>4</v>
      </c>
      <c r="E4101" s="1">
        <v>13</v>
      </c>
      <c r="F4101" s="1">
        <v>65</v>
      </c>
      <c r="G4101" s="1" t="s">
        <v>8969</v>
      </c>
      <c r="H4101" s="1" t="s">
        <v>8983</v>
      </c>
      <c r="I4101" s="1" t="s">
        <v>8949</v>
      </c>
    </row>
    <row r="4102" spans="1:9" ht="15" x14ac:dyDescent="0.25">
      <c r="A4102" s="40" t="s">
        <v>10117</v>
      </c>
      <c r="B4102" s="35" t="s">
        <v>10118</v>
      </c>
      <c r="C4102" s="1">
        <v>11</v>
      </c>
      <c r="D4102" s="1">
        <v>4</v>
      </c>
      <c r="E4102" s="1">
        <v>13</v>
      </c>
      <c r="F4102" s="1">
        <v>65</v>
      </c>
      <c r="G4102" s="1" t="s">
        <v>8969</v>
      </c>
      <c r="H4102" s="1" t="s">
        <v>8983</v>
      </c>
      <c r="I4102" s="1" t="s">
        <v>8949</v>
      </c>
    </row>
    <row r="4103" spans="1:9" ht="15" x14ac:dyDescent="0.25">
      <c r="A4103" s="39" t="s">
        <v>10119</v>
      </c>
      <c r="B4103" s="35" t="s">
        <v>10120</v>
      </c>
      <c r="C4103" s="1">
        <v>14</v>
      </c>
      <c r="D4103" s="1">
        <v>5</v>
      </c>
      <c r="G4103" s="1" t="s">
        <v>8980</v>
      </c>
      <c r="H4103" s="1" t="s">
        <v>8983</v>
      </c>
      <c r="I4103" s="1" t="s">
        <v>8949</v>
      </c>
    </row>
    <row r="4104" spans="1:9" ht="15" x14ac:dyDescent="0.25">
      <c r="A4104" s="2" t="s">
        <v>3476</v>
      </c>
      <c r="B4104" s="1" t="s">
        <v>5756</v>
      </c>
      <c r="C4104" s="1">
        <v>14</v>
      </c>
      <c r="D4104" s="1">
        <v>5</v>
      </c>
      <c r="E4104" s="1">
        <v>0</v>
      </c>
      <c r="F4104" s="1">
        <v>0</v>
      </c>
      <c r="G4104" s="1" t="s">
        <v>8980</v>
      </c>
      <c r="H4104" s="1" t="s">
        <v>8983</v>
      </c>
      <c r="I4104" s="1" t="s">
        <v>8949</v>
      </c>
    </row>
    <row r="4105" spans="1:9" ht="15" x14ac:dyDescent="0.25">
      <c r="A4105" s="2" t="s">
        <v>3477</v>
      </c>
      <c r="B4105" s="1" t="s">
        <v>8315</v>
      </c>
      <c r="C4105" s="1">
        <v>14</v>
      </c>
      <c r="D4105" s="1">
        <v>5</v>
      </c>
      <c r="E4105" s="1">
        <v>0</v>
      </c>
      <c r="F4105" s="1">
        <v>0</v>
      </c>
      <c r="G4105" s="1" t="s">
        <v>8980</v>
      </c>
      <c r="H4105" s="1" t="s">
        <v>8983</v>
      </c>
      <c r="I4105" s="1" t="s">
        <v>8949</v>
      </c>
    </row>
    <row r="4106" spans="1:9" ht="15" x14ac:dyDescent="0.25">
      <c r="A4106" s="2" t="s">
        <v>3478</v>
      </c>
      <c r="B4106" s="1" t="s">
        <v>5757</v>
      </c>
      <c r="C4106" s="1">
        <v>11</v>
      </c>
      <c r="D4106" s="1">
        <v>4</v>
      </c>
      <c r="E4106" s="1">
        <v>13</v>
      </c>
      <c r="F4106" s="1">
        <v>65</v>
      </c>
      <c r="G4106" s="1" t="s">
        <v>8969</v>
      </c>
      <c r="H4106" s="1" t="s">
        <v>8983</v>
      </c>
      <c r="I4106" s="1" t="s">
        <v>8949</v>
      </c>
    </row>
    <row r="4107" spans="1:9" ht="15" x14ac:dyDescent="0.25">
      <c r="A4107" s="39" t="s">
        <v>10121</v>
      </c>
      <c r="B4107" s="35" t="s">
        <v>10122</v>
      </c>
      <c r="C4107" s="1">
        <v>6</v>
      </c>
      <c r="D4107" s="1">
        <v>2</v>
      </c>
      <c r="E4107" s="1">
        <v>13</v>
      </c>
      <c r="G4107" s="1" t="s">
        <v>8969</v>
      </c>
      <c r="H4107" s="1" t="s">
        <v>8983</v>
      </c>
      <c r="I4107" s="1" t="s">
        <v>8949</v>
      </c>
    </row>
    <row r="4108" spans="1:9" ht="15" x14ac:dyDescent="0.25">
      <c r="A4108" s="2" t="s">
        <v>3479</v>
      </c>
      <c r="B4108" s="1" t="s">
        <v>5758</v>
      </c>
      <c r="C4108" s="1">
        <v>9</v>
      </c>
      <c r="D4108" s="1">
        <v>3</v>
      </c>
      <c r="E4108" s="1">
        <v>13</v>
      </c>
      <c r="F4108" s="1">
        <v>0</v>
      </c>
      <c r="G4108" s="1" t="s">
        <v>8969</v>
      </c>
      <c r="H4108" s="1" t="s">
        <v>8983</v>
      </c>
      <c r="I4108" s="1" t="s">
        <v>8949</v>
      </c>
    </row>
    <row r="4109" spans="1:9" ht="15" x14ac:dyDescent="0.25">
      <c r="A4109" s="2" t="s">
        <v>3480</v>
      </c>
      <c r="B4109" s="1" t="s">
        <v>8316</v>
      </c>
      <c r="C4109" s="1">
        <v>11</v>
      </c>
      <c r="D4109" s="1">
        <v>4</v>
      </c>
      <c r="E4109" s="1">
        <v>13</v>
      </c>
      <c r="F4109" s="1">
        <v>65</v>
      </c>
      <c r="G4109" s="1" t="s">
        <v>8969</v>
      </c>
      <c r="H4109" s="1" t="s">
        <v>8983</v>
      </c>
      <c r="I4109" s="1" t="s">
        <v>8949</v>
      </c>
    </row>
    <row r="4110" spans="1:9" ht="15" x14ac:dyDescent="0.25">
      <c r="A4110" s="2" t="s">
        <v>3481</v>
      </c>
      <c r="B4110" s="1" t="s">
        <v>5759</v>
      </c>
      <c r="C4110" s="1">
        <v>11</v>
      </c>
      <c r="D4110" s="1">
        <v>4</v>
      </c>
      <c r="E4110" s="1">
        <v>13</v>
      </c>
      <c r="F4110" s="1">
        <v>65</v>
      </c>
      <c r="G4110" s="1" t="s">
        <v>8969</v>
      </c>
      <c r="H4110" s="1" t="s">
        <v>8983</v>
      </c>
      <c r="I4110" s="1" t="s">
        <v>8949</v>
      </c>
    </row>
    <row r="4111" spans="1:9" ht="15" x14ac:dyDescent="0.25">
      <c r="A4111" s="2" t="s">
        <v>3482</v>
      </c>
      <c r="B4111" s="1" t="s">
        <v>5760</v>
      </c>
      <c r="C4111" s="1">
        <v>14</v>
      </c>
      <c r="D4111" s="1">
        <v>5</v>
      </c>
      <c r="E4111" s="1">
        <v>0</v>
      </c>
      <c r="F4111" s="1">
        <v>0</v>
      </c>
      <c r="G4111" s="1" t="s">
        <v>8980</v>
      </c>
      <c r="H4111" s="1" t="s">
        <v>8983</v>
      </c>
      <c r="I4111" s="1" t="s">
        <v>8949</v>
      </c>
    </row>
    <row r="4112" spans="1:9" ht="15" x14ac:dyDescent="0.25">
      <c r="A4112" s="2" t="s">
        <v>3483</v>
      </c>
      <c r="B4112" s="1" t="s">
        <v>8317</v>
      </c>
      <c r="C4112" s="1">
        <v>14</v>
      </c>
      <c r="D4112" s="1">
        <v>5</v>
      </c>
      <c r="E4112" s="1">
        <v>0</v>
      </c>
      <c r="F4112" s="1">
        <v>0</v>
      </c>
      <c r="G4112" s="1" t="s">
        <v>8980</v>
      </c>
      <c r="H4112" s="1" t="s">
        <v>8983</v>
      </c>
      <c r="I4112" s="1" t="s">
        <v>8949</v>
      </c>
    </row>
    <row r="4113" spans="1:9" ht="15" x14ac:dyDescent="0.25">
      <c r="A4113" s="2" t="s">
        <v>3484</v>
      </c>
      <c r="B4113" s="1" t="s">
        <v>8318</v>
      </c>
      <c r="C4113" s="1">
        <v>14</v>
      </c>
      <c r="D4113" s="1">
        <v>5</v>
      </c>
      <c r="E4113" s="1">
        <v>0</v>
      </c>
      <c r="F4113" s="1">
        <v>0</v>
      </c>
      <c r="G4113" s="1" t="s">
        <v>8980</v>
      </c>
      <c r="H4113" s="1" t="s">
        <v>8983</v>
      </c>
      <c r="I4113" s="1" t="s">
        <v>8949</v>
      </c>
    </row>
    <row r="4114" spans="1:9" ht="15" x14ac:dyDescent="0.25">
      <c r="A4114" s="2" t="s">
        <v>3485</v>
      </c>
      <c r="B4114" s="1" t="s">
        <v>8319</v>
      </c>
      <c r="C4114" s="1">
        <v>14</v>
      </c>
      <c r="D4114" s="1">
        <v>5</v>
      </c>
      <c r="E4114" s="1">
        <v>0</v>
      </c>
      <c r="F4114" s="1">
        <v>0</v>
      </c>
      <c r="G4114" s="1" t="s">
        <v>8980</v>
      </c>
      <c r="H4114" s="1" t="s">
        <v>8983</v>
      </c>
      <c r="I4114" s="1" t="s">
        <v>8949</v>
      </c>
    </row>
    <row r="4115" spans="1:9" ht="15" x14ac:dyDescent="0.25">
      <c r="A4115" s="2" t="s">
        <v>3486</v>
      </c>
      <c r="B4115" s="1" t="s">
        <v>8320</v>
      </c>
      <c r="C4115" s="1">
        <v>14</v>
      </c>
      <c r="D4115" s="1">
        <v>5</v>
      </c>
      <c r="E4115" s="1">
        <v>0</v>
      </c>
      <c r="F4115" s="1">
        <v>0</v>
      </c>
      <c r="G4115" s="1" t="s">
        <v>8980</v>
      </c>
      <c r="H4115" s="1" t="s">
        <v>8983</v>
      </c>
      <c r="I4115" s="1" t="s">
        <v>8949</v>
      </c>
    </row>
    <row r="4116" spans="1:9" ht="15" x14ac:dyDescent="0.25">
      <c r="A4116" s="2" t="s">
        <v>3487</v>
      </c>
      <c r="B4116" s="1" t="s">
        <v>8321</v>
      </c>
      <c r="C4116" s="1">
        <v>14</v>
      </c>
      <c r="D4116" s="1">
        <v>5</v>
      </c>
      <c r="E4116" s="1">
        <v>0</v>
      </c>
      <c r="F4116" s="1">
        <v>0</v>
      </c>
      <c r="G4116" s="1" t="s">
        <v>8980</v>
      </c>
      <c r="H4116" s="1" t="s">
        <v>8983</v>
      </c>
      <c r="I4116" s="1" t="s">
        <v>8949</v>
      </c>
    </row>
    <row r="4117" spans="1:9" ht="15" x14ac:dyDescent="0.25">
      <c r="A4117" s="2" t="s">
        <v>3488</v>
      </c>
      <c r="B4117" s="1" t="s">
        <v>5761</v>
      </c>
      <c r="C4117" s="1">
        <v>14</v>
      </c>
      <c r="D4117" s="1">
        <v>5</v>
      </c>
      <c r="E4117" s="1">
        <v>0</v>
      </c>
      <c r="F4117" s="1">
        <v>0</v>
      </c>
      <c r="G4117" s="1" t="s">
        <v>8980</v>
      </c>
      <c r="H4117" s="1" t="s">
        <v>8983</v>
      </c>
      <c r="I4117" s="1" t="s">
        <v>8949</v>
      </c>
    </row>
    <row r="4118" spans="1:9" ht="15" x14ac:dyDescent="0.25">
      <c r="A4118" s="39" t="s">
        <v>10123</v>
      </c>
      <c r="B4118" s="35" t="s">
        <v>10124</v>
      </c>
      <c r="C4118" s="1">
        <v>14</v>
      </c>
      <c r="D4118" s="1">
        <v>5</v>
      </c>
      <c r="G4118" s="1" t="s">
        <v>8980</v>
      </c>
      <c r="H4118" s="1" t="s">
        <v>8983</v>
      </c>
      <c r="I4118" s="1" t="s">
        <v>8949</v>
      </c>
    </row>
    <row r="4119" spans="1:9" ht="15" x14ac:dyDescent="0.25">
      <c r="A4119" s="39" t="s">
        <v>10125</v>
      </c>
      <c r="B4119" s="35" t="s">
        <v>10126</v>
      </c>
      <c r="C4119" s="1">
        <v>14</v>
      </c>
      <c r="D4119" s="1">
        <v>5</v>
      </c>
      <c r="G4119" s="1" t="s">
        <v>8980</v>
      </c>
      <c r="H4119" s="1" t="s">
        <v>8983</v>
      </c>
      <c r="I4119" s="1" t="s">
        <v>8949</v>
      </c>
    </row>
    <row r="4120" spans="1:9" ht="15" x14ac:dyDescent="0.25">
      <c r="A4120" s="2" t="s">
        <v>3489</v>
      </c>
      <c r="B4120" s="1" t="s">
        <v>5762</v>
      </c>
      <c r="C4120" s="1">
        <v>14</v>
      </c>
      <c r="D4120" s="1">
        <v>5</v>
      </c>
      <c r="E4120" s="1">
        <v>0</v>
      </c>
      <c r="F4120" s="1">
        <v>0</v>
      </c>
      <c r="G4120" s="1" t="s">
        <v>8980</v>
      </c>
      <c r="H4120" s="1" t="s">
        <v>8983</v>
      </c>
      <c r="I4120" s="1" t="s">
        <v>8949</v>
      </c>
    </row>
    <row r="4121" spans="1:9" ht="15" x14ac:dyDescent="0.25">
      <c r="A4121" s="2" t="s">
        <v>3490</v>
      </c>
      <c r="B4121" s="1" t="s">
        <v>8322</v>
      </c>
      <c r="C4121" s="1">
        <v>14</v>
      </c>
      <c r="D4121" s="1">
        <v>5</v>
      </c>
      <c r="E4121" s="1">
        <v>0</v>
      </c>
      <c r="F4121" s="1">
        <v>0</v>
      </c>
      <c r="G4121" s="1" t="s">
        <v>8980</v>
      </c>
      <c r="H4121" s="1" t="s">
        <v>8983</v>
      </c>
      <c r="I4121" s="1" t="s">
        <v>8949</v>
      </c>
    </row>
    <row r="4122" spans="1:9" ht="15" x14ac:dyDescent="0.25">
      <c r="A4122" s="40" t="s">
        <v>10127</v>
      </c>
      <c r="B4122" s="35" t="s">
        <v>10128</v>
      </c>
      <c r="C4122" s="1">
        <v>6</v>
      </c>
      <c r="D4122" s="1">
        <v>2</v>
      </c>
      <c r="E4122" s="1">
        <v>13</v>
      </c>
      <c r="G4122" s="1" t="s">
        <v>8969</v>
      </c>
      <c r="H4122" s="1" t="s">
        <v>8983</v>
      </c>
      <c r="I4122" s="1" t="s">
        <v>8949</v>
      </c>
    </row>
    <row r="4123" spans="1:9" ht="15" x14ac:dyDescent="0.25">
      <c r="A4123" s="2" t="s">
        <v>3491</v>
      </c>
      <c r="B4123" s="1" t="s">
        <v>5763</v>
      </c>
      <c r="C4123" s="1">
        <v>6</v>
      </c>
      <c r="D4123" s="1">
        <v>2</v>
      </c>
      <c r="E4123" s="1">
        <v>13</v>
      </c>
      <c r="F4123" s="1">
        <v>0</v>
      </c>
      <c r="G4123" s="1" t="s">
        <v>8969</v>
      </c>
      <c r="H4123" s="1" t="s">
        <v>8983</v>
      </c>
      <c r="I4123" s="1" t="s">
        <v>8949</v>
      </c>
    </row>
    <row r="4124" spans="1:9" ht="15" x14ac:dyDescent="0.25">
      <c r="A4124" s="39" t="s">
        <v>10129</v>
      </c>
      <c r="B4124" s="35" t="s">
        <v>10130</v>
      </c>
      <c r="C4124" s="1">
        <v>14</v>
      </c>
      <c r="D4124" s="1">
        <v>5</v>
      </c>
      <c r="G4124" s="1" t="s">
        <v>8980</v>
      </c>
      <c r="H4124" s="1" t="s">
        <v>8983</v>
      </c>
      <c r="I4124" s="1" t="s">
        <v>8949</v>
      </c>
    </row>
    <row r="4125" spans="1:9" ht="15" x14ac:dyDescent="0.25">
      <c r="A4125" s="2" t="s">
        <v>3492</v>
      </c>
      <c r="B4125" s="1" t="s">
        <v>8323</v>
      </c>
      <c r="C4125" s="1">
        <v>11</v>
      </c>
      <c r="D4125" s="1">
        <v>4</v>
      </c>
      <c r="E4125" s="1">
        <v>13</v>
      </c>
      <c r="F4125" s="1">
        <v>65</v>
      </c>
      <c r="G4125" s="1" t="s">
        <v>8969</v>
      </c>
      <c r="H4125" s="1" t="s">
        <v>8983</v>
      </c>
      <c r="I4125" s="1" t="s">
        <v>8949</v>
      </c>
    </row>
    <row r="4126" spans="1:9" ht="15" x14ac:dyDescent="0.25">
      <c r="A4126" s="2" t="s">
        <v>3493</v>
      </c>
      <c r="B4126" s="1" t="s">
        <v>8324</v>
      </c>
      <c r="C4126" s="1">
        <v>14</v>
      </c>
      <c r="D4126" s="1">
        <v>5</v>
      </c>
      <c r="E4126" s="1">
        <v>0</v>
      </c>
      <c r="F4126" s="1">
        <v>0</v>
      </c>
      <c r="G4126" s="1" t="s">
        <v>8980</v>
      </c>
      <c r="H4126" s="1" t="s">
        <v>8983</v>
      </c>
      <c r="I4126" s="1" t="s">
        <v>8949</v>
      </c>
    </row>
    <row r="4127" spans="1:9" ht="15" x14ac:dyDescent="0.25">
      <c r="A4127" s="2" t="s">
        <v>3494</v>
      </c>
      <c r="B4127" s="1" t="s">
        <v>5764</v>
      </c>
      <c r="C4127" s="1">
        <v>9</v>
      </c>
      <c r="D4127" s="1">
        <v>3</v>
      </c>
      <c r="E4127" s="1">
        <v>13</v>
      </c>
      <c r="F4127" s="1">
        <v>0</v>
      </c>
      <c r="G4127" s="1" t="s">
        <v>8969</v>
      </c>
      <c r="H4127" s="1" t="s">
        <v>8983</v>
      </c>
      <c r="I4127" s="1" t="s">
        <v>8949</v>
      </c>
    </row>
    <row r="4128" spans="1:9" ht="15" x14ac:dyDescent="0.25">
      <c r="A4128" s="2" t="s">
        <v>3495</v>
      </c>
      <c r="B4128" s="1" t="s">
        <v>8325</v>
      </c>
      <c r="C4128" s="1">
        <v>14</v>
      </c>
      <c r="D4128" s="1">
        <v>5</v>
      </c>
      <c r="E4128" s="1">
        <v>0</v>
      </c>
      <c r="F4128" s="1">
        <v>0</v>
      </c>
      <c r="G4128" s="1" t="s">
        <v>8980</v>
      </c>
      <c r="H4128" s="1" t="s">
        <v>8983</v>
      </c>
      <c r="I4128" s="1" t="s">
        <v>8949</v>
      </c>
    </row>
    <row r="4129" spans="1:9" ht="15" x14ac:dyDescent="0.25">
      <c r="A4129" s="2" t="s">
        <v>3496</v>
      </c>
      <c r="B4129" s="1" t="s">
        <v>5765</v>
      </c>
      <c r="C4129" s="1">
        <v>20</v>
      </c>
      <c r="D4129" s="1">
        <v>5</v>
      </c>
      <c r="E4129" s="1">
        <v>0</v>
      </c>
      <c r="F4129" s="1">
        <v>0</v>
      </c>
      <c r="G4129" s="1" t="s">
        <v>8980</v>
      </c>
      <c r="H4129" s="1" t="s">
        <v>8984</v>
      </c>
      <c r="I4129" s="1" t="s">
        <v>8949</v>
      </c>
    </row>
    <row r="4130" spans="1:9" ht="15" x14ac:dyDescent="0.25">
      <c r="A4130" s="2" t="s">
        <v>3497</v>
      </c>
      <c r="B4130" s="1" t="s">
        <v>8326</v>
      </c>
      <c r="C4130" s="1">
        <v>9</v>
      </c>
      <c r="D4130" s="1">
        <v>3</v>
      </c>
      <c r="E4130" s="1">
        <v>13</v>
      </c>
      <c r="F4130" s="1">
        <v>0</v>
      </c>
      <c r="G4130" s="1" t="s">
        <v>8969</v>
      </c>
      <c r="H4130" s="1" t="s">
        <v>8983</v>
      </c>
      <c r="I4130" s="1" t="s">
        <v>8949</v>
      </c>
    </row>
    <row r="4131" spans="1:9" ht="15" x14ac:dyDescent="0.25">
      <c r="A4131" s="2" t="s">
        <v>3498</v>
      </c>
      <c r="B4131" s="1" t="s">
        <v>8327</v>
      </c>
      <c r="C4131" s="1">
        <v>14</v>
      </c>
      <c r="D4131" s="1">
        <v>5</v>
      </c>
      <c r="E4131" s="1">
        <v>0</v>
      </c>
      <c r="F4131" s="1">
        <v>0</v>
      </c>
      <c r="G4131" s="1" t="s">
        <v>8980</v>
      </c>
      <c r="H4131" s="1" t="s">
        <v>8983</v>
      </c>
      <c r="I4131" s="1" t="s">
        <v>8949</v>
      </c>
    </row>
    <row r="4132" spans="1:9" ht="15" x14ac:dyDescent="0.25">
      <c r="A4132" s="2" t="s">
        <v>3499</v>
      </c>
      <c r="B4132" s="1" t="s">
        <v>5766</v>
      </c>
      <c r="C4132" s="1">
        <v>20</v>
      </c>
      <c r="D4132" s="1">
        <v>5</v>
      </c>
      <c r="E4132" s="1">
        <v>0</v>
      </c>
      <c r="F4132" s="1">
        <v>0</v>
      </c>
      <c r="G4132" s="1" t="s">
        <v>8980</v>
      </c>
      <c r="H4132" s="1" t="s">
        <v>8984</v>
      </c>
      <c r="I4132" s="1" t="s">
        <v>8949</v>
      </c>
    </row>
    <row r="4133" spans="1:9" ht="15" x14ac:dyDescent="0.25">
      <c r="A4133" s="39" t="s">
        <v>10131</v>
      </c>
      <c r="B4133" s="35" t="s">
        <v>10132</v>
      </c>
      <c r="C4133" s="1">
        <v>20</v>
      </c>
      <c r="D4133" s="1">
        <v>5</v>
      </c>
      <c r="G4133" s="1" t="s">
        <v>8980</v>
      </c>
      <c r="H4133" s="1" t="s">
        <v>8984</v>
      </c>
      <c r="I4133" s="1" t="s">
        <v>8949</v>
      </c>
    </row>
    <row r="4134" spans="1:9" ht="15" x14ac:dyDescent="0.25">
      <c r="A4134" s="2" t="s">
        <v>3500</v>
      </c>
      <c r="B4134" s="1" t="s">
        <v>5767</v>
      </c>
      <c r="C4134" s="1">
        <v>20</v>
      </c>
      <c r="D4134" s="1">
        <v>5</v>
      </c>
      <c r="E4134" s="1">
        <v>0</v>
      </c>
      <c r="F4134" s="1">
        <v>0</v>
      </c>
      <c r="G4134" s="1" t="s">
        <v>8980</v>
      </c>
      <c r="H4134" s="1" t="s">
        <v>8984</v>
      </c>
      <c r="I4134" s="1" t="s">
        <v>8949</v>
      </c>
    </row>
    <row r="4135" spans="1:9" ht="15" x14ac:dyDescent="0.25">
      <c r="A4135" s="2" t="s">
        <v>3501</v>
      </c>
      <c r="B4135" s="1" t="s">
        <v>8328</v>
      </c>
      <c r="C4135" s="1">
        <v>11</v>
      </c>
      <c r="D4135" s="1">
        <v>4</v>
      </c>
      <c r="E4135" s="1">
        <v>13</v>
      </c>
      <c r="F4135" s="1">
        <v>65</v>
      </c>
      <c r="G4135" s="1" t="s">
        <v>8969</v>
      </c>
      <c r="H4135" s="1" t="s">
        <v>8983</v>
      </c>
      <c r="I4135" s="1" t="s">
        <v>8949</v>
      </c>
    </row>
    <row r="4136" spans="1:9" ht="15" x14ac:dyDescent="0.25">
      <c r="A4136" s="2" t="s">
        <v>3502</v>
      </c>
      <c r="B4136" s="1" t="s">
        <v>8329</v>
      </c>
      <c r="C4136" s="1">
        <v>20</v>
      </c>
      <c r="D4136" s="1">
        <v>5</v>
      </c>
      <c r="E4136" s="1">
        <v>0</v>
      </c>
      <c r="F4136" s="1">
        <v>0</v>
      </c>
      <c r="G4136" s="1" t="s">
        <v>8980</v>
      </c>
      <c r="H4136" s="1" t="s">
        <v>8984</v>
      </c>
      <c r="I4136" s="1" t="s">
        <v>8949</v>
      </c>
    </row>
    <row r="4137" spans="1:9" ht="15" x14ac:dyDescent="0.25">
      <c r="A4137" s="2" t="s">
        <v>3503</v>
      </c>
      <c r="B4137" s="1" t="s">
        <v>8330</v>
      </c>
      <c r="C4137" s="1">
        <v>24</v>
      </c>
      <c r="D4137" s="1">
        <v>5</v>
      </c>
      <c r="E4137" s="1">
        <v>0</v>
      </c>
      <c r="F4137" s="1">
        <v>0</v>
      </c>
      <c r="G4137" s="1" t="s">
        <v>8980</v>
      </c>
      <c r="H4137" s="1" t="s">
        <v>8984</v>
      </c>
      <c r="I4137" s="1" t="s">
        <v>8949</v>
      </c>
    </row>
    <row r="4138" spans="1:9" ht="15" x14ac:dyDescent="0.25">
      <c r="A4138" s="2" t="s">
        <v>3504</v>
      </c>
      <c r="B4138" s="1" t="s">
        <v>8331</v>
      </c>
      <c r="C4138" s="1">
        <v>24</v>
      </c>
      <c r="D4138" s="1">
        <v>5</v>
      </c>
      <c r="E4138" s="1">
        <v>0</v>
      </c>
      <c r="F4138" s="1">
        <v>0</v>
      </c>
      <c r="G4138" s="1" t="s">
        <v>8980</v>
      </c>
      <c r="H4138" s="1" t="s">
        <v>8984</v>
      </c>
      <c r="I4138" s="1" t="s">
        <v>8949</v>
      </c>
    </row>
    <row r="4139" spans="1:9" ht="15" x14ac:dyDescent="0.25">
      <c r="A4139" s="2" t="s">
        <v>3505</v>
      </c>
      <c r="B4139" s="1" t="s">
        <v>8332</v>
      </c>
      <c r="C4139" s="1">
        <v>24</v>
      </c>
      <c r="D4139" s="1">
        <v>5</v>
      </c>
      <c r="E4139" s="1">
        <v>0</v>
      </c>
      <c r="F4139" s="1">
        <v>0</v>
      </c>
      <c r="G4139" s="1" t="s">
        <v>8980</v>
      </c>
      <c r="H4139" s="1" t="s">
        <v>8984</v>
      </c>
      <c r="I4139" s="1" t="s">
        <v>8949</v>
      </c>
    </row>
    <row r="4140" spans="1:9" ht="15" x14ac:dyDescent="0.25">
      <c r="A4140" s="2" t="s">
        <v>3506</v>
      </c>
      <c r="B4140" s="1" t="s">
        <v>5689</v>
      </c>
      <c r="C4140" s="1">
        <v>5</v>
      </c>
      <c r="D4140" s="1">
        <v>2</v>
      </c>
      <c r="E4140" s="1">
        <v>13</v>
      </c>
      <c r="F4140" s="1">
        <v>0</v>
      </c>
      <c r="G4140" s="1" t="s">
        <v>8969</v>
      </c>
      <c r="H4140" s="1" t="s">
        <v>8982</v>
      </c>
      <c r="I4140" s="1" t="s">
        <v>8949</v>
      </c>
    </row>
    <row r="4141" spans="1:9" ht="15" x14ac:dyDescent="0.25">
      <c r="A4141" s="2" t="s">
        <v>3507</v>
      </c>
      <c r="B4141" s="1" t="s">
        <v>8333</v>
      </c>
      <c r="C4141" s="1">
        <v>5</v>
      </c>
      <c r="D4141" s="1">
        <v>2</v>
      </c>
      <c r="E4141" s="1">
        <v>13</v>
      </c>
      <c r="F4141" s="1">
        <v>0</v>
      </c>
      <c r="G4141" s="1" t="s">
        <v>8969</v>
      </c>
      <c r="H4141" s="1" t="s">
        <v>8982</v>
      </c>
      <c r="I4141" s="1" t="s">
        <v>8949</v>
      </c>
    </row>
    <row r="4142" spans="1:9" ht="15" x14ac:dyDescent="0.25">
      <c r="A4142" s="2" t="s">
        <v>3508</v>
      </c>
      <c r="B4142" s="1" t="s">
        <v>5768</v>
      </c>
      <c r="C4142" s="1">
        <v>11</v>
      </c>
      <c r="D4142" s="1">
        <v>4</v>
      </c>
      <c r="E4142" s="1">
        <v>13</v>
      </c>
      <c r="F4142" s="1">
        <v>65</v>
      </c>
      <c r="G4142" s="1" t="s">
        <v>8969</v>
      </c>
      <c r="H4142" s="1" t="s">
        <v>8983</v>
      </c>
      <c r="I4142" s="1" t="s">
        <v>8949</v>
      </c>
    </row>
    <row r="4143" spans="1:9" ht="15" x14ac:dyDescent="0.25">
      <c r="A4143" s="39" t="s">
        <v>10133</v>
      </c>
      <c r="B4143" s="35" t="s">
        <v>10134</v>
      </c>
      <c r="C4143" s="1">
        <v>11</v>
      </c>
      <c r="D4143" s="1">
        <v>4</v>
      </c>
      <c r="E4143" s="1">
        <v>13</v>
      </c>
      <c r="F4143" s="1">
        <v>65</v>
      </c>
      <c r="G4143" s="1" t="s">
        <v>8969</v>
      </c>
      <c r="H4143" s="1" t="s">
        <v>8983</v>
      </c>
      <c r="I4143" s="1" t="s">
        <v>8949</v>
      </c>
    </row>
    <row r="4144" spans="1:9" ht="15" x14ac:dyDescent="0.25">
      <c r="A4144" s="2" t="s">
        <v>3509</v>
      </c>
      <c r="B4144" s="1" t="s">
        <v>5769</v>
      </c>
      <c r="C4144" s="1">
        <v>9</v>
      </c>
      <c r="D4144" s="1">
        <v>3</v>
      </c>
      <c r="E4144" s="1">
        <v>13</v>
      </c>
      <c r="F4144" s="1">
        <v>0</v>
      </c>
      <c r="G4144" s="1" t="s">
        <v>8969</v>
      </c>
      <c r="H4144" s="1" t="s">
        <v>8983</v>
      </c>
      <c r="I4144" s="1" t="s">
        <v>8949</v>
      </c>
    </row>
    <row r="4145" spans="1:9" ht="15" x14ac:dyDescent="0.25">
      <c r="A4145" s="2" t="s">
        <v>3510</v>
      </c>
      <c r="B4145" s="1" t="s">
        <v>8334</v>
      </c>
      <c r="C4145" s="1">
        <v>11</v>
      </c>
      <c r="D4145" s="1">
        <v>4</v>
      </c>
      <c r="E4145" s="1">
        <v>13</v>
      </c>
      <c r="F4145" s="1">
        <v>65</v>
      </c>
      <c r="G4145" s="1" t="s">
        <v>8969</v>
      </c>
      <c r="H4145" s="1" t="s">
        <v>8983</v>
      </c>
      <c r="I4145" s="1" t="s">
        <v>8949</v>
      </c>
    </row>
    <row r="4146" spans="1:9" ht="15" x14ac:dyDescent="0.25">
      <c r="A4146" s="2" t="s">
        <v>3511</v>
      </c>
      <c r="B4146" s="1" t="s">
        <v>8335</v>
      </c>
      <c r="C4146" s="1">
        <v>14</v>
      </c>
      <c r="D4146" s="1">
        <v>5</v>
      </c>
      <c r="E4146" s="1">
        <v>0</v>
      </c>
      <c r="F4146" s="1">
        <v>0</v>
      </c>
      <c r="G4146" s="1" t="s">
        <v>8980</v>
      </c>
      <c r="H4146" s="1" t="s">
        <v>8983</v>
      </c>
      <c r="I4146" s="1" t="s">
        <v>8949</v>
      </c>
    </row>
    <row r="4147" spans="1:9" ht="15" x14ac:dyDescent="0.25">
      <c r="A4147" s="2" t="s">
        <v>3512</v>
      </c>
      <c r="B4147" s="1" t="s">
        <v>8336</v>
      </c>
      <c r="C4147" s="1">
        <v>9</v>
      </c>
      <c r="D4147" s="1">
        <v>3</v>
      </c>
      <c r="E4147" s="1">
        <v>13</v>
      </c>
      <c r="F4147" s="1">
        <v>0</v>
      </c>
      <c r="G4147" s="1" t="s">
        <v>8969</v>
      </c>
      <c r="H4147" s="1" t="s">
        <v>8983</v>
      </c>
      <c r="I4147" s="1" t="s">
        <v>8949</v>
      </c>
    </row>
    <row r="4148" spans="1:9" ht="15" x14ac:dyDescent="0.25">
      <c r="A4148" s="2" t="s">
        <v>3513</v>
      </c>
      <c r="B4148" s="1" t="s">
        <v>5770</v>
      </c>
      <c r="C4148" s="1">
        <v>9</v>
      </c>
      <c r="D4148" s="1">
        <v>3</v>
      </c>
      <c r="E4148" s="1">
        <v>13</v>
      </c>
      <c r="F4148" s="1">
        <v>0</v>
      </c>
      <c r="G4148" s="1" t="s">
        <v>8969</v>
      </c>
      <c r="H4148" s="1" t="s">
        <v>8983</v>
      </c>
      <c r="I4148" s="1" t="s">
        <v>8949</v>
      </c>
    </row>
    <row r="4149" spans="1:9" ht="15" x14ac:dyDescent="0.25">
      <c r="A4149" s="2" t="s">
        <v>3514</v>
      </c>
      <c r="B4149" s="1" t="s">
        <v>5771</v>
      </c>
      <c r="C4149" s="1">
        <v>2</v>
      </c>
      <c r="D4149" s="1">
        <v>1</v>
      </c>
      <c r="E4149" s="1">
        <v>0</v>
      </c>
      <c r="F4149" s="1">
        <v>0</v>
      </c>
      <c r="G4149" s="1" t="s">
        <v>8969</v>
      </c>
      <c r="H4149" s="1" t="s">
        <v>8982</v>
      </c>
      <c r="I4149" s="1" t="s">
        <v>8949</v>
      </c>
    </row>
    <row r="4150" spans="1:9" ht="15" x14ac:dyDescent="0.25">
      <c r="A4150" s="2" t="s">
        <v>3515</v>
      </c>
      <c r="B4150" s="1" t="s">
        <v>5772</v>
      </c>
      <c r="C4150" s="1">
        <v>2</v>
      </c>
      <c r="D4150" s="1">
        <v>1</v>
      </c>
      <c r="E4150" s="1">
        <v>0</v>
      </c>
      <c r="F4150" s="1">
        <v>0</v>
      </c>
      <c r="G4150" s="1" t="s">
        <v>8969</v>
      </c>
      <c r="H4150" s="1" t="s">
        <v>8982</v>
      </c>
      <c r="I4150" s="1" t="s">
        <v>8949</v>
      </c>
    </row>
    <row r="4151" spans="1:9" ht="15" x14ac:dyDescent="0.25">
      <c r="A4151" s="39" t="s">
        <v>10135</v>
      </c>
      <c r="B4151" s="35" t="s">
        <v>10136</v>
      </c>
      <c r="C4151" s="1">
        <v>14</v>
      </c>
      <c r="D4151" s="1">
        <v>5</v>
      </c>
      <c r="G4151" s="1" t="s">
        <v>8980</v>
      </c>
      <c r="H4151" s="1" t="s">
        <v>8983</v>
      </c>
      <c r="I4151" s="1" t="s">
        <v>8949</v>
      </c>
    </row>
    <row r="4152" spans="1:9" ht="15" x14ac:dyDescent="0.25">
      <c r="A4152" s="2" t="s">
        <v>3516</v>
      </c>
      <c r="B4152" s="1" t="s">
        <v>5773</v>
      </c>
      <c r="C4152" s="1">
        <v>14</v>
      </c>
      <c r="D4152" s="1">
        <v>5</v>
      </c>
      <c r="E4152" s="1">
        <v>0</v>
      </c>
      <c r="F4152" s="1">
        <v>0</v>
      </c>
      <c r="G4152" s="1" t="s">
        <v>8980</v>
      </c>
      <c r="H4152" s="1" t="s">
        <v>8983</v>
      </c>
      <c r="I4152" s="1" t="s">
        <v>8949</v>
      </c>
    </row>
    <row r="4153" spans="1:9" ht="15" x14ac:dyDescent="0.25">
      <c r="A4153" s="2" t="s">
        <v>3517</v>
      </c>
      <c r="B4153" s="1" t="s">
        <v>5774</v>
      </c>
      <c r="C4153" s="1">
        <v>9</v>
      </c>
      <c r="D4153" s="1">
        <v>3</v>
      </c>
      <c r="E4153" s="1">
        <v>13</v>
      </c>
      <c r="F4153" s="1">
        <v>0</v>
      </c>
      <c r="G4153" s="1" t="s">
        <v>8969</v>
      </c>
      <c r="H4153" s="1" t="s">
        <v>8983</v>
      </c>
      <c r="I4153" s="1" t="s">
        <v>8949</v>
      </c>
    </row>
    <row r="4154" spans="1:9" ht="15" x14ac:dyDescent="0.25">
      <c r="A4154" s="2" t="s">
        <v>3518</v>
      </c>
      <c r="B4154" s="1" t="s">
        <v>8337</v>
      </c>
      <c r="C4154" s="1">
        <v>24</v>
      </c>
      <c r="D4154" s="1">
        <v>5</v>
      </c>
      <c r="E4154" s="1">
        <v>0</v>
      </c>
      <c r="F4154" s="1">
        <v>0</v>
      </c>
      <c r="G4154" s="1" t="s">
        <v>8980</v>
      </c>
      <c r="H4154" s="1" t="s">
        <v>8984</v>
      </c>
      <c r="I4154" s="1" t="s">
        <v>8949</v>
      </c>
    </row>
    <row r="4155" spans="1:9" ht="15" x14ac:dyDescent="0.25">
      <c r="A4155" s="2" t="s">
        <v>3519</v>
      </c>
      <c r="B4155" s="1" t="s">
        <v>5775</v>
      </c>
      <c r="C4155" s="1">
        <v>2</v>
      </c>
      <c r="D4155" s="1">
        <v>1</v>
      </c>
      <c r="E4155" s="1">
        <v>0</v>
      </c>
      <c r="F4155" s="1">
        <v>0</v>
      </c>
      <c r="G4155" s="1" t="s">
        <v>8969</v>
      </c>
      <c r="H4155" s="1" t="s">
        <v>8982</v>
      </c>
      <c r="I4155" s="1" t="s">
        <v>8949</v>
      </c>
    </row>
    <row r="4156" spans="1:9" ht="15" x14ac:dyDescent="0.25">
      <c r="A4156" s="2" t="s">
        <v>3520</v>
      </c>
      <c r="B4156" s="1" t="s">
        <v>5776</v>
      </c>
      <c r="C4156" s="1">
        <v>2</v>
      </c>
      <c r="D4156" s="1">
        <v>1</v>
      </c>
      <c r="E4156" s="1">
        <v>0</v>
      </c>
      <c r="F4156" s="1">
        <v>0</v>
      </c>
      <c r="G4156" s="1" t="s">
        <v>8969</v>
      </c>
      <c r="H4156" s="1" t="s">
        <v>8982</v>
      </c>
      <c r="I4156" s="1" t="s">
        <v>8949</v>
      </c>
    </row>
    <row r="4157" spans="1:9" ht="15" x14ac:dyDescent="0.25">
      <c r="A4157" s="2" t="s">
        <v>3521</v>
      </c>
      <c r="B4157" s="1" t="s">
        <v>8338</v>
      </c>
      <c r="C4157" s="1">
        <v>5</v>
      </c>
      <c r="D4157" s="1">
        <v>2</v>
      </c>
      <c r="E4157" s="1">
        <v>13</v>
      </c>
      <c r="F4157" s="1">
        <v>0</v>
      </c>
      <c r="G4157" s="1" t="s">
        <v>8969</v>
      </c>
      <c r="H4157" s="1" t="s">
        <v>8982</v>
      </c>
      <c r="I4157" s="1" t="s">
        <v>8949</v>
      </c>
    </row>
    <row r="4158" spans="1:9" ht="15" x14ac:dyDescent="0.25">
      <c r="A4158" s="39" t="s">
        <v>10137</v>
      </c>
      <c r="B4158" s="35" t="s">
        <v>10138</v>
      </c>
      <c r="C4158" s="1">
        <v>2</v>
      </c>
      <c r="D4158" s="1">
        <v>1</v>
      </c>
      <c r="G4158" s="1" t="s">
        <v>8969</v>
      </c>
      <c r="H4158" s="1" t="s">
        <v>8982</v>
      </c>
      <c r="I4158" s="1" t="s">
        <v>8949</v>
      </c>
    </row>
    <row r="4159" spans="1:9" ht="15" x14ac:dyDescent="0.25">
      <c r="A4159" s="2" t="s">
        <v>3522</v>
      </c>
      <c r="B4159" s="1" t="s">
        <v>8339</v>
      </c>
      <c r="C4159" s="1">
        <v>4</v>
      </c>
      <c r="D4159" s="1">
        <v>2</v>
      </c>
      <c r="E4159" s="1">
        <v>0</v>
      </c>
      <c r="F4159" s="1">
        <v>0</v>
      </c>
      <c r="G4159" s="1" t="s">
        <v>8969</v>
      </c>
      <c r="H4159" s="1" t="s">
        <v>8982</v>
      </c>
      <c r="I4159" s="1" t="s">
        <v>8949</v>
      </c>
    </row>
    <row r="4160" spans="1:9" ht="15" x14ac:dyDescent="0.25">
      <c r="A4160" s="39" t="s">
        <v>10139</v>
      </c>
      <c r="B4160" s="35" t="s">
        <v>10140</v>
      </c>
      <c r="C4160" s="1">
        <v>5</v>
      </c>
      <c r="D4160" s="1">
        <v>2</v>
      </c>
      <c r="E4160" s="1">
        <v>13</v>
      </c>
      <c r="G4160" s="1" t="s">
        <v>8969</v>
      </c>
      <c r="H4160" s="1" t="s">
        <v>8982</v>
      </c>
      <c r="I4160" s="1" t="s">
        <v>8949</v>
      </c>
    </row>
    <row r="4161" spans="1:9" ht="15" x14ac:dyDescent="0.25">
      <c r="A4161" s="2" t="s">
        <v>3523</v>
      </c>
      <c r="B4161" s="1" t="s">
        <v>8340</v>
      </c>
      <c r="C4161" s="1">
        <v>4</v>
      </c>
      <c r="D4161" s="1">
        <v>2</v>
      </c>
      <c r="E4161" s="1">
        <v>0</v>
      </c>
      <c r="F4161" s="1">
        <v>0</v>
      </c>
      <c r="G4161" s="1" t="s">
        <v>8969</v>
      </c>
      <c r="H4161" s="1" t="s">
        <v>8982</v>
      </c>
      <c r="I4161" s="1" t="s">
        <v>8949</v>
      </c>
    </row>
    <row r="4162" spans="1:9" ht="15" x14ac:dyDescent="0.25">
      <c r="A4162" s="2" t="s">
        <v>3524</v>
      </c>
      <c r="B4162" s="1" t="s">
        <v>8341</v>
      </c>
      <c r="C4162" s="1">
        <v>4</v>
      </c>
      <c r="D4162" s="1">
        <v>2</v>
      </c>
      <c r="E4162" s="1">
        <v>0</v>
      </c>
      <c r="F4162" s="1">
        <v>0</v>
      </c>
      <c r="G4162" s="1" t="s">
        <v>8969</v>
      </c>
      <c r="H4162" s="1" t="s">
        <v>8982</v>
      </c>
      <c r="I4162" s="1" t="s">
        <v>8949</v>
      </c>
    </row>
    <row r="4163" spans="1:9" ht="15" x14ac:dyDescent="0.25">
      <c r="A4163" s="2" t="s">
        <v>3525</v>
      </c>
      <c r="B4163" s="1" t="s">
        <v>8342</v>
      </c>
      <c r="C4163" s="1">
        <v>2</v>
      </c>
      <c r="D4163" s="1">
        <v>1</v>
      </c>
      <c r="E4163" s="1">
        <v>0</v>
      </c>
      <c r="F4163" s="1">
        <v>0</v>
      </c>
      <c r="G4163" s="1" t="s">
        <v>8969</v>
      </c>
      <c r="H4163" s="1" t="s">
        <v>8982</v>
      </c>
      <c r="I4163" s="1" t="s">
        <v>8949</v>
      </c>
    </row>
    <row r="4164" spans="1:9" ht="15" x14ac:dyDescent="0.25">
      <c r="A4164" s="2" t="s">
        <v>3526</v>
      </c>
      <c r="B4164" s="1" t="s">
        <v>8343</v>
      </c>
      <c r="C4164" s="1">
        <v>2</v>
      </c>
      <c r="D4164" s="1">
        <v>1</v>
      </c>
      <c r="E4164" s="1">
        <v>0</v>
      </c>
      <c r="F4164" s="1">
        <v>0</v>
      </c>
      <c r="G4164" s="1" t="s">
        <v>8969</v>
      </c>
      <c r="H4164" s="1" t="s">
        <v>8982</v>
      </c>
      <c r="I4164" s="1" t="s">
        <v>8949</v>
      </c>
    </row>
    <row r="4165" spans="1:9" ht="15" x14ac:dyDescent="0.25">
      <c r="A4165" s="2" t="s">
        <v>3527</v>
      </c>
      <c r="B4165" s="1" t="s">
        <v>8344</v>
      </c>
      <c r="C4165" s="1">
        <v>4</v>
      </c>
      <c r="D4165" s="1">
        <v>2</v>
      </c>
      <c r="E4165" s="1">
        <v>0</v>
      </c>
      <c r="F4165" s="1">
        <v>0</v>
      </c>
      <c r="G4165" s="1" t="s">
        <v>8969</v>
      </c>
      <c r="H4165" s="1" t="s">
        <v>8982</v>
      </c>
      <c r="I4165" s="1" t="s">
        <v>8949</v>
      </c>
    </row>
    <row r="4166" spans="1:9" ht="15" x14ac:dyDescent="0.25">
      <c r="A4166" s="2" t="s">
        <v>3528</v>
      </c>
      <c r="B4166" s="1" t="s">
        <v>5777</v>
      </c>
      <c r="C4166" s="1">
        <v>4</v>
      </c>
      <c r="D4166" s="1">
        <v>2</v>
      </c>
      <c r="E4166" s="1">
        <v>0</v>
      </c>
      <c r="F4166" s="1">
        <v>0</v>
      </c>
      <c r="G4166" s="1" t="s">
        <v>8969</v>
      </c>
      <c r="H4166" s="1" t="s">
        <v>8982</v>
      </c>
      <c r="I4166" s="1" t="s">
        <v>8949</v>
      </c>
    </row>
    <row r="4167" spans="1:9" ht="15" x14ac:dyDescent="0.25">
      <c r="A4167" s="2" t="s">
        <v>3529</v>
      </c>
      <c r="B4167" s="1" t="s">
        <v>5778</v>
      </c>
      <c r="C4167" s="1">
        <v>2</v>
      </c>
      <c r="D4167" s="1">
        <v>1</v>
      </c>
      <c r="E4167" s="1">
        <v>0</v>
      </c>
      <c r="F4167" s="1">
        <v>0</v>
      </c>
      <c r="G4167" s="1" t="s">
        <v>8969</v>
      </c>
      <c r="H4167" s="1" t="s">
        <v>8982</v>
      </c>
      <c r="I4167" s="1" t="s">
        <v>8949</v>
      </c>
    </row>
    <row r="4168" spans="1:9" ht="15" x14ac:dyDescent="0.25">
      <c r="A4168" s="2" t="s">
        <v>3530</v>
      </c>
      <c r="B4168" s="1" t="s">
        <v>8345</v>
      </c>
      <c r="C4168" s="1">
        <v>4</v>
      </c>
      <c r="D4168" s="1">
        <v>2</v>
      </c>
      <c r="E4168" s="1">
        <v>0</v>
      </c>
      <c r="F4168" s="1">
        <v>0</v>
      </c>
      <c r="G4168" s="1" t="s">
        <v>8969</v>
      </c>
      <c r="H4168" s="1" t="s">
        <v>8982</v>
      </c>
      <c r="I4168" s="1" t="s">
        <v>8949</v>
      </c>
    </row>
    <row r="4169" spans="1:9" ht="15" x14ac:dyDescent="0.25">
      <c r="A4169" s="2" t="s">
        <v>3531</v>
      </c>
      <c r="B4169" s="1" t="s">
        <v>8346</v>
      </c>
      <c r="C4169" s="1">
        <v>2</v>
      </c>
      <c r="D4169" s="1">
        <v>1</v>
      </c>
      <c r="E4169" s="1">
        <v>0</v>
      </c>
      <c r="F4169" s="1">
        <v>0</v>
      </c>
      <c r="G4169" s="1" t="s">
        <v>8969</v>
      </c>
      <c r="H4169" s="1" t="s">
        <v>8982</v>
      </c>
      <c r="I4169" s="1" t="s">
        <v>8949</v>
      </c>
    </row>
    <row r="4170" spans="1:9" ht="15" x14ac:dyDescent="0.25">
      <c r="A4170" s="2" t="s">
        <v>3532</v>
      </c>
      <c r="B4170" s="1" t="s">
        <v>8347</v>
      </c>
      <c r="C4170" s="1">
        <v>4</v>
      </c>
      <c r="D4170" s="1">
        <v>2</v>
      </c>
      <c r="E4170" s="1">
        <v>0</v>
      </c>
      <c r="F4170" s="1">
        <v>0</v>
      </c>
      <c r="G4170" s="1" t="s">
        <v>8969</v>
      </c>
      <c r="H4170" s="1" t="s">
        <v>8982</v>
      </c>
      <c r="I4170" s="1" t="s">
        <v>8949</v>
      </c>
    </row>
    <row r="4171" spans="1:9" ht="15" x14ac:dyDescent="0.25">
      <c r="A4171" s="2" t="s">
        <v>3533</v>
      </c>
      <c r="B4171" s="1" t="s">
        <v>8348</v>
      </c>
      <c r="C4171" s="1">
        <v>2</v>
      </c>
      <c r="D4171" s="1">
        <v>1</v>
      </c>
      <c r="E4171" s="1">
        <v>0</v>
      </c>
      <c r="F4171" s="1">
        <v>0</v>
      </c>
      <c r="G4171" s="1" t="s">
        <v>8969</v>
      </c>
      <c r="H4171" s="1" t="s">
        <v>8982</v>
      </c>
      <c r="I4171" s="1" t="s">
        <v>8949</v>
      </c>
    </row>
    <row r="4172" spans="1:9" ht="15" x14ac:dyDescent="0.25">
      <c r="A4172" s="2" t="s">
        <v>3534</v>
      </c>
      <c r="B4172" s="1" t="s">
        <v>5779</v>
      </c>
      <c r="C4172" s="1">
        <v>2</v>
      </c>
      <c r="D4172" s="1">
        <v>1</v>
      </c>
      <c r="E4172" s="1">
        <v>0</v>
      </c>
      <c r="F4172" s="1">
        <v>0</v>
      </c>
      <c r="G4172" s="1" t="s">
        <v>8969</v>
      </c>
      <c r="H4172" s="1" t="s">
        <v>8982</v>
      </c>
      <c r="I4172" s="1" t="s">
        <v>8949</v>
      </c>
    </row>
    <row r="4173" spans="1:9" ht="15" x14ac:dyDescent="0.25">
      <c r="A4173" s="2" t="s">
        <v>3535</v>
      </c>
      <c r="B4173" s="1" t="s">
        <v>5780</v>
      </c>
      <c r="C4173" s="1">
        <v>11</v>
      </c>
      <c r="D4173" s="1">
        <v>4</v>
      </c>
      <c r="E4173" s="1">
        <v>13</v>
      </c>
      <c r="F4173" s="1">
        <v>65</v>
      </c>
      <c r="G4173" s="1" t="s">
        <v>8969</v>
      </c>
      <c r="H4173" s="1" t="s">
        <v>8983</v>
      </c>
      <c r="I4173" s="1" t="s">
        <v>8949</v>
      </c>
    </row>
    <row r="4174" spans="1:9" ht="15" x14ac:dyDescent="0.25">
      <c r="A4174" s="2" t="s">
        <v>3536</v>
      </c>
      <c r="B4174" s="1" t="s">
        <v>5781</v>
      </c>
      <c r="C4174" s="1">
        <v>14</v>
      </c>
      <c r="D4174" s="1">
        <v>5</v>
      </c>
      <c r="E4174" s="1">
        <v>0</v>
      </c>
      <c r="F4174" s="1">
        <v>0</v>
      </c>
      <c r="G4174" s="1" t="s">
        <v>8980</v>
      </c>
      <c r="H4174" s="1" t="s">
        <v>8983</v>
      </c>
      <c r="I4174" s="1" t="s">
        <v>8949</v>
      </c>
    </row>
    <row r="4175" spans="1:9" ht="15" x14ac:dyDescent="0.25">
      <c r="A4175" s="2" t="s">
        <v>3537</v>
      </c>
      <c r="B4175" s="1" t="s">
        <v>5782</v>
      </c>
      <c r="C4175" s="1">
        <v>14</v>
      </c>
      <c r="D4175" s="1">
        <v>5</v>
      </c>
      <c r="E4175" s="1">
        <v>0</v>
      </c>
      <c r="F4175" s="1">
        <v>0</v>
      </c>
      <c r="G4175" s="1" t="s">
        <v>8980</v>
      </c>
      <c r="H4175" s="1" t="s">
        <v>8983</v>
      </c>
      <c r="I4175" s="1" t="s">
        <v>8949</v>
      </c>
    </row>
    <row r="4176" spans="1:9" ht="15" x14ac:dyDescent="0.25">
      <c r="A4176" s="2" t="s">
        <v>3538</v>
      </c>
      <c r="B4176" s="1" t="s">
        <v>8349</v>
      </c>
      <c r="C4176" s="1">
        <v>14</v>
      </c>
      <c r="D4176" s="1">
        <v>5</v>
      </c>
      <c r="E4176" s="1">
        <v>0</v>
      </c>
      <c r="F4176" s="1">
        <v>0</v>
      </c>
      <c r="G4176" s="1" t="s">
        <v>8980</v>
      </c>
      <c r="H4176" s="1" t="s">
        <v>8983</v>
      </c>
      <c r="I4176" s="1" t="s">
        <v>8949</v>
      </c>
    </row>
    <row r="4177" spans="1:9" ht="15" x14ac:dyDescent="0.25">
      <c r="A4177" s="2" t="s">
        <v>3539</v>
      </c>
      <c r="B4177" s="1" t="s">
        <v>8350</v>
      </c>
      <c r="C4177" s="1">
        <v>14</v>
      </c>
      <c r="D4177" s="1">
        <v>5</v>
      </c>
      <c r="E4177" s="1">
        <v>0</v>
      </c>
      <c r="F4177" s="1">
        <v>0</v>
      </c>
      <c r="G4177" s="1" t="s">
        <v>8980</v>
      </c>
      <c r="H4177" s="1" t="s">
        <v>8983</v>
      </c>
      <c r="I4177" s="1" t="s">
        <v>8949</v>
      </c>
    </row>
    <row r="4178" spans="1:9" ht="15" x14ac:dyDescent="0.25">
      <c r="A4178" s="2" t="s">
        <v>3540</v>
      </c>
      <c r="B4178" s="1" t="s">
        <v>5783</v>
      </c>
      <c r="C4178" s="1">
        <v>14</v>
      </c>
      <c r="D4178" s="1">
        <v>5</v>
      </c>
      <c r="E4178" s="1">
        <v>0</v>
      </c>
      <c r="F4178" s="1">
        <v>0</v>
      </c>
      <c r="G4178" s="1" t="s">
        <v>8980</v>
      </c>
      <c r="H4178" s="1" t="s">
        <v>8983</v>
      </c>
      <c r="I4178" s="1" t="s">
        <v>8949</v>
      </c>
    </row>
    <row r="4179" spans="1:9" ht="15" x14ac:dyDescent="0.25">
      <c r="A4179" s="2" t="s">
        <v>3541</v>
      </c>
      <c r="B4179" s="1" t="s">
        <v>8351</v>
      </c>
      <c r="C4179" s="1">
        <v>11</v>
      </c>
      <c r="D4179" s="1">
        <v>4</v>
      </c>
      <c r="E4179" s="1">
        <v>13</v>
      </c>
      <c r="F4179" s="1">
        <v>65</v>
      </c>
      <c r="G4179" s="1" t="s">
        <v>8969</v>
      </c>
      <c r="H4179" s="1" t="s">
        <v>8983</v>
      </c>
      <c r="I4179" s="1" t="s">
        <v>8949</v>
      </c>
    </row>
    <row r="4180" spans="1:9" ht="15" x14ac:dyDescent="0.25">
      <c r="A4180" s="2" t="s">
        <v>3542</v>
      </c>
      <c r="B4180" s="1" t="s">
        <v>8352</v>
      </c>
      <c r="C4180" s="1">
        <v>9</v>
      </c>
      <c r="D4180" s="1">
        <v>3</v>
      </c>
      <c r="E4180" s="1">
        <v>13</v>
      </c>
      <c r="F4180" s="1">
        <v>0</v>
      </c>
      <c r="G4180" s="1" t="s">
        <v>8969</v>
      </c>
      <c r="H4180" s="1" t="s">
        <v>8983</v>
      </c>
      <c r="I4180" s="1" t="s">
        <v>8949</v>
      </c>
    </row>
    <row r="4181" spans="1:9" ht="15" x14ac:dyDescent="0.25">
      <c r="A4181" s="39" t="s">
        <v>10141</v>
      </c>
      <c r="B4181" s="35" t="s">
        <v>10142</v>
      </c>
      <c r="C4181" s="1">
        <v>6</v>
      </c>
      <c r="D4181" s="1">
        <v>2</v>
      </c>
      <c r="E4181" s="1">
        <v>13</v>
      </c>
      <c r="G4181" s="1" t="s">
        <v>8969</v>
      </c>
      <c r="H4181" s="1" t="s">
        <v>8983</v>
      </c>
      <c r="I4181" s="1" t="s">
        <v>8949</v>
      </c>
    </row>
    <row r="4182" spans="1:9" ht="15" x14ac:dyDescent="0.25">
      <c r="A4182" s="39" t="s">
        <v>10143</v>
      </c>
      <c r="B4182" s="35" t="s">
        <v>10144</v>
      </c>
      <c r="C4182" s="1">
        <v>11</v>
      </c>
      <c r="D4182" s="1">
        <v>4</v>
      </c>
      <c r="E4182" s="1">
        <v>13</v>
      </c>
      <c r="F4182" s="1">
        <v>65</v>
      </c>
      <c r="G4182" s="1" t="s">
        <v>8969</v>
      </c>
      <c r="H4182" s="1" t="s">
        <v>8983</v>
      </c>
      <c r="I4182" s="1" t="s">
        <v>8949</v>
      </c>
    </row>
    <row r="4183" spans="1:9" ht="15" x14ac:dyDescent="0.25">
      <c r="A4183" s="2" t="s">
        <v>3543</v>
      </c>
      <c r="B4183" s="1" t="s">
        <v>5784</v>
      </c>
      <c r="C4183" s="1">
        <v>11</v>
      </c>
      <c r="D4183" s="1">
        <v>4</v>
      </c>
      <c r="E4183" s="1">
        <v>13</v>
      </c>
      <c r="F4183" s="1">
        <v>65</v>
      </c>
      <c r="G4183" s="1" t="s">
        <v>8969</v>
      </c>
      <c r="H4183" s="1" t="s">
        <v>8983</v>
      </c>
      <c r="I4183" s="1" t="s">
        <v>8949</v>
      </c>
    </row>
    <row r="4184" spans="1:9" ht="15" x14ac:dyDescent="0.25">
      <c r="A4184" s="2" t="s">
        <v>3544</v>
      </c>
      <c r="B4184" s="1" t="s">
        <v>8353</v>
      </c>
      <c r="C4184" s="1">
        <v>11</v>
      </c>
      <c r="D4184" s="1">
        <v>4</v>
      </c>
      <c r="E4184" s="1">
        <v>13</v>
      </c>
      <c r="F4184" s="1">
        <v>65</v>
      </c>
      <c r="G4184" s="1" t="s">
        <v>8969</v>
      </c>
      <c r="H4184" s="1" t="s">
        <v>8983</v>
      </c>
      <c r="I4184" s="1" t="s">
        <v>8949</v>
      </c>
    </row>
    <row r="4185" spans="1:9" ht="15" x14ac:dyDescent="0.25">
      <c r="A4185" s="2" t="s">
        <v>3545</v>
      </c>
      <c r="B4185" s="1" t="s">
        <v>5785</v>
      </c>
      <c r="C4185" s="1">
        <v>11</v>
      </c>
      <c r="D4185" s="1">
        <v>4</v>
      </c>
      <c r="E4185" s="1">
        <v>13</v>
      </c>
      <c r="F4185" s="1">
        <v>65</v>
      </c>
      <c r="G4185" s="1" t="s">
        <v>8969</v>
      </c>
      <c r="H4185" s="1" t="s">
        <v>8983</v>
      </c>
      <c r="I4185" s="1" t="s">
        <v>8949</v>
      </c>
    </row>
    <row r="4186" spans="1:9" ht="15" x14ac:dyDescent="0.25">
      <c r="A4186" s="2" t="s">
        <v>3546</v>
      </c>
      <c r="B4186" s="1" t="s">
        <v>8354</v>
      </c>
      <c r="C4186" s="1">
        <v>9</v>
      </c>
      <c r="D4186" s="1">
        <v>3</v>
      </c>
      <c r="E4186" s="1">
        <v>13</v>
      </c>
      <c r="F4186" s="1">
        <v>0</v>
      </c>
      <c r="G4186" s="1" t="s">
        <v>8969</v>
      </c>
      <c r="H4186" s="1" t="s">
        <v>8983</v>
      </c>
      <c r="I4186" s="1" t="s">
        <v>8949</v>
      </c>
    </row>
    <row r="4187" spans="1:9" ht="15" x14ac:dyDescent="0.25">
      <c r="A4187" s="2" t="s">
        <v>5786</v>
      </c>
      <c r="B4187" s="1" t="s">
        <v>5787</v>
      </c>
      <c r="C4187" s="1">
        <v>11</v>
      </c>
      <c r="D4187" s="1">
        <v>4</v>
      </c>
      <c r="E4187" s="1">
        <v>13</v>
      </c>
      <c r="F4187" s="1">
        <v>65</v>
      </c>
      <c r="G4187" s="1" t="s">
        <v>8969</v>
      </c>
      <c r="H4187" s="1" t="s">
        <v>8983</v>
      </c>
      <c r="I4187" s="1" t="s">
        <v>8949</v>
      </c>
    </row>
    <row r="4188" spans="1:9" ht="15" x14ac:dyDescent="0.25">
      <c r="A4188" s="2" t="s">
        <v>3547</v>
      </c>
      <c r="B4188" s="1" t="s">
        <v>8355</v>
      </c>
      <c r="C4188" s="1">
        <v>14</v>
      </c>
      <c r="D4188" s="1">
        <v>5</v>
      </c>
      <c r="E4188" s="1">
        <v>0</v>
      </c>
      <c r="F4188" s="1">
        <v>0</v>
      </c>
      <c r="G4188" s="1" t="s">
        <v>8980</v>
      </c>
      <c r="H4188" s="1" t="s">
        <v>8983</v>
      </c>
      <c r="I4188" s="1" t="s">
        <v>8949</v>
      </c>
    </row>
    <row r="4189" spans="1:9" ht="15" x14ac:dyDescent="0.25">
      <c r="A4189" s="2" t="s">
        <v>3548</v>
      </c>
      <c r="B4189" s="1" t="s">
        <v>8356</v>
      </c>
      <c r="C4189" s="1">
        <v>14</v>
      </c>
      <c r="D4189" s="1">
        <v>5</v>
      </c>
      <c r="E4189" s="1">
        <v>0</v>
      </c>
      <c r="F4189" s="1">
        <v>0</v>
      </c>
      <c r="G4189" s="1" t="s">
        <v>8980</v>
      </c>
      <c r="H4189" s="1" t="s">
        <v>8983</v>
      </c>
      <c r="I4189" s="1" t="s">
        <v>8949</v>
      </c>
    </row>
    <row r="4190" spans="1:9" ht="15" x14ac:dyDescent="0.25">
      <c r="A4190" s="2" t="s">
        <v>3549</v>
      </c>
      <c r="B4190" s="1" t="s">
        <v>8357</v>
      </c>
      <c r="C4190" s="1">
        <v>4</v>
      </c>
      <c r="D4190" s="1">
        <v>2</v>
      </c>
      <c r="E4190" s="1">
        <v>0</v>
      </c>
      <c r="F4190" s="1">
        <v>0</v>
      </c>
      <c r="G4190" s="1" t="s">
        <v>8969</v>
      </c>
      <c r="H4190" s="1" t="s">
        <v>8982</v>
      </c>
      <c r="I4190" s="1" t="s">
        <v>8949</v>
      </c>
    </row>
    <row r="4191" spans="1:9" ht="15" x14ac:dyDescent="0.25">
      <c r="A4191" s="2" t="s">
        <v>3550</v>
      </c>
      <c r="B4191" s="1" t="s">
        <v>8358</v>
      </c>
      <c r="C4191" s="1">
        <v>14</v>
      </c>
      <c r="D4191" s="1">
        <v>5</v>
      </c>
      <c r="E4191" s="1">
        <v>0</v>
      </c>
      <c r="F4191" s="1">
        <v>0</v>
      </c>
      <c r="G4191" s="1" t="s">
        <v>8980</v>
      </c>
      <c r="H4191" s="1" t="s">
        <v>8983</v>
      </c>
      <c r="I4191" s="1" t="s">
        <v>8949</v>
      </c>
    </row>
    <row r="4192" spans="1:9" ht="15" x14ac:dyDescent="0.25">
      <c r="A4192" s="2" t="s">
        <v>3551</v>
      </c>
      <c r="B4192" s="1" t="s">
        <v>8359</v>
      </c>
      <c r="C4192" s="1">
        <v>14</v>
      </c>
      <c r="D4192" s="1">
        <v>5</v>
      </c>
      <c r="E4192" s="1">
        <v>0</v>
      </c>
      <c r="F4192" s="1">
        <v>0</v>
      </c>
      <c r="G4192" s="1" t="s">
        <v>8980</v>
      </c>
      <c r="H4192" s="1" t="s">
        <v>8983</v>
      </c>
      <c r="I4192" s="1" t="s">
        <v>8949</v>
      </c>
    </row>
    <row r="4193" spans="1:9" ht="15" x14ac:dyDescent="0.25">
      <c r="A4193" s="2" t="s">
        <v>3552</v>
      </c>
      <c r="B4193" s="1" t="s">
        <v>8360</v>
      </c>
      <c r="C4193" s="1">
        <v>11</v>
      </c>
      <c r="D4193" s="1">
        <v>4</v>
      </c>
      <c r="E4193" s="1">
        <v>13</v>
      </c>
      <c r="F4193" s="1">
        <v>65</v>
      </c>
      <c r="G4193" s="1" t="s">
        <v>8969</v>
      </c>
      <c r="H4193" s="1" t="s">
        <v>8983</v>
      </c>
      <c r="I4193" s="1" t="s">
        <v>8949</v>
      </c>
    </row>
    <row r="4194" spans="1:9" ht="15" x14ac:dyDescent="0.25">
      <c r="A4194" s="2" t="s">
        <v>3553</v>
      </c>
      <c r="B4194" s="1" t="s">
        <v>8361</v>
      </c>
      <c r="C4194" s="1">
        <v>11</v>
      </c>
      <c r="D4194" s="1">
        <v>4</v>
      </c>
      <c r="E4194" s="1">
        <v>13</v>
      </c>
      <c r="F4194" s="1">
        <v>65</v>
      </c>
      <c r="G4194" s="1" t="s">
        <v>8969</v>
      </c>
      <c r="H4194" s="1" t="s">
        <v>8983</v>
      </c>
      <c r="I4194" s="1" t="s">
        <v>8949</v>
      </c>
    </row>
    <row r="4195" spans="1:9" ht="15" x14ac:dyDescent="0.25">
      <c r="A4195" s="2" t="s">
        <v>3554</v>
      </c>
      <c r="B4195" s="1" t="s">
        <v>8362</v>
      </c>
      <c r="C4195" s="1">
        <v>11</v>
      </c>
      <c r="D4195" s="1">
        <v>4</v>
      </c>
      <c r="E4195" s="1">
        <v>13</v>
      </c>
      <c r="F4195" s="1">
        <v>65</v>
      </c>
      <c r="G4195" s="1" t="s">
        <v>8969</v>
      </c>
      <c r="H4195" s="1" t="s">
        <v>8983</v>
      </c>
      <c r="I4195" s="1" t="s">
        <v>8949</v>
      </c>
    </row>
    <row r="4196" spans="1:9" ht="15" x14ac:dyDescent="0.25">
      <c r="A4196" s="39" t="s">
        <v>10145</v>
      </c>
      <c r="B4196" s="35" t="s">
        <v>10146</v>
      </c>
      <c r="C4196" s="1">
        <v>14</v>
      </c>
      <c r="D4196" s="1">
        <v>5</v>
      </c>
      <c r="G4196" s="1" t="s">
        <v>8980</v>
      </c>
      <c r="H4196" s="1" t="s">
        <v>8983</v>
      </c>
      <c r="I4196" s="1" t="s">
        <v>8949</v>
      </c>
    </row>
    <row r="4197" spans="1:9" ht="15" x14ac:dyDescent="0.25">
      <c r="A4197" s="2" t="s">
        <v>3555</v>
      </c>
      <c r="B4197" s="1" t="s">
        <v>8363</v>
      </c>
      <c r="C4197" s="1">
        <v>11</v>
      </c>
      <c r="D4197" s="1">
        <v>4</v>
      </c>
      <c r="E4197" s="1">
        <v>13</v>
      </c>
      <c r="F4197" s="1">
        <v>65</v>
      </c>
      <c r="G4197" s="1" t="s">
        <v>8969</v>
      </c>
      <c r="H4197" s="1" t="s">
        <v>8983</v>
      </c>
      <c r="I4197" s="1" t="s">
        <v>8949</v>
      </c>
    </row>
    <row r="4198" spans="1:9" ht="15" x14ac:dyDescent="0.25">
      <c r="A4198" s="2" t="s">
        <v>3556</v>
      </c>
      <c r="B4198" s="1" t="s">
        <v>5788</v>
      </c>
      <c r="C4198" s="1">
        <v>14</v>
      </c>
      <c r="D4198" s="1">
        <v>5</v>
      </c>
      <c r="E4198" s="1">
        <v>0</v>
      </c>
      <c r="F4198" s="1">
        <v>0</v>
      </c>
      <c r="G4198" s="1" t="s">
        <v>8980</v>
      </c>
      <c r="H4198" s="1" t="s">
        <v>8983</v>
      </c>
      <c r="I4198" s="1" t="s">
        <v>8949</v>
      </c>
    </row>
    <row r="4199" spans="1:9" ht="15" x14ac:dyDescent="0.25">
      <c r="A4199" s="39" t="s">
        <v>10147</v>
      </c>
      <c r="B4199" s="35" t="s">
        <v>10148</v>
      </c>
      <c r="C4199" s="1">
        <v>23</v>
      </c>
      <c r="D4199" s="1">
        <v>5</v>
      </c>
      <c r="G4199" s="1" t="s">
        <v>8980</v>
      </c>
      <c r="H4199" s="1" t="s">
        <v>8984</v>
      </c>
      <c r="I4199" s="1" t="s">
        <v>8949</v>
      </c>
    </row>
    <row r="4200" spans="1:9" ht="15" x14ac:dyDescent="0.25">
      <c r="A4200" s="2" t="s">
        <v>5789</v>
      </c>
      <c r="B4200" s="1" t="s">
        <v>5790</v>
      </c>
      <c r="C4200" s="1">
        <v>23</v>
      </c>
      <c r="D4200" s="1">
        <v>5</v>
      </c>
      <c r="E4200" s="1">
        <v>0</v>
      </c>
      <c r="F4200" s="1">
        <v>0</v>
      </c>
      <c r="G4200" s="1" t="s">
        <v>8980</v>
      </c>
      <c r="H4200" s="1" t="s">
        <v>8984</v>
      </c>
      <c r="I4200" s="1" t="s">
        <v>8949</v>
      </c>
    </row>
    <row r="4201" spans="1:9" ht="15" x14ac:dyDescent="0.25">
      <c r="A4201" s="2" t="s">
        <v>3557</v>
      </c>
      <c r="B4201" s="1" t="s">
        <v>8364</v>
      </c>
      <c r="C4201" s="1">
        <v>5</v>
      </c>
      <c r="D4201" s="1">
        <v>2</v>
      </c>
      <c r="E4201" s="1">
        <v>13</v>
      </c>
      <c r="F4201" s="1">
        <v>0</v>
      </c>
      <c r="G4201" s="1" t="s">
        <v>8969</v>
      </c>
      <c r="H4201" s="1" t="s">
        <v>8982</v>
      </c>
      <c r="I4201" s="1" t="s">
        <v>8949</v>
      </c>
    </row>
    <row r="4202" spans="1:9" ht="15" x14ac:dyDescent="0.25">
      <c r="A4202" s="2" t="s">
        <v>3558</v>
      </c>
      <c r="B4202" s="1" t="s">
        <v>8365</v>
      </c>
      <c r="C4202" s="1">
        <v>14</v>
      </c>
      <c r="D4202" s="1">
        <v>5</v>
      </c>
      <c r="E4202" s="1">
        <v>0</v>
      </c>
      <c r="F4202" s="1">
        <v>0</v>
      </c>
      <c r="G4202" s="1" t="s">
        <v>8980</v>
      </c>
      <c r="H4202" s="1" t="s">
        <v>8983</v>
      </c>
      <c r="I4202" s="1" t="s">
        <v>8949</v>
      </c>
    </row>
    <row r="4203" spans="1:9" ht="15" x14ac:dyDescent="0.25">
      <c r="A4203" s="2" t="s">
        <v>3559</v>
      </c>
      <c r="B4203" s="1" t="s">
        <v>5791</v>
      </c>
      <c r="C4203" s="1">
        <v>11</v>
      </c>
      <c r="D4203" s="1">
        <v>4</v>
      </c>
      <c r="E4203" s="1">
        <v>13</v>
      </c>
      <c r="F4203" s="1">
        <v>65</v>
      </c>
      <c r="G4203" s="1" t="s">
        <v>8969</v>
      </c>
      <c r="H4203" s="1" t="s">
        <v>8983</v>
      </c>
      <c r="I4203" s="1" t="s">
        <v>8949</v>
      </c>
    </row>
    <row r="4204" spans="1:9" ht="15" x14ac:dyDescent="0.25">
      <c r="A4204" s="2" t="s">
        <v>3560</v>
      </c>
      <c r="B4204" s="1" t="s">
        <v>5792</v>
      </c>
      <c r="C4204" s="1">
        <v>11</v>
      </c>
      <c r="D4204" s="1">
        <v>4</v>
      </c>
      <c r="E4204" s="1">
        <v>13</v>
      </c>
      <c r="F4204" s="1">
        <v>65</v>
      </c>
      <c r="G4204" s="1" t="s">
        <v>8969</v>
      </c>
      <c r="H4204" s="1" t="s">
        <v>8983</v>
      </c>
      <c r="I4204" s="1" t="s">
        <v>8949</v>
      </c>
    </row>
    <row r="4205" spans="1:9" ht="15" x14ac:dyDescent="0.25">
      <c r="A4205" s="2" t="s">
        <v>3561</v>
      </c>
      <c r="B4205" s="1" t="s">
        <v>5793</v>
      </c>
      <c r="C4205" s="1">
        <v>19</v>
      </c>
      <c r="D4205" s="1" t="s">
        <v>8965</v>
      </c>
      <c r="E4205" s="1">
        <v>13</v>
      </c>
      <c r="F4205" s="1">
        <v>0</v>
      </c>
      <c r="G4205" s="1" t="s">
        <v>8969</v>
      </c>
      <c r="H4205" s="1" t="s">
        <v>8983</v>
      </c>
      <c r="I4205" s="1" t="s">
        <v>8949</v>
      </c>
    </row>
    <row r="4206" spans="1:9" ht="15" x14ac:dyDescent="0.25">
      <c r="A4206" s="2" t="s">
        <v>3562</v>
      </c>
      <c r="B4206" s="1" t="s">
        <v>5794</v>
      </c>
      <c r="C4206" s="1">
        <v>2</v>
      </c>
      <c r="D4206" s="1">
        <v>1</v>
      </c>
      <c r="E4206" s="1">
        <v>0</v>
      </c>
      <c r="F4206" s="1">
        <v>0</v>
      </c>
      <c r="G4206" s="1" t="s">
        <v>8969</v>
      </c>
      <c r="H4206" s="1" t="s">
        <v>8982</v>
      </c>
      <c r="I4206" s="1" t="s">
        <v>8949</v>
      </c>
    </row>
    <row r="4207" spans="1:9" ht="15" x14ac:dyDescent="0.25">
      <c r="A4207" s="39" t="s">
        <v>10149</v>
      </c>
      <c r="B4207" s="35" t="s">
        <v>10150</v>
      </c>
      <c r="C4207" s="1">
        <v>14</v>
      </c>
      <c r="D4207" s="1">
        <v>5</v>
      </c>
      <c r="G4207" s="1" t="s">
        <v>8980</v>
      </c>
      <c r="H4207" s="1" t="s">
        <v>8983</v>
      </c>
      <c r="I4207" s="1" t="s">
        <v>8949</v>
      </c>
    </row>
    <row r="4208" spans="1:9" ht="15" x14ac:dyDescent="0.25">
      <c r="A4208" s="2" t="s">
        <v>3563</v>
      </c>
      <c r="B4208" s="1" t="s">
        <v>8366</v>
      </c>
      <c r="C4208" s="1">
        <v>9</v>
      </c>
      <c r="D4208" s="1">
        <v>3</v>
      </c>
      <c r="E4208" s="1">
        <v>13</v>
      </c>
      <c r="F4208" s="1">
        <v>0</v>
      </c>
      <c r="G4208" s="1" t="s">
        <v>8969</v>
      </c>
      <c r="H4208" s="1" t="s">
        <v>8983</v>
      </c>
      <c r="I4208" s="1" t="s">
        <v>8949</v>
      </c>
    </row>
    <row r="4209" spans="1:9" ht="15" x14ac:dyDescent="0.25">
      <c r="A4209" s="2" t="s">
        <v>3564</v>
      </c>
      <c r="B4209" s="1" t="s">
        <v>5795</v>
      </c>
      <c r="C4209" s="1">
        <v>2</v>
      </c>
      <c r="D4209" s="1">
        <v>1</v>
      </c>
      <c r="E4209" s="1">
        <v>0</v>
      </c>
      <c r="F4209" s="1">
        <v>0</v>
      </c>
      <c r="G4209" s="1" t="s">
        <v>8969</v>
      </c>
      <c r="H4209" s="1" t="s">
        <v>8982</v>
      </c>
      <c r="I4209" s="1" t="s">
        <v>8949</v>
      </c>
    </row>
    <row r="4210" spans="1:9" ht="15" x14ac:dyDescent="0.25">
      <c r="A4210" s="2" t="s">
        <v>3565</v>
      </c>
      <c r="B4210" s="1" t="s">
        <v>8367</v>
      </c>
      <c r="C4210" s="1">
        <v>9</v>
      </c>
      <c r="D4210" s="1">
        <v>3</v>
      </c>
      <c r="E4210" s="1">
        <v>13</v>
      </c>
      <c r="F4210" s="1">
        <v>0</v>
      </c>
      <c r="G4210" s="1" t="s">
        <v>8969</v>
      </c>
      <c r="H4210" s="1" t="s">
        <v>8983</v>
      </c>
      <c r="I4210" s="1" t="s">
        <v>8949</v>
      </c>
    </row>
    <row r="4211" spans="1:9" ht="15" x14ac:dyDescent="0.25">
      <c r="A4211" s="39" t="s">
        <v>10151</v>
      </c>
      <c r="B4211" s="35" t="s">
        <v>10152</v>
      </c>
      <c r="C4211" s="1">
        <v>9</v>
      </c>
      <c r="D4211" s="1">
        <v>3</v>
      </c>
      <c r="E4211" s="1">
        <v>13</v>
      </c>
      <c r="G4211" s="1" t="s">
        <v>8969</v>
      </c>
      <c r="H4211" s="1" t="s">
        <v>8983</v>
      </c>
      <c r="I4211" s="1" t="s">
        <v>8949</v>
      </c>
    </row>
    <row r="4212" spans="1:9" ht="15" x14ac:dyDescent="0.25">
      <c r="A4212" s="2" t="s">
        <v>3566</v>
      </c>
      <c r="B4212" s="1" t="s">
        <v>8368</v>
      </c>
      <c r="C4212" s="1">
        <v>4</v>
      </c>
      <c r="D4212" s="1">
        <v>2</v>
      </c>
      <c r="E4212" s="1">
        <v>0</v>
      </c>
      <c r="F4212" s="1">
        <v>0</v>
      </c>
      <c r="G4212" s="1" t="s">
        <v>8969</v>
      </c>
      <c r="H4212" s="1" t="s">
        <v>8982</v>
      </c>
      <c r="I4212" s="1" t="s">
        <v>8949</v>
      </c>
    </row>
    <row r="4213" spans="1:9" ht="15" x14ac:dyDescent="0.25">
      <c r="A4213" s="2" t="s">
        <v>3567</v>
      </c>
      <c r="B4213" s="1" t="s">
        <v>8369</v>
      </c>
      <c r="C4213" s="1">
        <v>17</v>
      </c>
      <c r="D4213" s="1" t="s">
        <v>8967</v>
      </c>
      <c r="E4213" s="1">
        <v>0</v>
      </c>
      <c r="F4213" s="1">
        <v>0</v>
      </c>
      <c r="G4213" s="1" t="s">
        <v>8969</v>
      </c>
      <c r="H4213" s="1" t="s">
        <v>8983</v>
      </c>
      <c r="I4213" s="1" t="s">
        <v>8949</v>
      </c>
    </row>
    <row r="4214" spans="1:9" ht="15" x14ac:dyDescent="0.25">
      <c r="A4214" s="2" t="s">
        <v>3568</v>
      </c>
      <c r="B4214" s="1" t="s">
        <v>8370</v>
      </c>
      <c r="C4214" s="1">
        <v>2</v>
      </c>
      <c r="D4214" s="1">
        <v>1</v>
      </c>
      <c r="E4214" s="1">
        <v>0</v>
      </c>
      <c r="F4214" s="1">
        <v>0</v>
      </c>
      <c r="G4214" s="1" t="s">
        <v>8969</v>
      </c>
      <c r="H4214" s="1" t="s">
        <v>8982</v>
      </c>
      <c r="I4214" s="1" t="s">
        <v>8949</v>
      </c>
    </row>
    <row r="4215" spans="1:9" ht="15" x14ac:dyDescent="0.25">
      <c r="A4215" s="2" t="s">
        <v>3569</v>
      </c>
      <c r="B4215" s="1" t="s">
        <v>8371</v>
      </c>
      <c r="C4215" s="1">
        <v>19</v>
      </c>
      <c r="D4215" s="1" t="s">
        <v>8965</v>
      </c>
      <c r="E4215" s="1">
        <v>13</v>
      </c>
      <c r="F4215" s="1">
        <v>0</v>
      </c>
      <c r="G4215" s="1" t="s">
        <v>8969</v>
      </c>
      <c r="H4215" s="1" t="s">
        <v>8983</v>
      </c>
      <c r="I4215" s="1" t="s">
        <v>8949</v>
      </c>
    </row>
    <row r="4216" spans="1:9" ht="15" x14ac:dyDescent="0.25">
      <c r="A4216" s="2" t="s">
        <v>3570</v>
      </c>
      <c r="B4216" s="1" t="s">
        <v>8372</v>
      </c>
      <c r="C4216" s="1">
        <v>4</v>
      </c>
      <c r="D4216" s="1">
        <v>2</v>
      </c>
      <c r="E4216" s="1">
        <v>0</v>
      </c>
      <c r="F4216" s="1">
        <v>0</v>
      </c>
      <c r="G4216" s="1" t="s">
        <v>8969</v>
      </c>
      <c r="H4216" s="1" t="s">
        <v>8982</v>
      </c>
      <c r="I4216" s="1" t="s">
        <v>8949</v>
      </c>
    </row>
    <row r="4217" spans="1:9" ht="15" x14ac:dyDescent="0.25">
      <c r="A4217" s="2" t="s">
        <v>3571</v>
      </c>
      <c r="B4217" s="1" t="s">
        <v>8373</v>
      </c>
      <c r="C4217" s="1">
        <v>2</v>
      </c>
      <c r="D4217" s="1">
        <v>1</v>
      </c>
      <c r="E4217" s="1">
        <v>0</v>
      </c>
      <c r="F4217" s="1">
        <v>0</v>
      </c>
      <c r="G4217" s="1" t="s">
        <v>8969</v>
      </c>
      <c r="H4217" s="1" t="s">
        <v>8982</v>
      </c>
      <c r="I4217" s="1" t="s">
        <v>8949</v>
      </c>
    </row>
    <row r="4218" spans="1:9" ht="15" x14ac:dyDescent="0.25">
      <c r="A4218" s="39" t="s">
        <v>10153</v>
      </c>
      <c r="B4218" s="35" t="s">
        <v>10154</v>
      </c>
      <c r="C4218" s="1">
        <v>23</v>
      </c>
      <c r="D4218" s="1">
        <v>5</v>
      </c>
      <c r="G4218" s="1" t="s">
        <v>8980</v>
      </c>
      <c r="H4218" s="1" t="s">
        <v>8984</v>
      </c>
      <c r="I4218" s="1" t="s">
        <v>8949</v>
      </c>
    </row>
    <row r="4219" spans="1:9" ht="15" x14ac:dyDescent="0.25">
      <c r="A4219" s="2" t="s">
        <v>3572</v>
      </c>
      <c r="B4219" s="1" t="s">
        <v>8374</v>
      </c>
      <c r="C4219" s="1">
        <v>14</v>
      </c>
      <c r="D4219" s="1">
        <v>5</v>
      </c>
      <c r="E4219" s="1">
        <v>0</v>
      </c>
      <c r="F4219" s="1">
        <v>0</v>
      </c>
      <c r="G4219" s="1" t="s">
        <v>8980</v>
      </c>
      <c r="H4219" s="1" t="s">
        <v>8983</v>
      </c>
      <c r="I4219" s="1" t="s">
        <v>8949</v>
      </c>
    </row>
    <row r="4220" spans="1:9" ht="15" x14ac:dyDescent="0.25">
      <c r="A4220" s="2" t="s">
        <v>3573</v>
      </c>
      <c r="B4220" s="1" t="s">
        <v>5796</v>
      </c>
      <c r="C4220" s="1">
        <v>14</v>
      </c>
      <c r="D4220" s="1">
        <v>5</v>
      </c>
      <c r="E4220" s="1">
        <v>0</v>
      </c>
      <c r="F4220" s="1">
        <v>0</v>
      </c>
      <c r="G4220" s="1" t="s">
        <v>8980</v>
      </c>
      <c r="H4220" s="1" t="s">
        <v>8983</v>
      </c>
      <c r="I4220" s="1" t="s">
        <v>8949</v>
      </c>
    </row>
    <row r="4221" spans="1:9" ht="15" x14ac:dyDescent="0.25">
      <c r="A4221" s="2" t="s">
        <v>3574</v>
      </c>
      <c r="B4221" s="1" t="s">
        <v>8375</v>
      </c>
      <c r="C4221" s="1">
        <v>11</v>
      </c>
      <c r="D4221" s="1">
        <v>4</v>
      </c>
      <c r="E4221" s="1">
        <v>13</v>
      </c>
      <c r="F4221" s="1">
        <v>65</v>
      </c>
      <c r="G4221" s="1" t="s">
        <v>8969</v>
      </c>
      <c r="H4221" s="1" t="s">
        <v>8983</v>
      </c>
      <c r="I4221" s="1" t="s">
        <v>8949</v>
      </c>
    </row>
    <row r="4222" spans="1:9" ht="15" x14ac:dyDescent="0.25">
      <c r="A4222" s="2" t="s">
        <v>3575</v>
      </c>
      <c r="B4222" s="1" t="s">
        <v>5797</v>
      </c>
      <c r="C4222" s="1">
        <v>14</v>
      </c>
      <c r="D4222" s="1">
        <v>5</v>
      </c>
      <c r="E4222" s="1">
        <v>0</v>
      </c>
      <c r="F4222" s="1">
        <v>0</v>
      </c>
      <c r="G4222" s="1" t="s">
        <v>8980</v>
      </c>
      <c r="H4222" s="1" t="s">
        <v>8983</v>
      </c>
      <c r="I4222" s="1" t="s">
        <v>8949</v>
      </c>
    </row>
    <row r="4223" spans="1:9" ht="15" x14ac:dyDescent="0.25">
      <c r="A4223" s="2" t="s">
        <v>3576</v>
      </c>
      <c r="B4223" s="1" t="s">
        <v>8376</v>
      </c>
      <c r="C4223" s="1">
        <v>14</v>
      </c>
      <c r="D4223" s="1">
        <v>5</v>
      </c>
      <c r="E4223" s="1">
        <v>0</v>
      </c>
      <c r="F4223" s="1">
        <v>0</v>
      </c>
      <c r="G4223" s="1" t="s">
        <v>8980</v>
      </c>
      <c r="H4223" s="1" t="s">
        <v>8983</v>
      </c>
      <c r="I4223" s="1" t="s">
        <v>8949</v>
      </c>
    </row>
    <row r="4224" spans="1:9" ht="15" x14ac:dyDescent="0.25">
      <c r="A4224" s="2" t="s">
        <v>3577</v>
      </c>
      <c r="B4224" s="1" t="s">
        <v>8377</v>
      </c>
      <c r="C4224" s="1">
        <v>14</v>
      </c>
      <c r="D4224" s="1">
        <v>5</v>
      </c>
      <c r="E4224" s="1">
        <v>0</v>
      </c>
      <c r="F4224" s="1">
        <v>0</v>
      </c>
      <c r="G4224" s="1" t="s">
        <v>8980</v>
      </c>
      <c r="H4224" s="1" t="s">
        <v>8983</v>
      </c>
      <c r="I4224" s="1" t="s">
        <v>8949</v>
      </c>
    </row>
    <row r="4225" spans="1:9" ht="15" x14ac:dyDescent="0.25">
      <c r="A4225" s="2" t="s">
        <v>3578</v>
      </c>
      <c r="B4225" s="1" t="s">
        <v>8378</v>
      </c>
      <c r="C4225" s="1">
        <v>11</v>
      </c>
      <c r="D4225" s="1">
        <v>4</v>
      </c>
      <c r="E4225" s="1">
        <v>13</v>
      </c>
      <c r="F4225" s="1">
        <v>65</v>
      </c>
      <c r="G4225" s="1" t="s">
        <v>8969</v>
      </c>
      <c r="H4225" s="1" t="s">
        <v>8983</v>
      </c>
      <c r="I4225" s="1" t="s">
        <v>8949</v>
      </c>
    </row>
    <row r="4226" spans="1:9" ht="15" x14ac:dyDescent="0.25">
      <c r="A4226" s="39" t="s">
        <v>10155</v>
      </c>
      <c r="B4226" s="35" t="s">
        <v>10156</v>
      </c>
      <c r="C4226" s="1">
        <v>11</v>
      </c>
      <c r="D4226" s="1">
        <v>4</v>
      </c>
      <c r="E4226" s="1">
        <v>13</v>
      </c>
      <c r="F4226" s="1">
        <v>65</v>
      </c>
      <c r="G4226" s="1" t="s">
        <v>8969</v>
      </c>
      <c r="H4226" s="1" t="s">
        <v>8983</v>
      </c>
      <c r="I4226" s="1" t="s">
        <v>8949</v>
      </c>
    </row>
    <row r="4227" spans="1:9" ht="15" x14ac:dyDescent="0.25">
      <c r="A4227" s="2" t="s">
        <v>3579</v>
      </c>
      <c r="B4227" s="1" t="s">
        <v>5798</v>
      </c>
      <c r="C4227" s="1">
        <v>11</v>
      </c>
      <c r="D4227" s="1">
        <v>4</v>
      </c>
      <c r="E4227" s="1">
        <v>13</v>
      </c>
      <c r="F4227" s="1">
        <v>65</v>
      </c>
      <c r="G4227" s="1" t="s">
        <v>8969</v>
      </c>
      <c r="H4227" s="1" t="s">
        <v>8983</v>
      </c>
      <c r="I4227" s="1" t="s">
        <v>8949</v>
      </c>
    </row>
    <row r="4228" spans="1:9" ht="15" x14ac:dyDescent="0.25">
      <c r="A4228" s="2" t="s">
        <v>3580</v>
      </c>
      <c r="B4228" s="1" t="s">
        <v>8379</v>
      </c>
      <c r="C4228" s="1">
        <v>11</v>
      </c>
      <c r="D4228" s="1">
        <v>4</v>
      </c>
      <c r="E4228" s="1">
        <v>13</v>
      </c>
      <c r="F4228" s="1">
        <v>65</v>
      </c>
      <c r="G4228" s="1" t="s">
        <v>8969</v>
      </c>
      <c r="H4228" s="1" t="s">
        <v>8983</v>
      </c>
      <c r="I4228" s="1" t="s">
        <v>8949</v>
      </c>
    </row>
    <row r="4229" spans="1:9" ht="15" x14ac:dyDescent="0.25">
      <c r="A4229" s="2" t="s">
        <v>3581</v>
      </c>
      <c r="B4229" s="1" t="s">
        <v>8380</v>
      </c>
      <c r="C4229" s="1">
        <v>14</v>
      </c>
      <c r="D4229" s="1">
        <v>5</v>
      </c>
      <c r="E4229" s="1">
        <v>0</v>
      </c>
      <c r="F4229" s="1">
        <v>0</v>
      </c>
      <c r="G4229" s="1" t="s">
        <v>8980</v>
      </c>
      <c r="H4229" s="1" t="s">
        <v>8983</v>
      </c>
      <c r="I4229" s="1" t="s">
        <v>8949</v>
      </c>
    </row>
    <row r="4230" spans="1:9" ht="15" x14ac:dyDescent="0.25">
      <c r="A4230" s="2" t="s">
        <v>3582</v>
      </c>
      <c r="B4230" s="1" t="s">
        <v>5799</v>
      </c>
      <c r="C4230" s="1">
        <v>14</v>
      </c>
      <c r="D4230" s="1">
        <v>5</v>
      </c>
      <c r="E4230" s="1">
        <v>0</v>
      </c>
      <c r="F4230" s="1">
        <v>0</v>
      </c>
      <c r="G4230" s="1" t="s">
        <v>8980</v>
      </c>
      <c r="H4230" s="1" t="s">
        <v>8983</v>
      </c>
      <c r="I4230" s="1" t="s">
        <v>8949</v>
      </c>
    </row>
    <row r="4231" spans="1:9" ht="15" x14ac:dyDescent="0.25">
      <c r="A4231" s="2" t="s">
        <v>3583</v>
      </c>
      <c r="B4231" s="1" t="s">
        <v>5800</v>
      </c>
      <c r="C4231" s="1">
        <v>11</v>
      </c>
      <c r="D4231" s="1">
        <v>4</v>
      </c>
      <c r="E4231" s="1">
        <v>13</v>
      </c>
      <c r="F4231" s="1">
        <v>65</v>
      </c>
      <c r="G4231" s="1" t="s">
        <v>8969</v>
      </c>
      <c r="H4231" s="1" t="s">
        <v>8983</v>
      </c>
      <c r="I4231" s="1" t="s">
        <v>8949</v>
      </c>
    </row>
    <row r="4232" spans="1:9" ht="15" x14ac:dyDescent="0.25">
      <c r="A4232" s="2" t="s">
        <v>3584</v>
      </c>
      <c r="B4232" s="1" t="s">
        <v>8381</v>
      </c>
      <c r="C4232" s="1">
        <v>11</v>
      </c>
      <c r="D4232" s="1">
        <v>4</v>
      </c>
      <c r="E4232" s="1">
        <v>13</v>
      </c>
      <c r="F4232" s="1">
        <v>65</v>
      </c>
      <c r="G4232" s="1" t="s">
        <v>8969</v>
      </c>
      <c r="H4232" s="1" t="s">
        <v>8983</v>
      </c>
      <c r="I4232" s="1" t="s">
        <v>8949</v>
      </c>
    </row>
    <row r="4233" spans="1:9" ht="15" x14ac:dyDescent="0.25">
      <c r="A4233" s="2" t="s">
        <v>3585</v>
      </c>
      <c r="B4233" s="1" t="s">
        <v>5801</v>
      </c>
      <c r="C4233" s="1">
        <v>14</v>
      </c>
      <c r="D4233" s="1">
        <v>5</v>
      </c>
      <c r="E4233" s="1">
        <v>0</v>
      </c>
      <c r="F4233" s="1">
        <v>0</v>
      </c>
      <c r="G4233" s="1" t="s">
        <v>8980</v>
      </c>
      <c r="H4233" s="1" t="s">
        <v>8983</v>
      </c>
      <c r="I4233" s="1" t="s">
        <v>8949</v>
      </c>
    </row>
    <row r="4234" spans="1:9" ht="15" x14ac:dyDescent="0.25">
      <c r="A4234" s="2" t="s">
        <v>3586</v>
      </c>
      <c r="B4234" s="1" t="s">
        <v>8382</v>
      </c>
      <c r="C4234" s="1">
        <v>2</v>
      </c>
      <c r="D4234" s="1">
        <v>1</v>
      </c>
      <c r="E4234" s="1">
        <v>0</v>
      </c>
      <c r="F4234" s="1">
        <v>0</v>
      </c>
      <c r="G4234" s="1" t="s">
        <v>8969</v>
      </c>
      <c r="H4234" s="1" t="s">
        <v>8982</v>
      </c>
      <c r="I4234" s="1" t="s">
        <v>8949</v>
      </c>
    </row>
    <row r="4235" spans="1:9" ht="15" x14ac:dyDescent="0.25">
      <c r="A4235" s="2" t="s">
        <v>3587</v>
      </c>
      <c r="B4235" s="1" t="s">
        <v>5802</v>
      </c>
      <c r="C4235" s="1">
        <v>14</v>
      </c>
      <c r="D4235" s="1">
        <v>5</v>
      </c>
      <c r="E4235" s="1">
        <v>0</v>
      </c>
      <c r="F4235" s="1">
        <v>0</v>
      </c>
      <c r="G4235" s="1" t="s">
        <v>8980</v>
      </c>
      <c r="H4235" s="1" t="s">
        <v>8983</v>
      </c>
      <c r="I4235" s="1" t="s">
        <v>8949</v>
      </c>
    </row>
    <row r="4236" spans="1:9" ht="15" x14ac:dyDescent="0.25">
      <c r="A4236" s="39" t="s">
        <v>10157</v>
      </c>
      <c r="B4236" s="35" t="s">
        <v>10158</v>
      </c>
      <c r="C4236" s="1">
        <v>2</v>
      </c>
      <c r="D4236" s="1">
        <v>1</v>
      </c>
      <c r="G4236" s="1" t="s">
        <v>8969</v>
      </c>
      <c r="H4236" s="1" t="s">
        <v>8982</v>
      </c>
      <c r="I4236" s="1" t="s">
        <v>8949</v>
      </c>
    </row>
    <row r="4237" spans="1:9" ht="15" x14ac:dyDescent="0.25">
      <c r="A4237" s="2" t="s">
        <v>3588</v>
      </c>
      <c r="B4237" s="1" t="s">
        <v>8383</v>
      </c>
      <c r="C4237" s="1">
        <v>2</v>
      </c>
      <c r="D4237" s="1">
        <v>1</v>
      </c>
      <c r="E4237" s="1">
        <v>0</v>
      </c>
      <c r="F4237" s="1">
        <v>0</v>
      </c>
      <c r="G4237" s="1" t="s">
        <v>8969</v>
      </c>
      <c r="H4237" s="1" t="s">
        <v>8982</v>
      </c>
      <c r="I4237" s="1" t="s">
        <v>8949</v>
      </c>
    </row>
    <row r="4238" spans="1:9" ht="15" x14ac:dyDescent="0.25">
      <c r="A4238" s="2" t="s">
        <v>3589</v>
      </c>
      <c r="B4238" s="1" t="s">
        <v>8384</v>
      </c>
      <c r="C4238" s="1">
        <v>11</v>
      </c>
      <c r="D4238" s="1">
        <v>4</v>
      </c>
      <c r="E4238" s="1">
        <v>13</v>
      </c>
      <c r="F4238" s="1">
        <v>65</v>
      </c>
      <c r="G4238" s="1" t="s">
        <v>8969</v>
      </c>
      <c r="H4238" s="1" t="s">
        <v>8983</v>
      </c>
      <c r="I4238" s="1" t="s">
        <v>8949</v>
      </c>
    </row>
    <row r="4239" spans="1:9" ht="15" x14ac:dyDescent="0.25">
      <c r="A4239" s="2" t="s">
        <v>3590</v>
      </c>
      <c r="B4239" s="1" t="s">
        <v>5803</v>
      </c>
      <c r="C4239" s="1">
        <v>14</v>
      </c>
      <c r="D4239" s="1">
        <v>5</v>
      </c>
      <c r="E4239" s="1">
        <v>0</v>
      </c>
      <c r="F4239" s="1">
        <v>0</v>
      </c>
      <c r="G4239" s="1" t="s">
        <v>8980</v>
      </c>
      <c r="H4239" s="1" t="s">
        <v>8983</v>
      </c>
      <c r="I4239" s="1" t="s">
        <v>8949</v>
      </c>
    </row>
    <row r="4240" spans="1:9" ht="15" x14ac:dyDescent="0.25">
      <c r="A4240" s="2" t="s">
        <v>3591</v>
      </c>
      <c r="B4240" s="1" t="s">
        <v>5804</v>
      </c>
      <c r="C4240" s="1">
        <v>20</v>
      </c>
      <c r="D4240" s="1">
        <v>5</v>
      </c>
      <c r="E4240" s="1">
        <v>0</v>
      </c>
      <c r="F4240" s="1">
        <v>0</v>
      </c>
      <c r="G4240" s="1" t="s">
        <v>8980</v>
      </c>
      <c r="H4240" s="1" t="s">
        <v>8984</v>
      </c>
      <c r="I4240" s="1" t="s">
        <v>8949</v>
      </c>
    </row>
    <row r="4241" spans="1:9" ht="15" x14ac:dyDescent="0.25">
      <c r="A4241" s="2" t="s">
        <v>3592</v>
      </c>
      <c r="B4241" s="1" t="s">
        <v>8385</v>
      </c>
      <c r="C4241" s="1">
        <v>9</v>
      </c>
      <c r="D4241" s="1">
        <v>3</v>
      </c>
      <c r="E4241" s="1">
        <v>13</v>
      </c>
      <c r="F4241" s="1">
        <v>0</v>
      </c>
      <c r="G4241" s="1" t="s">
        <v>8969</v>
      </c>
      <c r="H4241" s="1" t="s">
        <v>8983</v>
      </c>
      <c r="I4241" s="1" t="s">
        <v>8949</v>
      </c>
    </row>
    <row r="4242" spans="1:9" ht="15" x14ac:dyDescent="0.25">
      <c r="A4242" s="2" t="s">
        <v>3593</v>
      </c>
      <c r="B4242" s="1" t="s">
        <v>8386</v>
      </c>
      <c r="C4242" s="1">
        <v>9</v>
      </c>
      <c r="D4242" s="1">
        <v>3</v>
      </c>
      <c r="E4242" s="1">
        <v>13</v>
      </c>
      <c r="F4242" s="1">
        <v>0</v>
      </c>
      <c r="G4242" s="1" t="s">
        <v>8969</v>
      </c>
      <c r="H4242" s="1" t="s">
        <v>8983</v>
      </c>
      <c r="I4242" s="1" t="s">
        <v>8949</v>
      </c>
    </row>
    <row r="4243" spans="1:9" ht="15" x14ac:dyDescent="0.25">
      <c r="A4243" s="2" t="s">
        <v>3594</v>
      </c>
      <c r="B4243" s="1" t="s">
        <v>8387</v>
      </c>
      <c r="C4243" s="1">
        <v>11</v>
      </c>
      <c r="D4243" s="1">
        <v>4</v>
      </c>
      <c r="E4243" s="1">
        <v>13</v>
      </c>
      <c r="F4243" s="1">
        <v>65</v>
      </c>
      <c r="G4243" s="1" t="s">
        <v>8969</v>
      </c>
      <c r="H4243" s="1" t="s">
        <v>8983</v>
      </c>
      <c r="I4243" s="1" t="s">
        <v>8949</v>
      </c>
    </row>
    <row r="4244" spans="1:9" ht="15" x14ac:dyDescent="0.25">
      <c r="A4244" s="2" t="s">
        <v>3595</v>
      </c>
      <c r="B4244" s="1" t="s">
        <v>8388</v>
      </c>
      <c r="C4244" s="1">
        <v>14</v>
      </c>
      <c r="D4244" s="1">
        <v>5</v>
      </c>
      <c r="E4244" s="1">
        <v>0</v>
      </c>
      <c r="F4244" s="1">
        <v>0</v>
      </c>
      <c r="G4244" s="1" t="s">
        <v>8980</v>
      </c>
      <c r="H4244" s="1" t="s">
        <v>8983</v>
      </c>
      <c r="I4244" s="1" t="s">
        <v>8949</v>
      </c>
    </row>
    <row r="4245" spans="1:9" ht="15" x14ac:dyDescent="0.25">
      <c r="A4245" s="2" t="s">
        <v>3596</v>
      </c>
      <c r="B4245" s="1" t="s">
        <v>8389</v>
      </c>
      <c r="C4245" s="1">
        <v>23</v>
      </c>
      <c r="D4245" s="1">
        <v>5</v>
      </c>
      <c r="E4245" s="1">
        <v>0</v>
      </c>
      <c r="F4245" s="1">
        <v>0</v>
      </c>
      <c r="G4245" s="1" t="s">
        <v>8980</v>
      </c>
      <c r="H4245" s="1" t="s">
        <v>8984</v>
      </c>
      <c r="I4245" s="1" t="s">
        <v>8949</v>
      </c>
    </row>
    <row r="4246" spans="1:9" ht="15" x14ac:dyDescent="0.25">
      <c r="A4246" s="2" t="s">
        <v>3597</v>
      </c>
      <c r="B4246" s="1" t="s">
        <v>8390</v>
      </c>
      <c r="C4246" s="1">
        <v>23</v>
      </c>
      <c r="D4246" s="1">
        <v>5</v>
      </c>
      <c r="E4246" s="1">
        <v>0</v>
      </c>
      <c r="F4246" s="1">
        <v>0</v>
      </c>
      <c r="G4246" s="1" t="s">
        <v>8980</v>
      </c>
      <c r="H4246" s="1" t="s">
        <v>8984</v>
      </c>
      <c r="I4246" s="1" t="s">
        <v>8949</v>
      </c>
    </row>
    <row r="4247" spans="1:9" ht="15" x14ac:dyDescent="0.25">
      <c r="A4247" s="2" t="s">
        <v>3598</v>
      </c>
      <c r="B4247" s="1" t="s">
        <v>8391</v>
      </c>
      <c r="C4247" s="1">
        <v>23</v>
      </c>
      <c r="D4247" s="1">
        <v>5</v>
      </c>
      <c r="E4247" s="1">
        <v>0</v>
      </c>
      <c r="F4247" s="1">
        <v>0</v>
      </c>
      <c r="G4247" s="1" t="s">
        <v>8980</v>
      </c>
      <c r="H4247" s="1" t="s">
        <v>8984</v>
      </c>
      <c r="I4247" s="1" t="s">
        <v>8949</v>
      </c>
    </row>
    <row r="4248" spans="1:9" ht="15" x14ac:dyDescent="0.25">
      <c r="A4248" s="2" t="s">
        <v>3599</v>
      </c>
      <c r="B4248" s="1" t="s">
        <v>5805</v>
      </c>
      <c r="C4248" s="1">
        <v>2</v>
      </c>
      <c r="D4248" s="1">
        <v>1</v>
      </c>
      <c r="E4248" s="1">
        <v>0</v>
      </c>
      <c r="F4248" s="1">
        <v>0</v>
      </c>
      <c r="G4248" s="1" t="s">
        <v>8969</v>
      </c>
      <c r="H4248" s="1" t="s">
        <v>8982</v>
      </c>
      <c r="I4248" s="1" t="s">
        <v>8949</v>
      </c>
    </row>
    <row r="4249" spans="1:9" ht="15" x14ac:dyDescent="0.25">
      <c r="A4249" s="2" t="s">
        <v>3600</v>
      </c>
      <c r="B4249" s="1" t="s">
        <v>8392</v>
      </c>
      <c r="C4249" s="1">
        <v>11</v>
      </c>
      <c r="D4249" s="1">
        <v>4</v>
      </c>
      <c r="E4249" s="1">
        <v>13</v>
      </c>
      <c r="F4249" s="1">
        <v>65</v>
      </c>
      <c r="G4249" s="1" t="s">
        <v>8969</v>
      </c>
      <c r="H4249" s="1" t="s">
        <v>8983</v>
      </c>
      <c r="I4249" s="1" t="s">
        <v>8949</v>
      </c>
    </row>
    <row r="4250" spans="1:9" ht="15" x14ac:dyDescent="0.25">
      <c r="A4250" s="2" t="s">
        <v>3601</v>
      </c>
      <c r="B4250" s="1" t="s">
        <v>8393</v>
      </c>
      <c r="C4250" s="1">
        <v>2</v>
      </c>
      <c r="D4250" s="1">
        <v>1</v>
      </c>
      <c r="E4250" s="1">
        <v>0</v>
      </c>
      <c r="F4250" s="1">
        <v>0</v>
      </c>
      <c r="G4250" s="1" t="s">
        <v>8969</v>
      </c>
      <c r="H4250" s="1" t="s">
        <v>8982</v>
      </c>
      <c r="I4250" s="1" t="s">
        <v>8949</v>
      </c>
    </row>
    <row r="4251" spans="1:9" ht="15" x14ac:dyDescent="0.25">
      <c r="A4251" s="2" t="s">
        <v>3602</v>
      </c>
      <c r="B4251" s="1" t="s">
        <v>8394</v>
      </c>
      <c r="C4251" s="1">
        <v>6</v>
      </c>
      <c r="D4251" s="1">
        <v>2</v>
      </c>
      <c r="E4251" s="1">
        <v>13</v>
      </c>
      <c r="F4251" s="1">
        <v>0</v>
      </c>
      <c r="G4251" s="1" t="s">
        <v>8969</v>
      </c>
      <c r="H4251" s="1" t="s">
        <v>8983</v>
      </c>
      <c r="I4251" s="1" t="s">
        <v>8949</v>
      </c>
    </row>
    <row r="4252" spans="1:9" ht="15" x14ac:dyDescent="0.25">
      <c r="A4252" s="2" t="s">
        <v>3603</v>
      </c>
      <c r="B4252" s="1" t="s">
        <v>5806</v>
      </c>
      <c r="C4252" s="1">
        <v>6</v>
      </c>
      <c r="D4252" s="1">
        <v>2</v>
      </c>
      <c r="E4252" s="1">
        <v>13</v>
      </c>
      <c r="F4252" s="1">
        <v>0</v>
      </c>
      <c r="G4252" s="1" t="s">
        <v>8969</v>
      </c>
      <c r="H4252" s="1" t="s">
        <v>8983</v>
      </c>
      <c r="I4252" s="1" t="s">
        <v>8949</v>
      </c>
    </row>
    <row r="4253" spans="1:9" ht="15" x14ac:dyDescent="0.25">
      <c r="A4253" s="2" t="s">
        <v>3604</v>
      </c>
      <c r="B4253" s="1" t="s">
        <v>5807</v>
      </c>
      <c r="C4253" s="1">
        <v>11</v>
      </c>
      <c r="D4253" s="1">
        <v>4</v>
      </c>
      <c r="E4253" s="1">
        <v>13</v>
      </c>
      <c r="F4253" s="1">
        <v>65</v>
      </c>
      <c r="G4253" s="1" t="s">
        <v>8969</v>
      </c>
      <c r="H4253" s="1" t="s">
        <v>8983</v>
      </c>
      <c r="I4253" s="1" t="s">
        <v>8949</v>
      </c>
    </row>
    <row r="4254" spans="1:9" ht="15" x14ac:dyDescent="0.25">
      <c r="A4254" s="39" t="s">
        <v>10159</v>
      </c>
      <c r="B4254" s="35" t="s">
        <v>10160</v>
      </c>
      <c r="C4254" s="1">
        <v>11</v>
      </c>
      <c r="D4254" s="1">
        <v>4</v>
      </c>
      <c r="E4254" s="1">
        <v>13</v>
      </c>
      <c r="F4254" s="1">
        <v>65</v>
      </c>
      <c r="G4254" s="1" t="s">
        <v>8969</v>
      </c>
      <c r="H4254" s="1" t="s">
        <v>8983</v>
      </c>
      <c r="I4254" s="1" t="s">
        <v>8949</v>
      </c>
    </row>
    <row r="4255" spans="1:9" ht="15" x14ac:dyDescent="0.25">
      <c r="A4255" s="2" t="s">
        <v>3605</v>
      </c>
      <c r="B4255" s="1" t="s">
        <v>5808</v>
      </c>
      <c r="C4255" s="1">
        <v>6</v>
      </c>
      <c r="D4255" s="1">
        <v>2</v>
      </c>
      <c r="E4255" s="1">
        <v>13</v>
      </c>
      <c r="F4255" s="1">
        <v>0</v>
      </c>
      <c r="G4255" s="1" t="s">
        <v>8969</v>
      </c>
      <c r="H4255" s="1" t="s">
        <v>8983</v>
      </c>
      <c r="I4255" s="1" t="s">
        <v>8949</v>
      </c>
    </row>
    <row r="4256" spans="1:9" ht="15" x14ac:dyDescent="0.25">
      <c r="A4256" s="2" t="s">
        <v>3606</v>
      </c>
      <c r="B4256" s="1" t="s">
        <v>8395</v>
      </c>
      <c r="C4256" s="1">
        <v>11</v>
      </c>
      <c r="D4256" s="1">
        <v>4</v>
      </c>
      <c r="E4256" s="1">
        <v>13</v>
      </c>
      <c r="F4256" s="1">
        <v>65</v>
      </c>
      <c r="G4256" s="1" t="s">
        <v>8969</v>
      </c>
      <c r="H4256" s="1" t="s">
        <v>8983</v>
      </c>
      <c r="I4256" s="1" t="s">
        <v>8949</v>
      </c>
    </row>
    <row r="4257" spans="1:9" ht="15" x14ac:dyDescent="0.25">
      <c r="A4257" s="2" t="s">
        <v>3607</v>
      </c>
      <c r="B4257" s="1" t="s">
        <v>8396</v>
      </c>
      <c r="C4257" s="1">
        <v>14</v>
      </c>
      <c r="D4257" s="1">
        <v>5</v>
      </c>
      <c r="E4257" s="1">
        <v>0</v>
      </c>
      <c r="F4257" s="1">
        <v>0</v>
      </c>
      <c r="G4257" s="1" t="s">
        <v>8980</v>
      </c>
      <c r="H4257" s="1" t="s">
        <v>8983</v>
      </c>
      <c r="I4257" s="1" t="s">
        <v>8949</v>
      </c>
    </row>
    <row r="4258" spans="1:9" ht="15" x14ac:dyDescent="0.25">
      <c r="A4258" s="2" t="s">
        <v>3608</v>
      </c>
      <c r="B4258" s="1" t="s">
        <v>8397</v>
      </c>
      <c r="C4258" s="1">
        <v>11</v>
      </c>
      <c r="D4258" s="1">
        <v>4</v>
      </c>
      <c r="E4258" s="1">
        <v>13</v>
      </c>
      <c r="F4258" s="1">
        <v>65</v>
      </c>
      <c r="G4258" s="1" t="s">
        <v>8969</v>
      </c>
      <c r="H4258" s="1" t="s">
        <v>8983</v>
      </c>
      <c r="I4258" s="1" t="s">
        <v>8949</v>
      </c>
    </row>
    <row r="4259" spans="1:9" ht="15" x14ac:dyDescent="0.25">
      <c r="A4259" s="2" t="s">
        <v>3609</v>
      </c>
      <c r="B4259" s="1" t="s">
        <v>5809</v>
      </c>
      <c r="C4259" s="1">
        <v>2</v>
      </c>
      <c r="D4259" s="1">
        <v>1</v>
      </c>
      <c r="E4259" s="1">
        <v>0</v>
      </c>
      <c r="F4259" s="1">
        <v>0</v>
      </c>
      <c r="G4259" s="1" t="s">
        <v>8969</v>
      </c>
      <c r="H4259" s="1" t="s">
        <v>8982</v>
      </c>
      <c r="I4259" s="1" t="s">
        <v>8949</v>
      </c>
    </row>
    <row r="4260" spans="1:9" ht="15" x14ac:dyDescent="0.25">
      <c r="A4260" s="39" t="s">
        <v>10161</v>
      </c>
      <c r="B4260" s="35" t="s">
        <v>10162</v>
      </c>
      <c r="C4260" s="1">
        <v>20</v>
      </c>
      <c r="D4260" s="1">
        <v>5</v>
      </c>
      <c r="G4260" s="1" t="s">
        <v>8980</v>
      </c>
      <c r="H4260" s="1" t="s">
        <v>8984</v>
      </c>
      <c r="I4260" s="1" t="s">
        <v>8949</v>
      </c>
    </row>
    <row r="4261" spans="1:9" ht="15" x14ac:dyDescent="0.25">
      <c r="A4261" s="2" t="s">
        <v>3610</v>
      </c>
      <c r="B4261" s="1" t="s">
        <v>8398</v>
      </c>
      <c r="C4261" s="1">
        <v>2</v>
      </c>
      <c r="D4261" s="1">
        <v>1</v>
      </c>
      <c r="E4261" s="1">
        <v>0</v>
      </c>
      <c r="F4261" s="1">
        <v>0</v>
      </c>
      <c r="G4261" s="1" t="s">
        <v>8969</v>
      </c>
      <c r="H4261" s="1" t="s">
        <v>8982</v>
      </c>
      <c r="I4261" s="1" t="s">
        <v>8949</v>
      </c>
    </row>
    <row r="4262" spans="1:9" ht="15" x14ac:dyDescent="0.25">
      <c r="A4262" s="2" t="s">
        <v>3611</v>
      </c>
      <c r="B4262" s="1" t="s">
        <v>8399</v>
      </c>
      <c r="C4262" s="1">
        <v>1</v>
      </c>
      <c r="D4262" s="1" t="s">
        <v>8966</v>
      </c>
      <c r="E4262" s="1">
        <v>0</v>
      </c>
      <c r="F4262" s="1">
        <v>0</v>
      </c>
      <c r="G4262" s="1" t="s">
        <v>8969</v>
      </c>
      <c r="H4262" s="1" t="s">
        <v>8982</v>
      </c>
      <c r="I4262" s="1" t="s">
        <v>8949</v>
      </c>
    </row>
    <row r="4263" spans="1:9" ht="15" x14ac:dyDescent="0.25">
      <c r="A4263" s="2" t="s">
        <v>3612</v>
      </c>
      <c r="B4263" s="1" t="s">
        <v>8400</v>
      </c>
      <c r="C4263" s="1">
        <v>1</v>
      </c>
      <c r="D4263" s="1" t="s">
        <v>8966</v>
      </c>
      <c r="E4263" s="1">
        <v>0</v>
      </c>
      <c r="F4263" s="1">
        <v>0</v>
      </c>
      <c r="G4263" s="1" t="s">
        <v>8969</v>
      </c>
      <c r="H4263" s="1" t="s">
        <v>8982</v>
      </c>
      <c r="I4263" s="1" t="s">
        <v>8949</v>
      </c>
    </row>
    <row r="4264" spans="1:9" ht="15" x14ac:dyDescent="0.25">
      <c r="A4264" s="39" t="s">
        <v>10163</v>
      </c>
      <c r="B4264" s="35" t="s">
        <v>10164</v>
      </c>
      <c r="C4264" s="1">
        <v>14</v>
      </c>
      <c r="D4264" s="1">
        <v>5</v>
      </c>
      <c r="G4264" s="1" t="s">
        <v>8980</v>
      </c>
      <c r="H4264" s="1" t="s">
        <v>8983</v>
      </c>
      <c r="I4264" s="1" t="s">
        <v>8949</v>
      </c>
    </row>
    <row r="4265" spans="1:9" ht="15" x14ac:dyDescent="0.25">
      <c r="A4265" s="2" t="s">
        <v>3613</v>
      </c>
      <c r="B4265" s="1" t="s">
        <v>8401</v>
      </c>
      <c r="C4265" s="1">
        <v>25</v>
      </c>
      <c r="D4265" s="1" t="s">
        <v>10400</v>
      </c>
      <c r="E4265" s="1">
        <v>0</v>
      </c>
      <c r="F4265" s="1">
        <v>0</v>
      </c>
      <c r="G4265" s="1" t="s">
        <v>8969</v>
      </c>
      <c r="H4265" s="1" t="s">
        <v>8982</v>
      </c>
      <c r="I4265" s="1" t="s">
        <v>8949</v>
      </c>
    </row>
    <row r="4266" spans="1:9" ht="15" x14ac:dyDescent="0.25">
      <c r="A4266" s="2" t="s">
        <v>3614</v>
      </c>
      <c r="B4266" s="1" t="s">
        <v>8402</v>
      </c>
      <c r="C4266" s="1">
        <v>2</v>
      </c>
      <c r="D4266" s="1">
        <v>1</v>
      </c>
      <c r="E4266" s="1">
        <v>0</v>
      </c>
      <c r="F4266" s="1">
        <v>0</v>
      </c>
      <c r="G4266" s="1" t="s">
        <v>8969</v>
      </c>
      <c r="H4266" s="1" t="s">
        <v>8982</v>
      </c>
      <c r="I4266" s="1" t="s">
        <v>8949</v>
      </c>
    </row>
    <row r="4267" spans="1:9" ht="15" x14ac:dyDescent="0.25">
      <c r="A4267" s="2" t="s">
        <v>3615</v>
      </c>
      <c r="B4267" s="1" t="s">
        <v>8403</v>
      </c>
      <c r="C4267" s="1">
        <v>27</v>
      </c>
      <c r="D4267" s="1" t="s">
        <v>10399</v>
      </c>
      <c r="E4267" s="1">
        <v>0</v>
      </c>
      <c r="F4267" s="1">
        <v>0</v>
      </c>
      <c r="G4267" s="1" t="s">
        <v>8969</v>
      </c>
      <c r="H4267" s="1" t="s">
        <v>8983</v>
      </c>
      <c r="I4267" s="1" t="s">
        <v>8949</v>
      </c>
    </row>
    <row r="4268" spans="1:9" ht="15" x14ac:dyDescent="0.25">
      <c r="A4268" s="2" t="s">
        <v>3616</v>
      </c>
      <c r="B4268" s="1" t="s">
        <v>8404</v>
      </c>
      <c r="C4268" s="1">
        <v>14</v>
      </c>
      <c r="D4268" s="1">
        <v>5</v>
      </c>
      <c r="E4268" s="1">
        <v>0</v>
      </c>
      <c r="F4268" s="1">
        <v>0</v>
      </c>
      <c r="G4268" s="1" t="s">
        <v>8980</v>
      </c>
      <c r="H4268" s="1" t="s">
        <v>8983</v>
      </c>
      <c r="I4268" s="1" t="s">
        <v>8949</v>
      </c>
    </row>
    <row r="4269" spans="1:9" ht="15" x14ac:dyDescent="0.25">
      <c r="A4269" s="2" t="s">
        <v>3617</v>
      </c>
      <c r="B4269" s="1" t="s">
        <v>8405</v>
      </c>
      <c r="C4269" s="1">
        <v>14</v>
      </c>
      <c r="D4269" s="1">
        <v>5</v>
      </c>
      <c r="E4269" s="1">
        <v>0</v>
      </c>
      <c r="F4269" s="1">
        <v>0</v>
      </c>
      <c r="G4269" s="1" t="s">
        <v>8980</v>
      </c>
      <c r="H4269" s="1" t="s">
        <v>8983</v>
      </c>
      <c r="I4269" s="1" t="s">
        <v>8949</v>
      </c>
    </row>
    <row r="4270" spans="1:9" ht="15" x14ac:dyDescent="0.25">
      <c r="A4270" s="2" t="s">
        <v>3618</v>
      </c>
      <c r="B4270" s="1" t="s">
        <v>8406</v>
      </c>
      <c r="C4270" s="1">
        <v>2</v>
      </c>
      <c r="D4270" s="1">
        <v>1</v>
      </c>
      <c r="E4270" s="1">
        <v>0</v>
      </c>
      <c r="F4270" s="1">
        <v>0</v>
      </c>
      <c r="G4270" s="1" t="s">
        <v>8969</v>
      </c>
      <c r="H4270" s="1" t="s">
        <v>8982</v>
      </c>
      <c r="I4270" s="1" t="s">
        <v>8949</v>
      </c>
    </row>
    <row r="4271" spans="1:9" ht="15" x14ac:dyDescent="0.25">
      <c r="A4271" s="2" t="s">
        <v>3619</v>
      </c>
      <c r="B4271" s="1" t="s">
        <v>8407</v>
      </c>
      <c r="C4271" s="1">
        <v>14</v>
      </c>
      <c r="D4271" s="1">
        <v>5</v>
      </c>
      <c r="E4271" s="1">
        <v>0</v>
      </c>
      <c r="F4271" s="1">
        <v>0</v>
      </c>
      <c r="G4271" s="1" t="s">
        <v>8980</v>
      </c>
      <c r="H4271" s="1" t="s">
        <v>8983</v>
      </c>
      <c r="I4271" s="1" t="s">
        <v>8949</v>
      </c>
    </row>
    <row r="4272" spans="1:9" ht="15" x14ac:dyDescent="0.25">
      <c r="A4272" s="2" t="s">
        <v>3620</v>
      </c>
      <c r="B4272" s="1" t="s">
        <v>8408</v>
      </c>
      <c r="C4272" s="1">
        <v>14</v>
      </c>
      <c r="D4272" s="1">
        <v>5</v>
      </c>
      <c r="E4272" s="1">
        <v>0</v>
      </c>
      <c r="F4272" s="1">
        <v>0</v>
      </c>
      <c r="G4272" s="1" t="s">
        <v>8980</v>
      </c>
      <c r="H4272" s="1" t="s">
        <v>8983</v>
      </c>
      <c r="I4272" s="1" t="s">
        <v>8949</v>
      </c>
    </row>
    <row r="4273" spans="1:9" ht="15" x14ac:dyDescent="0.25">
      <c r="A4273" s="2" t="s">
        <v>3621</v>
      </c>
      <c r="B4273" s="1" t="s">
        <v>8409</v>
      </c>
      <c r="C4273" s="1">
        <v>24</v>
      </c>
      <c r="D4273" s="1">
        <v>5</v>
      </c>
      <c r="E4273" s="1">
        <v>0</v>
      </c>
      <c r="F4273" s="1">
        <v>0</v>
      </c>
      <c r="G4273" s="1" t="s">
        <v>8980</v>
      </c>
      <c r="H4273" s="1" t="s">
        <v>8984</v>
      </c>
      <c r="I4273" s="1" t="s">
        <v>8949</v>
      </c>
    </row>
    <row r="4274" spans="1:9" ht="15" x14ac:dyDescent="0.25">
      <c r="A4274" s="2" t="s">
        <v>3622</v>
      </c>
      <c r="B4274" s="1" t="s">
        <v>8410</v>
      </c>
      <c r="C4274" s="1">
        <v>24</v>
      </c>
      <c r="D4274" s="1">
        <v>5</v>
      </c>
      <c r="E4274" s="1">
        <v>0</v>
      </c>
      <c r="F4274" s="1">
        <v>0</v>
      </c>
      <c r="G4274" s="1" t="s">
        <v>8980</v>
      </c>
      <c r="H4274" s="1" t="s">
        <v>8984</v>
      </c>
      <c r="I4274" s="1" t="s">
        <v>8949</v>
      </c>
    </row>
    <row r="4275" spans="1:9" ht="15" x14ac:dyDescent="0.25">
      <c r="A4275" s="2" t="s">
        <v>3623</v>
      </c>
      <c r="B4275" s="1" t="s">
        <v>8411</v>
      </c>
      <c r="C4275" s="1">
        <v>14</v>
      </c>
      <c r="D4275" s="1">
        <v>5</v>
      </c>
      <c r="E4275" s="1">
        <v>0</v>
      </c>
      <c r="F4275" s="1">
        <v>0</v>
      </c>
      <c r="G4275" s="1" t="s">
        <v>8980</v>
      </c>
      <c r="H4275" s="1" t="s">
        <v>8983</v>
      </c>
      <c r="I4275" s="1" t="s">
        <v>8949</v>
      </c>
    </row>
    <row r="4276" spans="1:9" ht="15" x14ac:dyDescent="0.25">
      <c r="A4276" s="2" t="s">
        <v>3624</v>
      </c>
      <c r="B4276" s="1" t="s">
        <v>8412</v>
      </c>
      <c r="C4276" s="1">
        <v>4</v>
      </c>
      <c r="D4276" s="1">
        <v>2</v>
      </c>
      <c r="E4276" s="1">
        <v>0</v>
      </c>
      <c r="F4276" s="1">
        <v>0</v>
      </c>
      <c r="G4276" s="1" t="s">
        <v>8969</v>
      </c>
      <c r="H4276" s="1" t="s">
        <v>8982</v>
      </c>
      <c r="I4276" s="1" t="s">
        <v>8949</v>
      </c>
    </row>
    <row r="4277" spans="1:9" ht="15" x14ac:dyDescent="0.25">
      <c r="A4277" s="2" t="s">
        <v>3625</v>
      </c>
      <c r="B4277" s="1" t="s">
        <v>8413</v>
      </c>
      <c r="C4277" s="1">
        <v>11</v>
      </c>
      <c r="D4277" s="1">
        <v>4</v>
      </c>
      <c r="E4277" s="1">
        <v>13</v>
      </c>
      <c r="F4277" s="1">
        <v>65</v>
      </c>
      <c r="G4277" s="1" t="s">
        <v>8969</v>
      </c>
      <c r="H4277" s="1" t="s">
        <v>8983</v>
      </c>
      <c r="I4277" s="1" t="s">
        <v>8949</v>
      </c>
    </row>
    <row r="4278" spans="1:9" ht="15" x14ac:dyDescent="0.25">
      <c r="A4278" s="2" t="s">
        <v>3626</v>
      </c>
      <c r="B4278" s="1" t="s">
        <v>8414</v>
      </c>
      <c r="C4278" s="1">
        <v>4</v>
      </c>
      <c r="D4278" s="1">
        <v>2</v>
      </c>
      <c r="E4278" s="1">
        <v>0</v>
      </c>
      <c r="F4278" s="1">
        <v>0</v>
      </c>
      <c r="G4278" s="1" t="s">
        <v>8969</v>
      </c>
      <c r="H4278" s="1" t="s">
        <v>8982</v>
      </c>
      <c r="I4278" s="1" t="s">
        <v>8949</v>
      </c>
    </row>
    <row r="4279" spans="1:9" ht="15" x14ac:dyDescent="0.25">
      <c r="A4279" s="2" t="s">
        <v>3627</v>
      </c>
      <c r="B4279" s="1" t="s">
        <v>8415</v>
      </c>
      <c r="C4279" s="1">
        <v>9</v>
      </c>
      <c r="D4279" s="1">
        <v>3</v>
      </c>
      <c r="E4279" s="1">
        <v>13</v>
      </c>
      <c r="F4279" s="1">
        <v>0</v>
      </c>
      <c r="G4279" s="1" t="s">
        <v>8969</v>
      </c>
      <c r="H4279" s="1" t="s">
        <v>8983</v>
      </c>
      <c r="I4279" s="1" t="s">
        <v>8949</v>
      </c>
    </row>
    <row r="4280" spans="1:9" ht="15" x14ac:dyDescent="0.25">
      <c r="A4280" s="2" t="s">
        <v>3628</v>
      </c>
      <c r="B4280" s="1" t="s">
        <v>8416</v>
      </c>
      <c r="C4280" s="1">
        <v>2</v>
      </c>
      <c r="D4280" s="1">
        <v>1</v>
      </c>
      <c r="E4280" s="1">
        <v>0</v>
      </c>
      <c r="F4280" s="1">
        <v>0</v>
      </c>
      <c r="G4280" s="1" t="s">
        <v>8969</v>
      </c>
      <c r="H4280" s="1" t="s">
        <v>8982</v>
      </c>
      <c r="I4280" s="1" t="s">
        <v>8949</v>
      </c>
    </row>
    <row r="4281" spans="1:9" ht="15" x14ac:dyDescent="0.25">
      <c r="A4281" s="2" t="s">
        <v>3629</v>
      </c>
      <c r="B4281" s="1" t="s">
        <v>8417</v>
      </c>
      <c r="C4281" s="1">
        <v>9</v>
      </c>
      <c r="D4281" s="1">
        <v>3</v>
      </c>
      <c r="E4281" s="1">
        <v>13</v>
      </c>
      <c r="F4281" s="1">
        <v>0</v>
      </c>
      <c r="G4281" s="1" t="s">
        <v>8969</v>
      </c>
      <c r="H4281" s="1" t="s">
        <v>8983</v>
      </c>
      <c r="I4281" s="1" t="s">
        <v>8949</v>
      </c>
    </row>
    <row r="4282" spans="1:9" ht="15" x14ac:dyDescent="0.25">
      <c r="A4282" s="2" t="s">
        <v>3630</v>
      </c>
      <c r="B4282" s="1" t="s">
        <v>8418</v>
      </c>
      <c r="C4282" s="1">
        <v>11</v>
      </c>
      <c r="D4282" s="1">
        <v>4</v>
      </c>
      <c r="E4282" s="1">
        <v>13</v>
      </c>
      <c r="F4282" s="1">
        <v>65</v>
      </c>
      <c r="G4282" s="1" t="s">
        <v>8969</v>
      </c>
      <c r="H4282" s="1" t="s">
        <v>8983</v>
      </c>
      <c r="I4282" s="1" t="s">
        <v>8949</v>
      </c>
    </row>
    <row r="4283" spans="1:9" ht="15" x14ac:dyDescent="0.25">
      <c r="A4283" s="2" t="s">
        <v>3631</v>
      </c>
      <c r="B4283" s="1" t="s">
        <v>5810</v>
      </c>
      <c r="C4283" s="1">
        <v>2</v>
      </c>
      <c r="D4283" s="1">
        <v>1</v>
      </c>
      <c r="E4283" s="1">
        <v>0</v>
      </c>
      <c r="F4283" s="1">
        <v>0</v>
      </c>
      <c r="G4283" s="1" t="s">
        <v>8969</v>
      </c>
      <c r="H4283" s="1" t="s">
        <v>8982</v>
      </c>
      <c r="I4283" s="1" t="s">
        <v>8949</v>
      </c>
    </row>
    <row r="4284" spans="1:9" ht="15" x14ac:dyDescent="0.25">
      <c r="A4284" s="2" t="s">
        <v>3632</v>
      </c>
      <c r="B4284" s="1" t="s">
        <v>8419</v>
      </c>
      <c r="C4284" s="1">
        <v>4</v>
      </c>
      <c r="D4284" s="1">
        <v>2</v>
      </c>
      <c r="E4284" s="1">
        <v>0</v>
      </c>
      <c r="F4284" s="1">
        <v>0</v>
      </c>
      <c r="G4284" s="1" t="s">
        <v>8969</v>
      </c>
      <c r="H4284" s="1" t="s">
        <v>8982</v>
      </c>
      <c r="I4284" s="1" t="s">
        <v>8949</v>
      </c>
    </row>
    <row r="4285" spans="1:9" ht="15" x14ac:dyDescent="0.25">
      <c r="A4285" s="2" t="s">
        <v>3633</v>
      </c>
      <c r="B4285" s="1" t="s">
        <v>8420</v>
      </c>
      <c r="C4285" s="1">
        <v>14</v>
      </c>
      <c r="D4285" s="1">
        <v>5</v>
      </c>
      <c r="E4285" s="1">
        <v>0</v>
      </c>
      <c r="F4285" s="1">
        <v>0</v>
      </c>
      <c r="G4285" s="1" t="s">
        <v>8980</v>
      </c>
      <c r="H4285" s="1" t="s">
        <v>8983</v>
      </c>
      <c r="I4285" s="1" t="s">
        <v>8949</v>
      </c>
    </row>
    <row r="4286" spans="1:9" ht="15" x14ac:dyDescent="0.25">
      <c r="A4286" s="2" t="s">
        <v>3634</v>
      </c>
      <c r="B4286" s="1" t="s">
        <v>5811</v>
      </c>
      <c r="C4286" s="1">
        <v>14</v>
      </c>
      <c r="D4286" s="1">
        <v>5</v>
      </c>
      <c r="E4286" s="1">
        <v>0</v>
      </c>
      <c r="F4286" s="1">
        <v>0</v>
      </c>
      <c r="G4286" s="1" t="s">
        <v>8980</v>
      </c>
      <c r="H4286" s="1" t="s">
        <v>8983</v>
      </c>
      <c r="I4286" s="1" t="s">
        <v>8949</v>
      </c>
    </row>
    <row r="4287" spans="1:9" ht="15" x14ac:dyDescent="0.25">
      <c r="A4287" s="2" t="s">
        <v>3635</v>
      </c>
      <c r="B4287" s="1" t="s">
        <v>5812</v>
      </c>
      <c r="C4287" s="1">
        <v>9</v>
      </c>
      <c r="D4287" s="1">
        <v>3</v>
      </c>
      <c r="E4287" s="1">
        <v>13</v>
      </c>
      <c r="F4287" s="1">
        <v>0</v>
      </c>
      <c r="G4287" s="1" t="s">
        <v>8969</v>
      </c>
      <c r="H4287" s="1" t="s">
        <v>8983</v>
      </c>
      <c r="I4287" s="1" t="s">
        <v>8949</v>
      </c>
    </row>
    <row r="4288" spans="1:9" ht="15" x14ac:dyDescent="0.25">
      <c r="A4288" s="2" t="s">
        <v>3636</v>
      </c>
      <c r="B4288" s="1" t="s">
        <v>8421</v>
      </c>
      <c r="C4288" s="1">
        <v>9</v>
      </c>
      <c r="D4288" s="1">
        <v>3</v>
      </c>
      <c r="E4288" s="1">
        <v>13</v>
      </c>
      <c r="F4288" s="1">
        <v>0</v>
      </c>
      <c r="G4288" s="1" t="s">
        <v>8969</v>
      </c>
      <c r="H4288" s="1" t="s">
        <v>8983</v>
      </c>
      <c r="I4288" s="1" t="s">
        <v>8949</v>
      </c>
    </row>
    <row r="4289" spans="1:9" ht="15" x14ac:dyDescent="0.25">
      <c r="A4289" s="2" t="s">
        <v>3637</v>
      </c>
      <c r="B4289" s="1" t="s">
        <v>5813</v>
      </c>
      <c r="C4289" s="1">
        <v>14</v>
      </c>
      <c r="D4289" s="1">
        <v>5</v>
      </c>
      <c r="E4289" s="1">
        <v>0</v>
      </c>
      <c r="F4289" s="1">
        <v>0</v>
      </c>
      <c r="G4289" s="1" t="s">
        <v>8980</v>
      </c>
      <c r="H4289" s="1" t="s">
        <v>8983</v>
      </c>
      <c r="I4289" s="1" t="s">
        <v>8949</v>
      </c>
    </row>
    <row r="4290" spans="1:9" ht="15" x14ac:dyDescent="0.25">
      <c r="A4290" s="2" t="s">
        <v>3638</v>
      </c>
      <c r="B4290" s="1" t="s">
        <v>5814</v>
      </c>
      <c r="C4290" s="1">
        <v>6</v>
      </c>
      <c r="D4290" s="1">
        <v>2</v>
      </c>
      <c r="E4290" s="1">
        <v>13</v>
      </c>
      <c r="F4290" s="1">
        <v>0</v>
      </c>
      <c r="G4290" s="1" t="s">
        <v>8969</v>
      </c>
      <c r="H4290" s="1" t="s">
        <v>8983</v>
      </c>
      <c r="I4290" s="1" t="s">
        <v>8949</v>
      </c>
    </row>
    <row r="4291" spans="1:9" ht="15" x14ac:dyDescent="0.25">
      <c r="A4291" s="2" t="s">
        <v>3639</v>
      </c>
      <c r="B4291" s="1" t="s">
        <v>5815</v>
      </c>
      <c r="C4291" s="1">
        <v>9</v>
      </c>
      <c r="D4291" s="1">
        <v>3</v>
      </c>
      <c r="E4291" s="1">
        <v>13</v>
      </c>
      <c r="F4291" s="1">
        <v>0</v>
      </c>
      <c r="G4291" s="1" t="s">
        <v>8969</v>
      </c>
      <c r="H4291" s="1" t="s">
        <v>8983</v>
      </c>
      <c r="I4291" s="1" t="s">
        <v>8949</v>
      </c>
    </row>
    <row r="4292" spans="1:9" ht="15" x14ac:dyDescent="0.25">
      <c r="A4292" s="2" t="s">
        <v>3640</v>
      </c>
      <c r="B4292" s="1" t="s">
        <v>8422</v>
      </c>
      <c r="C4292" s="1">
        <v>14</v>
      </c>
      <c r="D4292" s="1">
        <v>5</v>
      </c>
      <c r="E4292" s="1">
        <v>0</v>
      </c>
      <c r="F4292" s="1">
        <v>0</v>
      </c>
      <c r="G4292" s="1" t="s">
        <v>8980</v>
      </c>
      <c r="H4292" s="1" t="s">
        <v>8983</v>
      </c>
      <c r="I4292" s="1" t="s">
        <v>8949</v>
      </c>
    </row>
    <row r="4293" spans="1:9" ht="15" x14ac:dyDescent="0.25">
      <c r="A4293" s="2" t="s">
        <v>3641</v>
      </c>
      <c r="B4293" s="1" t="s">
        <v>5816</v>
      </c>
      <c r="C4293" s="1">
        <v>11</v>
      </c>
      <c r="D4293" s="1">
        <v>4</v>
      </c>
      <c r="E4293" s="1">
        <v>13</v>
      </c>
      <c r="F4293" s="1">
        <v>65</v>
      </c>
      <c r="G4293" s="1" t="s">
        <v>8969</v>
      </c>
      <c r="H4293" s="1" t="s">
        <v>8983</v>
      </c>
      <c r="I4293" s="1" t="s">
        <v>8949</v>
      </c>
    </row>
    <row r="4294" spans="1:9" ht="15" x14ac:dyDescent="0.25">
      <c r="A4294" s="2" t="s">
        <v>3642</v>
      </c>
      <c r="B4294" s="1" t="s">
        <v>8423</v>
      </c>
      <c r="C4294" s="1">
        <v>6</v>
      </c>
      <c r="D4294" s="1">
        <v>2</v>
      </c>
      <c r="E4294" s="1">
        <v>13</v>
      </c>
      <c r="F4294" s="1">
        <v>0</v>
      </c>
      <c r="G4294" s="1" t="s">
        <v>8969</v>
      </c>
      <c r="H4294" s="1" t="s">
        <v>8983</v>
      </c>
      <c r="I4294" s="1" t="s">
        <v>8949</v>
      </c>
    </row>
    <row r="4295" spans="1:9" ht="15" x14ac:dyDescent="0.25">
      <c r="A4295" s="2" t="s">
        <v>3643</v>
      </c>
      <c r="B4295" s="1" t="s">
        <v>5817</v>
      </c>
      <c r="C4295" s="1">
        <v>11</v>
      </c>
      <c r="D4295" s="1">
        <v>4</v>
      </c>
      <c r="E4295" s="1">
        <v>13</v>
      </c>
      <c r="F4295" s="1">
        <v>65</v>
      </c>
      <c r="G4295" s="1" t="s">
        <v>8969</v>
      </c>
      <c r="H4295" s="1" t="s">
        <v>8983</v>
      </c>
      <c r="I4295" s="1" t="s">
        <v>8949</v>
      </c>
    </row>
    <row r="4296" spans="1:9" ht="15" x14ac:dyDescent="0.25">
      <c r="A4296" s="2" t="s">
        <v>3644</v>
      </c>
      <c r="B4296" s="1" t="s">
        <v>5818</v>
      </c>
      <c r="C4296" s="1">
        <v>11</v>
      </c>
      <c r="D4296" s="1">
        <v>4</v>
      </c>
      <c r="E4296" s="1">
        <v>13</v>
      </c>
      <c r="F4296" s="1">
        <v>65</v>
      </c>
      <c r="G4296" s="1" t="s">
        <v>8969</v>
      </c>
      <c r="H4296" s="1" t="s">
        <v>8983</v>
      </c>
      <c r="I4296" s="1" t="s">
        <v>8949</v>
      </c>
    </row>
    <row r="4297" spans="1:9" ht="15" x14ac:dyDescent="0.25">
      <c r="A4297" s="2" t="s">
        <v>3645</v>
      </c>
      <c r="B4297" s="1" t="s">
        <v>5819</v>
      </c>
      <c r="C4297" s="1">
        <v>11</v>
      </c>
      <c r="D4297" s="1">
        <v>4</v>
      </c>
      <c r="E4297" s="1">
        <v>13</v>
      </c>
      <c r="F4297" s="1">
        <v>65</v>
      </c>
      <c r="G4297" s="1" t="s">
        <v>8969</v>
      </c>
      <c r="H4297" s="1" t="s">
        <v>8983</v>
      </c>
      <c r="I4297" s="1" t="s">
        <v>8949</v>
      </c>
    </row>
    <row r="4298" spans="1:9" ht="15" x14ac:dyDescent="0.25">
      <c r="A4298" s="2" t="s">
        <v>3646</v>
      </c>
      <c r="B4298" s="1" t="s">
        <v>5820</v>
      </c>
      <c r="C4298" s="1">
        <v>11</v>
      </c>
      <c r="D4298" s="1">
        <v>4</v>
      </c>
      <c r="E4298" s="1">
        <v>13</v>
      </c>
      <c r="F4298" s="1">
        <v>65</v>
      </c>
      <c r="G4298" s="1" t="s">
        <v>8969</v>
      </c>
      <c r="H4298" s="1" t="s">
        <v>8983</v>
      </c>
      <c r="I4298" s="1" t="s">
        <v>8949</v>
      </c>
    </row>
    <row r="4299" spans="1:9" ht="15" x14ac:dyDescent="0.25">
      <c r="A4299" s="2" t="s">
        <v>3647</v>
      </c>
      <c r="B4299" s="1" t="s">
        <v>8424</v>
      </c>
      <c r="C4299" s="1">
        <v>11</v>
      </c>
      <c r="D4299" s="1">
        <v>4</v>
      </c>
      <c r="E4299" s="1">
        <v>13</v>
      </c>
      <c r="F4299" s="1">
        <v>65</v>
      </c>
      <c r="G4299" s="1" t="s">
        <v>8969</v>
      </c>
      <c r="H4299" s="1" t="s">
        <v>8983</v>
      </c>
      <c r="I4299" s="1" t="s">
        <v>8949</v>
      </c>
    </row>
    <row r="4300" spans="1:9" ht="15" x14ac:dyDescent="0.25">
      <c r="A4300" s="39" t="s">
        <v>10165</v>
      </c>
      <c r="B4300" s="35" t="s">
        <v>10166</v>
      </c>
      <c r="C4300" s="1">
        <v>5</v>
      </c>
      <c r="D4300" s="1">
        <v>2</v>
      </c>
      <c r="E4300" s="1">
        <v>13</v>
      </c>
      <c r="G4300" s="1" t="s">
        <v>8969</v>
      </c>
      <c r="H4300" s="1" t="s">
        <v>8982</v>
      </c>
      <c r="I4300" s="1" t="s">
        <v>8949</v>
      </c>
    </row>
    <row r="4301" spans="1:9" ht="15" x14ac:dyDescent="0.25">
      <c r="A4301" s="2" t="s">
        <v>3648</v>
      </c>
      <c r="B4301" s="1" t="s">
        <v>5821</v>
      </c>
      <c r="C4301" s="1">
        <v>11</v>
      </c>
      <c r="D4301" s="1">
        <v>4</v>
      </c>
      <c r="E4301" s="1">
        <v>13</v>
      </c>
      <c r="F4301" s="1">
        <v>65</v>
      </c>
      <c r="G4301" s="1" t="s">
        <v>8969</v>
      </c>
      <c r="H4301" s="1" t="s">
        <v>8983</v>
      </c>
      <c r="I4301" s="1" t="s">
        <v>8949</v>
      </c>
    </row>
    <row r="4302" spans="1:9" ht="15" x14ac:dyDescent="0.25">
      <c r="A4302" s="2" t="s">
        <v>3649</v>
      </c>
      <c r="B4302" s="1" t="s">
        <v>8425</v>
      </c>
      <c r="C4302" s="1">
        <v>5</v>
      </c>
      <c r="D4302" s="1">
        <v>2</v>
      </c>
      <c r="E4302" s="1">
        <v>13</v>
      </c>
      <c r="F4302" s="1">
        <v>0</v>
      </c>
      <c r="G4302" s="1" t="s">
        <v>8969</v>
      </c>
      <c r="H4302" s="1" t="s">
        <v>8982</v>
      </c>
      <c r="I4302" s="1" t="s">
        <v>8949</v>
      </c>
    </row>
    <row r="4303" spans="1:9" ht="15" x14ac:dyDescent="0.25">
      <c r="A4303" s="2" t="s">
        <v>3650</v>
      </c>
      <c r="B4303" s="1" t="s">
        <v>8426</v>
      </c>
      <c r="C4303" s="1">
        <v>11</v>
      </c>
      <c r="D4303" s="1">
        <v>4</v>
      </c>
      <c r="E4303" s="1">
        <v>13</v>
      </c>
      <c r="F4303" s="1">
        <v>65</v>
      </c>
      <c r="G4303" s="1" t="s">
        <v>8969</v>
      </c>
      <c r="H4303" s="1" t="s">
        <v>8983</v>
      </c>
      <c r="I4303" s="1" t="s">
        <v>8949</v>
      </c>
    </row>
    <row r="4304" spans="1:9" ht="15" x14ac:dyDescent="0.25">
      <c r="A4304" s="2" t="s">
        <v>3651</v>
      </c>
      <c r="B4304" s="1" t="s">
        <v>8427</v>
      </c>
      <c r="C4304" s="1">
        <v>14</v>
      </c>
      <c r="D4304" s="1">
        <v>5</v>
      </c>
      <c r="E4304" s="1">
        <v>0</v>
      </c>
      <c r="F4304" s="1">
        <v>0</v>
      </c>
      <c r="G4304" s="1" t="s">
        <v>8980</v>
      </c>
      <c r="H4304" s="1" t="s">
        <v>8983</v>
      </c>
      <c r="I4304" s="1" t="s">
        <v>8949</v>
      </c>
    </row>
    <row r="4305" spans="1:9" ht="15" x14ac:dyDescent="0.25">
      <c r="A4305" s="2" t="s">
        <v>3652</v>
      </c>
      <c r="B4305" s="1" t="s">
        <v>8428</v>
      </c>
      <c r="C4305" s="1">
        <v>2</v>
      </c>
      <c r="D4305" s="1">
        <v>1</v>
      </c>
      <c r="E4305" s="1">
        <v>0</v>
      </c>
      <c r="F4305" s="1">
        <v>0</v>
      </c>
      <c r="G4305" s="1" t="s">
        <v>8969</v>
      </c>
      <c r="H4305" s="1" t="s">
        <v>8982</v>
      </c>
      <c r="I4305" s="1" t="s">
        <v>8949</v>
      </c>
    </row>
    <row r="4306" spans="1:9" ht="15" x14ac:dyDescent="0.25">
      <c r="A4306" s="2" t="s">
        <v>3653</v>
      </c>
      <c r="B4306" s="1" t="s">
        <v>8429</v>
      </c>
      <c r="C4306" s="1">
        <v>14</v>
      </c>
      <c r="D4306" s="1">
        <v>5</v>
      </c>
      <c r="E4306" s="1">
        <v>0</v>
      </c>
      <c r="F4306" s="1">
        <v>0</v>
      </c>
      <c r="G4306" s="1" t="s">
        <v>8980</v>
      </c>
      <c r="H4306" s="1" t="s">
        <v>8983</v>
      </c>
      <c r="I4306" s="1" t="s">
        <v>8949</v>
      </c>
    </row>
    <row r="4307" spans="1:9" ht="15" x14ac:dyDescent="0.25">
      <c r="A4307" s="39" t="s">
        <v>10167</v>
      </c>
      <c r="B4307" s="35" t="s">
        <v>10168</v>
      </c>
      <c r="C4307" s="1">
        <v>11</v>
      </c>
      <c r="D4307" s="1">
        <v>4</v>
      </c>
      <c r="E4307" s="1">
        <v>13</v>
      </c>
      <c r="F4307" s="1">
        <v>65</v>
      </c>
      <c r="G4307" s="1" t="s">
        <v>8969</v>
      </c>
      <c r="H4307" s="1" t="s">
        <v>8983</v>
      </c>
      <c r="I4307" s="1" t="s">
        <v>8949</v>
      </c>
    </row>
    <row r="4308" spans="1:9" ht="15" x14ac:dyDescent="0.25">
      <c r="A4308" s="2" t="s">
        <v>3654</v>
      </c>
      <c r="B4308" s="1" t="s">
        <v>5823</v>
      </c>
      <c r="C4308" s="1">
        <v>2</v>
      </c>
      <c r="D4308" s="1">
        <v>1</v>
      </c>
      <c r="E4308" s="1">
        <v>0</v>
      </c>
      <c r="F4308" s="1">
        <v>0</v>
      </c>
      <c r="G4308" s="1" t="s">
        <v>8969</v>
      </c>
      <c r="H4308" s="1" t="s">
        <v>8982</v>
      </c>
      <c r="I4308" s="1" t="s">
        <v>8949</v>
      </c>
    </row>
    <row r="4309" spans="1:9" ht="15" x14ac:dyDescent="0.25">
      <c r="A4309" s="2" t="s">
        <v>3655</v>
      </c>
      <c r="B4309" s="1" t="s">
        <v>5822</v>
      </c>
      <c r="C4309" s="1">
        <v>8</v>
      </c>
      <c r="D4309" s="1">
        <v>3</v>
      </c>
      <c r="E4309" s="1">
        <v>13</v>
      </c>
      <c r="F4309" s="1">
        <v>0</v>
      </c>
      <c r="G4309" s="1" t="s">
        <v>8969</v>
      </c>
      <c r="H4309" s="1" t="s">
        <v>8982</v>
      </c>
      <c r="I4309" s="1" t="s">
        <v>8949</v>
      </c>
    </row>
    <row r="4310" spans="1:9" ht="15" x14ac:dyDescent="0.25">
      <c r="A4310" s="2" t="s">
        <v>3656</v>
      </c>
      <c r="B4310" s="1" t="s">
        <v>8430</v>
      </c>
      <c r="C4310" s="1">
        <v>20</v>
      </c>
      <c r="D4310" s="1">
        <v>5</v>
      </c>
      <c r="E4310" s="1">
        <v>0</v>
      </c>
      <c r="F4310" s="1">
        <v>0</v>
      </c>
      <c r="G4310" s="1" t="s">
        <v>8980</v>
      </c>
      <c r="H4310" s="1" t="s">
        <v>8984</v>
      </c>
      <c r="I4310" s="1" t="s">
        <v>8949</v>
      </c>
    </row>
    <row r="4311" spans="1:9" ht="15" x14ac:dyDescent="0.25">
      <c r="A4311" s="2" t="s">
        <v>3657</v>
      </c>
      <c r="B4311" s="1" t="s">
        <v>8431</v>
      </c>
      <c r="C4311" s="1">
        <v>11</v>
      </c>
      <c r="D4311" s="1">
        <v>4</v>
      </c>
      <c r="E4311" s="1">
        <v>13</v>
      </c>
      <c r="F4311" s="1">
        <v>65</v>
      </c>
      <c r="G4311" s="1" t="s">
        <v>8969</v>
      </c>
      <c r="H4311" s="1" t="s">
        <v>8983</v>
      </c>
      <c r="I4311" s="1" t="s">
        <v>8949</v>
      </c>
    </row>
    <row r="4312" spans="1:9" ht="15" x14ac:dyDescent="0.25">
      <c r="A4312" s="2" t="s">
        <v>3658</v>
      </c>
      <c r="B4312" s="1" t="s">
        <v>5824</v>
      </c>
      <c r="C4312" s="1">
        <v>9</v>
      </c>
      <c r="D4312" s="1">
        <v>3</v>
      </c>
      <c r="E4312" s="1">
        <v>13</v>
      </c>
      <c r="F4312" s="1">
        <v>0</v>
      </c>
      <c r="G4312" s="1" t="s">
        <v>8969</v>
      </c>
      <c r="H4312" s="1" t="s">
        <v>8983</v>
      </c>
      <c r="I4312" s="1" t="s">
        <v>8949</v>
      </c>
    </row>
    <row r="4313" spans="1:9" ht="15" x14ac:dyDescent="0.25">
      <c r="A4313" s="2" t="s">
        <v>3659</v>
      </c>
      <c r="B4313" s="1" t="s">
        <v>5825</v>
      </c>
      <c r="C4313" s="1">
        <v>9</v>
      </c>
      <c r="D4313" s="1">
        <v>3</v>
      </c>
      <c r="E4313" s="1">
        <v>13</v>
      </c>
      <c r="F4313" s="1">
        <v>0</v>
      </c>
      <c r="G4313" s="1" t="s">
        <v>8969</v>
      </c>
      <c r="H4313" s="1" t="s">
        <v>8983</v>
      </c>
      <c r="I4313" s="1" t="s">
        <v>8949</v>
      </c>
    </row>
    <row r="4314" spans="1:9" ht="15" x14ac:dyDescent="0.25">
      <c r="A4314" s="39" t="s">
        <v>10169</v>
      </c>
      <c r="B4314" s="35" t="s">
        <v>10170</v>
      </c>
      <c r="C4314" s="1">
        <v>9</v>
      </c>
      <c r="D4314" s="1">
        <v>3</v>
      </c>
      <c r="E4314" s="1">
        <v>13</v>
      </c>
      <c r="G4314" s="1" t="s">
        <v>8969</v>
      </c>
      <c r="H4314" s="1" t="s">
        <v>8983</v>
      </c>
      <c r="I4314" s="1" t="s">
        <v>8949</v>
      </c>
    </row>
    <row r="4315" spans="1:9" ht="15" x14ac:dyDescent="0.25">
      <c r="A4315" s="2" t="s">
        <v>3660</v>
      </c>
      <c r="B4315" s="1" t="s">
        <v>5826</v>
      </c>
      <c r="C4315" s="1">
        <v>5</v>
      </c>
      <c r="D4315" s="1">
        <v>2</v>
      </c>
      <c r="E4315" s="1">
        <v>13</v>
      </c>
      <c r="F4315" s="1">
        <v>0</v>
      </c>
      <c r="G4315" s="1" t="s">
        <v>8969</v>
      </c>
      <c r="H4315" s="1" t="s">
        <v>8982</v>
      </c>
      <c r="I4315" s="1" t="s">
        <v>8949</v>
      </c>
    </row>
    <row r="4316" spans="1:9" ht="15" x14ac:dyDescent="0.25">
      <c r="A4316" s="2" t="s">
        <v>3661</v>
      </c>
      <c r="B4316" s="1" t="s">
        <v>8432</v>
      </c>
      <c r="C4316" s="1">
        <v>9</v>
      </c>
      <c r="D4316" s="1">
        <v>3</v>
      </c>
      <c r="E4316" s="1">
        <v>13</v>
      </c>
      <c r="F4316" s="1">
        <v>0</v>
      </c>
      <c r="G4316" s="1" t="s">
        <v>8969</v>
      </c>
      <c r="H4316" s="1" t="s">
        <v>8983</v>
      </c>
      <c r="I4316" s="1" t="s">
        <v>8949</v>
      </c>
    </row>
    <row r="4317" spans="1:9" ht="15" x14ac:dyDescent="0.25">
      <c r="A4317" s="2" t="s">
        <v>3662</v>
      </c>
      <c r="B4317" s="1" t="s">
        <v>8433</v>
      </c>
      <c r="C4317" s="1">
        <v>14</v>
      </c>
      <c r="D4317" s="1">
        <v>5</v>
      </c>
      <c r="E4317" s="1">
        <v>0</v>
      </c>
      <c r="F4317" s="1">
        <v>0</v>
      </c>
      <c r="G4317" s="1" t="s">
        <v>8980</v>
      </c>
      <c r="H4317" s="1" t="s">
        <v>8983</v>
      </c>
      <c r="I4317" s="1" t="s">
        <v>8949</v>
      </c>
    </row>
    <row r="4318" spans="1:9" ht="15" x14ac:dyDescent="0.25">
      <c r="A4318" s="2" t="s">
        <v>3663</v>
      </c>
      <c r="B4318" s="1" t="s">
        <v>5827</v>
      </c>
      <c r="C4318" s="1">
        <v>11</v>
      </c>
      <c r="D4318" s="1">
        <v>4</v>
      </c>
      <c r="E4318" s="1">
        <v>13</v>
      </c>
      <c r="F4318" s="1">
        <v>65</v>
      </c>
      <c r="G4318" s="1" t="s">
        <v>8969</v>
      </c>
      <c r="H4318" s="1" t="s">
        <v>8983</v>
      </c>
      <c r="I4318" s="1" t="s">
        <v>8949</v>
      </c>
    </row>
    <row r="4319" spans="1:9" ht="15" x14ac:dyDescent="0.25">
      <c r="A4319" s="2" t="s">
        <v>3664</v>
      </c>
      <c r="B4319" s="1" t="s">
        <v>8434</v>
      </c>
      <c r="C4319" s="1">
        <v>2</v>
      </c>
      <c r="D4319" s="1">
        <v>1</v>
      </c>
      <c r="E4319" s="1">
        <v>0</v>
      </c>
      <c r="F4319" s="1">
        <v>0</v>
      </c>
      <c r="G4319" s="1" t="s">
        <v>8969</v>
      </c>
      <c r="H4319" s="1" t="s">
        <v>8982</v>
      </c>
      <c r="I4319" s="1" t="s">
        <v>8949</v>
      </c>
    </row>
    <row r="4320" spans="1:9" ht="15" x14ac:dyDescent="0.25">
      <c r="A4320" s="2" t="s">
        <v>3665</v>
      </c>
      <c r="B4320" s="1" t="s">
        <v>8435</v>
      </c>
      <c r="C4320" s="1">
        <v>6</v>
      </c>
      <c r="D4320" s="1">
        <v>2</v>
      </c>
      <c r="E4320" s="1">
        <v>13</v>
      </c>
      <c r="F4320" s="1">
        <v>0</v>
      </c>
      <c r="G4320" s="1" t="s">
        <v>8969</v>
      </c>
      <c r="H4320" s="1" t="s">
        <v>8983</v>
      </c>
      <c r="I4320" s="1" t="s">
        <v>8949</v>
      </c>
    </row>
    <row r="4321" spans="1:9" ht="15" x14ac:dyDescent="0.25">
      <c r="A4321" s="2" t="s">
        <v>3666</v>
      </c>
      <c r="B4321" s="1" t="s">
        <v>8436</v>
      </c>
      <c r="C4321" s="1">
        <v>6</v>
      </c>
      <c r="D4321" s="1">
        <v>2</v>
      </c>
      <c r="E4321" s="1">
        <v>13</v>
      </c>
      <c r="F4321" s="1">
        <v>0</v>
      </c>
      <c r="G4321" s="1" t="s">
        <v>8969</v>
      </c>
      <c r="H4321" s="1" t="s">
        <v>8983</v>
      </c>
      <c r="I4321" s="1" t="s">
        <v>8949</v>
      </c>
    </row>
    <row r="4322" spans="1:9" ht="15" x14ac:dyDescent="0.25">
      <c r="A4322" s="2" t="s">
        <v>3667</v>
      </c>
      <c r="B4322" s="1" t="s">
        <v>8437</v>
      </c>
      <c r="C4322" s="1">
        <v>5</v>
      </c>
      <c r="D4322" s="1">
        <v>2</v>
      </c>
      <c r="E4322" s="1">
        <v>13</v>
      </c>
      <c r="F4322" s="1">
        <v>0</v>
      </c>
      <c r="G4322" s="1" t="s">
        <v>8969</v>
      </c>
      <c r="H4322" s="1" t="s">
        <v>8982</v>
      </c>
      <c r="I4322" s="1" t="s">
        <v>8949</v>
      </c>
    </row>
    <row r="4323" spans="1:9" ht="15" x14ac:dyDescent="0.25">
      <c r="A4323" s="2" t="s">
        <v>3668</v>
      </c>
      <c r="B4323" s="1" t="s">
        <v>8438</v>
      </c>
      <c r="C4323" s="1">
        <v>2</v>
      </c>
      <c r="D4323" s="1">
        <v>1</v>
      </c>
      <c r="E4323" s="1">
        <v>0</v>
      </c>
      <c r="F4323" s="1">
        <v>0</v>
      </c>
      <c r="G4323" s="1" t="s">
        <v>8969</v>
      </c>
      <c r="H4323" s="1" t="s">
        <v>8982</v>
      </c>
      <c r="I4323" s="1" t="s">
        <v>8949</v>
      </c>
    </row>
    <row r="4324" spans="1:9" ht="15" x14ac:dyDescent="0.25">
      <c r="A4324" s="2" t="s">
        <v>3669</v>
      </c>
      <c r="B4324" s="1" t="s">
        <v>8439</v>
      </c>
      <c r="C4324" s="1">
        <v>5</v>
      </c>
      <c r="D4324" s="1">
        <v>2</v>
      </c>
      <c r="E4324" s="1">
        <v>13</v>
      </c>
      <c r="F4324" s="1">
        <v>0</v>
      </c>
      <c r="G4324" s="1" t="s">
        <v>8969</v>
      </c>
      <c r="H4324" s="1" t="s">
        <v>8982</v>
      </c>
      <c r="I4324" s="1" t="s">
        <v>8949</v>
      </c>
    </row>
    <row r="4325" spans="1:9" ht="15" x14ac:dyDescent="0.25">
      <c r="A4325" s="2" t="s">
        <v>3670</v>
      </c>
      <c r="B4325" s="1" t="s">
        <v>8440</v>
      </c>
      <c r="C4325" s="1">
        <v>6</v>
      </c>
      <c r="D4325" s="1">
        <v>2</v>
      </c>
      <c r="E4325" s="1">
        <v>13</v>
      </c>
      <c r="F4325" s="1">
        <v>0</v>
      </c>
      <c r="G4325" s="1" t="s">
        <v>8969</v>
      </c>
      <c r="H4325" s="1" t="s">
        <v>8983</v>
      </c>
      <c r="I4325" s="1" t="s">
        <v>8949</v>
      </c>
    </row>
    <row r="4326" spans="1:9" ht="15" x14ac:dyDescent="0.25">
      <c r="A4326" s="2" t="s">
        <v>3671</v>
      </c>
      <c r="B4326" s="1" t="s">
        <v>8441</v>
      </c>
      <c r="C4326" s="1">
        <v>5</v>
      </c>
      <c r="D4326" s="1">
        <v>2</v>
      </c>
      <c r="E4326" s="1">
        <v>13</v>
      </c>
      <c r="F4326" s="1">
        <v>0</v>
      </c>
      <c r="G4326" s="1" t="s">
        <v>8969</v>
      </c>
      <c r="H4326" s="1" t="s">
        <v>8982</v>
      </c>
      <c r="I4326" s="1" t="s">
        <v>8949</v>
      </c>
    </row>
    <row r="4327" spans="1:9" ht="15" x14ac:dyDescent="0.25">
      <c r="A4327" s="2" t="s">
        <v>3672</v>
      </c>
      <c r="B4327" s="1" t="s">
        <v>5828</v>
      </c>
      <c r="C4327" s="1">
        <v>14</v>
      </c>
      <c r="D4327" s="1">
        <v>5</v>
      </c>
      <c r="E4327" s="1">
        <v>0</v>
      </c>
      <c r="F4327" s="1">
        <v>0</v>
      </c>
      <c r="G4327" s="1" t="s">
        <v>8980</v>
      </c>
      <c r="H4327" s="1" t="s">
        <v>8983</v>
      </c>
      <c r="I4327" s="1" t="s">
        <v>8949</v>
      </c>
    </row>
    <row r="4328" spans="1:9" ht="15" x14ac:dyDescent="0.25">
      <c r="A4328" s="2" t="s">
        <v>3673</v>
      </c>
      <c r="B4328" s="1" t="s">
        <v>5829</v>
      </c>
      <c r="C4328" s="1">
        <v>14</v>
      </c>
      <c r="D4328" s="1">
        <v>5</v>
      </c>
      <c r="E4328" s="1">
        <v>0</v>
      </c>
      <c r="F4328" s="1">
        <v>0</v>
      </c>
      <c r="G4328" s="1" t="s">
        <v>8980</v>
      </c>
      <c r="H4328" s="1" t="s">
        <v>8983</v>
      </c>
      <c r="I4328" s="1" t="s">
        <v>8949</v>
      </c>
    </row>
    <row r="4329" spans="1:9" ht="15" x14ac:dyDescent="0.25">
      <c r="A4329" s="2" t="s">
        <v>3674</v>
      </c>
      <c r="B4329" s="1" t="s">
        <v>8442</v>
      </c>
      <c r="C4329" s="1">
        <v>5</v>
      </c>
      <c r="D4329" s="1">
        <v>2</v>
      </c>
      <c r="E4329" s="1">
        <v>13</v>
      </c>
      <c r="F4329" s="1">
        <v>0</v>
      </c>
      <c r="G4329" s="1" t="s">
        <v>8969</v>
      </c>
      <c r="H4329" s="1" t="s">
        <v>8982</v>
      </c>
      <c r="I4329" s="1" t="s">
        <v>8949</v>
      </c>
    </row>
    <row r="4330" spans="1:9" ht="15" x14ac:dyDescent="0.25">
      <c r="A4330" s="2" t="s">
        <v>3675</v>
      </c>
      <c r="B4330" s="1" t="s">
        <v>8443</v>
      </c>
      <c r="C4330" s="1">
        <v>5</v>
      </c>
      <c r="D4330" s="1">
        <v>2</v>
      </c>
      <c r="E4330" s="1">
        <v>13</v>
      </c>
      <c r="F4330" s="1">
        <v>0</v>
      </c>
      <c r="G4330" s="1" t="s">
        <v>8969</v>
      </c>
      <c r="H4330" s="1" t="s">
        <v>8982</v>
      </c>
      <c r="I4330" s="1" t="s">
        <v>8949</v>
      </c>
    </row>
    <row r="4331" spans="1:9" ht="15" x14ac:dyDescent="0.25">
      <c r="A4331" s="2" t="s">
        <v>3676</v>
      </c>
      <c r="B4331" s="1" t="s">
        <v>5830</v>
      </c>
      <c r="C4331" s="1">
        <v>11</v>
      </c>
      <c r="D4331" s="1">
        <v>4</v>
      </c>
      <c r="E4331" s="1">
        <v>13</v>
      </c>
      <c r="F4331" s="1">
        <v>65</v>
      </c>
      <c r="G4331" s="1" t="s">
        <v>8969</v>
      </c>
      <c r="H4331" s="1" t="s">
        <v>8983</v>
      </c>
      <c r="I4331" s="1" t="s">
        <v>8949</v>
      </c>
    </row>
    <row r="4332" spans="1:9" ht="15" x14ac:dyDescent="0.25">
      <c r="A4332" s="2" t="s">
        <v>3677</v>
      </c>
      <c r="B4332" s="1" t="s">
        <v>8444</v>
      </c>
      <c r="C4332" s="1">
        <v>14</v>
      </c>
      <c r="D4332" s="1">
        <v>5</v>
      </c>
      <c r="E4332" s="1">
        <v>0</v>
      </c>
      <c r="F4332" s="1">
        <v>0</v>
      </c>
      <c r="G4332" s="1" t="s">
        <v>8980</v>
      </c>
      <c r="H4332" s="1" t="s">
        <v>8983</v>
      </c>
      <c r="I4332" s="1" t="s">
        <v>8949</v>
      </c>
    </row>
    <row r="4333" spans="1:9" ht="15" x14ac:dyDescent="0.25">
      <c r="A4333" s="40" t="s">
        <v>10171</v>
      </c>
      <c r="B4333" s="35" t="s">
        <v>10172</v>
      </c>
      <c r="C4333" s="1">
        <v>14</v>
      </c>
      <c r="D4333" s="1">
        <v>5</v>
      </c>
      <c r="G4333" s="1" t="s">
        <v>8980</v>
      </c>
      <c r="H4333" s="1" t="s">
        <v>8983</v>
      </c>
      <c r="I4333" s="1" t="s">
        <v>8949</v>
      </c>
    </row>
    <row r="4334" spans="1:9" ht="15" x14ac:dyDescent="0.25">
      <c r="A4334" s="2" t="s">
        <v>3678</v>
      </c>
      <c r="B4334" s="1" t="s">
        <v>5831</v>
      </c>
      <c r="C4334" s="1">
        <v>14</v>
      </c>
      <c r="D4334" s="1">
        <v>5</v>
      </c>
      <c r="E4334" s="1">
        <v>0</v>
      </c>
      <c r="F4334" s="1">
        <v>0</v>
      </c>
      <c r="G4334" s="1" t="s">
        <v>8980</v>
      </c>
      <c r="H4334" s="1" t="s">
        <v>8983</v>
      </c>
      <c r="I4334" s="1" t="s">
        <v>8949</v>
      </c>
    </row>
    <row r="4335" spans="1:9" ht="15" x14ac:dyDescent="0.25">
      <c r="A4335" s="2" t="s">
        <v>3679</v>
      </c>
      <c r="B4335" s="1" t="s">
        <v>5832</v>
      </c>
      <c r="C4335" s="1">
        <v>14</v>
      </c>
      <c r="D4335" s="1">
        <v>5</v>
      </c>
      <c r="E4335" s="1">
        <v>0</v>
      </c>
      <c r="F4335" s="1">
        <v>0</v>
      </c>
      <c r="G4335" s="1" t="s">
        <v>8980</v>
      </c>
      <c r="H4335" s="1" t="s">
        <v>8983</v>
      </c>
      <c r="I4335" s="1" t="s">
        <v>8949</v>
      </c>
    </row>
    <row r="4336" spans="1:9" ht="15" x14ac:dyDescent="0.25">
      <c r="A4336" s="39" t="s">
        <v>10173</v>
      </c>
      <c r="B4336" s="35" t="s">
        <v>10174</v>
      </c>
      <c r="C4336" s="1">
        <v>14</v>
      </c>
      <c r="D4336" s="1">
        <v>5</v>
      </c>
      <c r="G4336" s="1" t="s">
        <v>8980</v>
      </c>
      <c r="H4336" s="1" t="s">
        <v>8983</v>
      </c>
      <c r="I4336" s="1" t="s">
        <v>8949</v>
      </c>
    </row>
    <row r="4337" spans="1:9" ht="15" x14ac:dyDescent="0.25">
      <c r="A4337" s="39" t="s">
        <v>10175</v>
      </c>
      <c r="B4337" s="35" t="s">
        <v>10176</v>
      </c>
      <c r="C4337" s="1">
        <v>11</v>
      </c>
      <c r="D4337" s="1">
        <v>4</v>
      </c>
      <c r="E4337" s="1">
        <v>13</v>
      </c>
      <c r="F4337" s="1">
        <v>65</v>
      </c>
      <c r="G4337" s="1" t="s">
        <v>8969</v>
      </c>
      <c r="H4337" s="1" t="s">
        <v>8983</v>
      </c>
      <c r="I4337" s="1" t="s">
        <v>8949</v>
      </c>
    </row>
    <row r="4338" spans="1:9" ht="15" x14ac:dyDescent="0.25">
      <c r="A4338" s="39" t="s">
        <v>10177</v>
      </c>
      <c r="B4338" s="35" t="s">
        <v>10178</v>
      </c>
      <c r="C4338" s="1">
        <v>14</v>
      </c>
      <c r="D4338" s="1">
        <v>5</v>
      </c>
      <c r="G4338" s="1" t="s">
        <v>8980</v>
      </c>
      <c r="H4338" s="1" t="s">
        <v>8983</v>
      </c>
      <c r="I4338" s="1" t="s">
        <v>8949</v>
      </c>
    </row>
    <row r="4339" spans="1:9" ht="15" x14ac:dyDescent="0.25">
      <c r="A4339" s="2" t="s">
        <v>3680</v>
      </c>
      <c r="B4339" s="1" t="s">
        <v>8445</v>
      </c>
      <c r="C4339" s="1">
        <v>11</v>
      </c>
      <c r="D4339" s="1">
        <v>4</v>
      </c>
      <c r="E4339" s="1">
        <v>13</v>
      </c>
      <c r="F4339" s="1">
        <v>65</v>
      </c>
      <c r="G4339" s="1" t="s">
        <v>8969</v>
      </c>
      <c r="H4339" s="1" t="s">
        <v>8983</v>
      </c>
      <c r="I4339" s="1" t="s">
        <v>8949</v>
      </c>
    </row>
    <row r="4340" spans="1:9" ht="15" x14ac:dyDescent="0.25">
      <c r="A4340" s="2" t="s">
        <v>3681</v>
      </c>
      <c r="B4340" s="1" t="s">
        <v>8446</v>
      </c>
      <c r="C4340" s="1">
        <v>14</v>
      </c>
      <c r="D4340" s="1">
        <v>5</v>
      </c>
      <c r="E4340" s="1">
        <v>0</v>
      </c>
      <c r="F4340" s="1">
        <v>0</v>
      </c>
      <c r="G4340" s="1" t="s">
        <v>8980</v>
      </c>
      <c r="H4340" s="1" t="s">
        <v>8983</v>
      </c>
      <c r="I4340" s="1" t="s">
        <v>8949</v>
      </c>
    </row>
    <row r="4341" spans="1:9" ht="15" x14ac:dyDescent="0.25">
      <c r="A4341" s="2" t="s">
        <v>3682</v>
      </c>
      <c r="B4341" s="1" t="s">
        <v>8447</v>
      </c>
      <c r="C4341" s="1">
        <v>11</v>
      </c>
      <c r="D4341" s="1">
        <v>4</v>
      </c>
      <c r="E4341" s="1">
        <v>13</v>
      </c>
      <c r="F4341" s="1">
        <v>65</v>
      </c>
      <c r="G4341" s="1" t="s">
        <v>8969</v>
      </c>
      <c r="H4341" s="1" t="s">
        <v>8983</v>
      </c>
      <c r="I4341" s="1" t="s">
        <v>8949</v>
      </c>
    </row>
    <row r="4342" spans="1:9" ht="15" x14ac:dyDescent="0.25">
      <c r="A4342" s="39" t="s">
        <v>10179</v>
      </c>
      <c r="B4342" s="35" t="s">
        <v>10180</v>
      </c>
      <c r="C4342" s="1">
        <v>11</v>
      </c>
      <c r="D4342" s="1">
        <v>4</v>
      </c>
      <c r="E4342" s="1">
        <v>13</v>
      </c>
      <c r="F4342" s="1">
        <v>65</v>
      </c>
      <c r="G4342" s="1" t="s">
        <v>8969</v>
      </c>
      <c r="H4342" s="1" t="s">
        <v>8983</v>
      </c>
      <c r="I4342" s="1" t="s">
        <v>8949</v>
      </c>
    </row>
    <row r="4343" spans="1:9" ht="15" x14ac:dyDescent="0.25">
      <c r="A4343" s="39" t="s">
        <v>10181</v>
      </c>
      <c r="B4343" s="35" t="s">
        <v>10182</v>
      </c>
      <c r="C4343" s="1">
        <v>14</v>
      </c>
      <c r="D4343" s="1">
        <v>5</v>
      </c>
      <c r="G4343" s="1" t="s">
        <v>8980</v>
      </c>
      <c r="H4343" s="1" t="s">
        <v>8983</v>
      </c>
      <c r="I4343" s="1" t="s">
        <v>8949</v>
      </c>
    </row>
    <row r="4344" spans="1:9" ht="15" x14ac:dyDescent="0.25">
      <c r="A4344" s="2" t="s">
        <v>3683</v>
      </c>
      <c r="B4344" s="1" t="s">
        <v>8448</v>
      </c>
      <c r="C4344" s="1">
        <v>2</v>
      </c>
      <c r="D4344" s="1">
        <v>1</v>
      </c>
      <c r="E4344" s="1">
        <v>0</v>
      </c>
      <c r="F4344" s="1">
        <v>0</v>
      </c>
      <c r="G4344" s="1" t="s">
        <v>8969</v>
      </c>
      <c r="H4344" s="1" t="s">
        <v>8982</v>
      </c>
      <c r="I4344" s="1" t="s">
        <v>8949</v>
      </c>
    </row>
    <row r="4345" spans="1:9" ht="15" x14ac:dyDescent="0.25">
      <c r="A4345" s="2" t="s">
        <v>3684</v>
      </c>
      <c r="B4345" s="1" t="s">
        <v>8449</v>
      </c>
      <c r="C4345" s="1">
        <v>11</v>
      </c>
      <c r="D4345" s="1">
        <v>4</v>
      </c>
      <c r="E4345" s="1">
        <v>13</v>
      </c>
      <c r="F4345" s="1">
        <v>65</v>
      </c>
      <c r="G4345" s="1" t="s">
        <v>8969</v>
      </c>
      <c r="H4345" s="1" t="s">
        <v>8983</v>
      </c>
      <c r="I4345" s="1" t="s">
        <v>8949</v>
      </c>
    </row>
    <row r="4346" spans="1:9" ht="15" x14ac:dyDescent="0.25">
      <c r="A4346" s="39" t="s">
        <v>10183</v>
      </c>
      <c r="B4346" s="35" t="s">
        <v>10184</v>
      </c>
      <c r="C4346" s="1">
        <v>9</v>
      </c>
      <c r="D4346" s="1">
        <v>3</v>
      </c>
      <c r="E4346" s="1">
        <v>13</v>
      </c>
      <c r="G4346" s="1" t="s">
        <v>8969</v>
      </c>
      <c r="H4346" s="1" t="s">
        <v>8983</v>
      </c>
      <c r="I4346" s="1" t="s">
        <v>8949</v>
      </c>
    </row>
    <row r="4347" spans="1:9" ht="15" x14ac:dyDescent="0.25">
      <c r="A4347" s="39" t="s">
        <v>10185</v>
      </c>
      <c r="B4347" s="35" t="s">
        <v>10186</v>
      </c>
      <c r="C4347" s="1">
        <v>9</v>
      </c>
      <c r="D4347" s="1">
        <v>3</v>
      </c>
      <c r="E4347" s="1">
        <v>13</v>
      </c>
      <c r="G4347" s="1" t="s">
        <v>8969</v>
      </c>
      <c r="H4347" s="1" t="s">
        <v>8983</v>
      </c>
      <c r="I4347" s="1" t="s">
        <v>8949</v>
      </c>
    </row>
    <row r="4348" spans="1:9" ht="15" x14ac:dyDescent="0.25">
      <c r="A4348" s="2" t="s">
        <v>3685</v>
      </c>
      <c r="B4348" s="1" t="s">
        <v>5833</v>
      </c>
      <c r="C4348" s="1">
        <v>9</v>
      </c>
      <c r="D4348" s="1">
        <v>3</v>
      </c>
      <c r="E4348" s="1">
        <v>13</v>
      </c>
      <c r="F4348" s="1">
        <v>0</v>
      </c>
      <c r="G4348" s="1" t="s">
        <v>8969</v>
      </c>
      <c r="H4348" s="1" t="s">
        <v>8983</v>
      </c>
      <c r="I4348" s="1" t="s">
        <v>8949</v>
      </c>
    </row>
    <row r="4349" spans="1:9" ht="15" x14ac:dyDescent="0.25">
      <c r="A4349" s="2" t="s">
        <v>3686</v>
      </c>
      <c r="B4349" s="1" t="s">
        <v>5834</v>
      </c>
      <c r="C4349" s="1">
        <v>9</v>
      </c>
      <c r="D4349" s="1">
        <v>3</v>
      </c>
      <c r="E4349" s="1">
        <v>13</v>
      </c>
      <c r="F4349" s="1">
        <v>0</v>
      </c>
      <c r="G4349" s="1" t="s">
        <v>8969</v>
      </c>
      <c r="H4349" s="1" t="s">
        <v>8983</v>
      </c>
      <c r="I4349" s="1" t="s">
        <v>8949</v>
      </c>
    </row>
    <row r="4350" spans="1:9" ht="15" x14ac:dyDescent="0.25">
      <c r="A4350" s="2" t="s">
        <v>3687</v>
      </c>
      <c r="B4350" s="1" t="s">
        <v>8450</v>
      </c>
      <c r="C4350" s="1">
        <v>9</v>
      </c>
      <c r="D4350" s="1">
        <v>3</v>
      </c>
      <c r="E4350" s="1">
        <v>13</v>
      </c>
      <c r="F4350" s="1">
        <v>0</v>
      </c>
      <c r="G4350" s="1" t="s">
        <v>8969</v>
      </c>
      <c r="H4350" s="1" t="s">
        <v>8983</v>
      </c>
      <c r="I4350" s="1" t="s">
        <v>8949</v>
      </c>
    </row>
    <row r="4351" spans="1:9" ht="15" x14ac:dyDescent="0.25">
      <c r="A4351" s="2" t="s">
        <v>3688</v>
      </c>
      <c r="B4351" s="1" t="s">
        <v>8451</v>
      </c>
      <c r="C4351" s="1">
        <v>11</v>
      </c>
      <c r="D4351" s="1">
        <v>4</v>
      </c>
      <c r="E4351" s="1">
        <v>13</v>
      </c>
      <c r="F4351" s="1">
        <v>65</v>
      </c>
      <c r="G4351" s="1" t="s">
        <v>8969</v>
      </c>
      <c r="H4351" s="1" t="s">
        <v>8983</v>
      </c>
      <c r="I4351" s="1" t="s">
        <v>8949</v>
      </c>
    </row>
    <row r="4352" spans="1:9" ht="15" x14ac:dyDescent="0.25">
      <c r="A4352" s="2" t="s">
        <v>3689</v>
      </c>
      <c r="B4352" s="1" t="s">
        <v>8452</v>
      </c>
      <c r="C4352" s="1">
        <v>11</v>
      </c>
      <c r="D4352" s="1">
        <v>4</v>
      </c>
      <c r="E4352" s="1">
        <v>13</v>
      </c>
      <c r="F4352" s="1">
        <v>65</v>
      </c>
      <c r="G4352" s="1" t="s">
        <v>8969</v>
      </c>
      <c r="H4352" s="1" t="s">
        <v>8983</v>
      </c>
      <c r="I4352" s="1" t="s">
        <v>8949</v>
      </c>
    </row>
    <row r="4353" spans="1:9" ht="15" x14ac:dyDescent="0.25">
      <c r="A4353" s="2" t="s">
        <v>3690</v>
      </c>
      <c r="B4353" s="1" t="s">
        <v>8453</v>
      </c>
      <c r="C4353" s="1">
        <v>9</v>
      </c>
      <c r="D4353" s="1">
        <v>3</v>
      </c>
      <c r="E4353" s="1">
        <v>13</v>
      </c>
      <c r="F4353" s="1">
        <v>0</v>
      </c>
      <c r="G4353" s="1" t="s">
        <v>8969</v>
      </c>
      <c r="H4353" s="1" t="s">
        <v>8983</v>
      </c>
      <c r="I4353" s="1" t="s">
        <v>8949</v>
      </c>
    </row>
    <row r="4354" spans="1:9" ht="15" x14ac:dyDescent="0.25">
      <c r="A4354" s="2" t="s">
        <v>3691</v>
      </c>
      <c r="B4354" s="1" t="s">
        <v>8454</v>
      </c>
      <c r="C4354" s="1">
        <v>4</v>
      </c>
      <c r="D4354" s="1">
        <v>2</v>
      </c>
      <c r="E4354" s="1">
        <v>0</v>
      </c>
      <c r="F4354" s="1">
        <v>0</v>
      </c>
      <c r="G4354" s="1" t="s">
        <v>8969</v>
      </c>
      <c r="H4354" s="1" t="s">
        <v>8982</v>
      </c>
      <c r="I4354" s="1" t="s">
        <v>8949</v>
      </c>
    </row>
    <row r="4355" spans="1:9" ht="15" x14ac:dyDescent="0.25">
      <c r="A4355" s="2" t="s">
        <v>3692</v>
      </c>
      <c r="B4355" s="1" t="s">
        <v>5835</v>
      </c>
      <c r="C4355" s="1">
        <v>4</v>
      </c>
      <c r="D4355" s="1">
        <v>2</v>
      </c>
      <c r="E4355" s="1">
        <v>0</v>
      </c>
      <c r="F4355" s="1">
        <v>0</v>
      </c>
      <c r="G4355" s="1" t="s">
        <v>8969</v>
      </c>
      <c r="H4355" s="1" t="s">
        <v>8982</v>
      </c>
      <c r="I4355" s="1" t="s">
        <v>8949</v>
      </c>
    </row>
    <row r="4356" spans="1:9" ht="15" x14ac:dyDescent="0.25">
      <c r="A4356" s="2" t="s">
        <v>3693</v>
      </c>
      <c r="B4356" s="1" t="s">
        <v>8455</v>
      </c>
      <c r="C4356" s="1">
        <v>6</v>
      </c>
      <c r="D4356" s="1">
        <v>2</v>
      </c>
      <c r="E4356" s="1">
        <v>13</v>
      </c>
      <c r="F4356" s="1">
        <v>0</v>
      </c>
      <c r="G4356" s="1" t="s">
        <v>8969</v>
      </c>
      <c r="H4356" s="1" t="s">
        <v>8983</v>
      </c>
      <c r="I4356" s="1" t="s">
        <v>8949</v>
      </c>
    </row>
    <row r="4357" spans="1:9" ht="15" x14ac:dyDescent="0.25">
      <c r="A4357" s="39" t="s">
        <v>10187</v>
      </c>
      <c r="B4357" s="35" t="s">
        <v>10188</v>
      </c>
      <c r="C4357" s="1">
        <v>9</v>
      </c>
      <c r="D4357" s="1">
        <v>3</v>
      </c>
      <c r="E4357" s="1">
        <v>13</v>
      </c>
      <c r="G4357" s="1" t="s">
        <v>8969</v>
      </c>
      <c r="H4357" s="1" t="s">
        <v>8983</v>
      </c>
      <c r="I4357" s="1" t="s">
        <v>8949</v>
      </c>
    </row>
    <row r="4358" spans="1:9" ht="15" x14ac:dyDescent="0.25">
      <c r="A4358" s="2" t="s">
        <v>3694</v>
      </c>
      <c r="B4358" s="1" t="s">
        <v>8456</v>
      </c>
      <c r="C4358" s="1">
        <v>6</v>
      </c>
      <c r="D4358" s="1">
        <v>2</v>
      </c>
      <c r="E4358" s="1">
        <v>13</v>
      </c>
      <c r="F4358" s="1">
        <v>0</v>
      </c>
      <c r="G4358" s="1" t="s">
        <v>8969</v>
      </c>
      <c r="H4358" s="1" t="s">
        <v>8983</v>
      </c>
      <c r="I4358" s="1" t="s">
        <v>8949</v>
      </c>
    </row>
    <row r="4359" spans="1:9" ht="15" x14ac:dyDescent="0.25">
      <c r="A4359" s="2" t="s">
        <v>3695</v>
      </c>
      <c r="B4359" s="1" t="s">
        <v>8457</v>
      </c>
      <c r="C4359" s="1">
        <v>9</v>
      </c>
      <c r="D4359" s="1">
        <v>3</v>
      </c>
      <c r="E4359" s="1">
        <v>13</v>
      </c>
      <c r="F4359" s="1">
        <v>0</v>
      </c>
      <c r="G4359" s="1" t="s">
        <v>8969</v>
      </c>
      <c r="H4359" s="1" t="s">
        <v>8983</v>
      </c>
      <c r="I4359" s="1" t="s">
        <v>8949</v>
      </c>
    </row>
    <row r="4360" spans="1:9" ht="15" x14ac:dyDescent="0.25">
      <c r="A4360" s="2" t="s">
        <v>3696</v>
      </c>
      <c r="B4360" s="1" t="s">
        <v>8458</v>
      </c>
      <c r="C4360" s="1">
        <v>11</v>
      </c>
      <c r="D4360" s="1">
        <v>4</v>
      </c>
      <c r="E4360" s="1">
        <v>13</v>
      </c>
      <c r="F4360" s="1">
        <v>65</v>
      </c>
      <c r="G4360" s="1" t="s">
        <v>8969</v>
      </c>
      <c r="H4360" s="1" t="s">
        <v>8983</v>
      </c>
      <c r="I4360" s="1" t="s">
        <v>8949</v>
      </c>
    </row>
    <row r="4361" spans="1:9" ht="15" x14ac:dyDescent="0.25">
      <c r="A4361" s="2" t="s">
        <v>3697</v>
      </c>
      <c r="B4361" s="1" t="s">
        <v>8459</v>
      </c>
      <c r="C4361" s="1">
        <v>5</v>
      </c>
      <c r="D4361" s="1">
        <v>2</v>
      </c>
      <c r="E4361" s="1">
        <v>13</v>
      </c>
      <c r="F4361" s="1">
        <v>0</v>
      </c>
      <c r="G4361" s="1" t="s">
        <v>8969</v>
      </c>
      <c r="H4361" s="1" t="s">
        <v>8982</v>
      </c>
      <c r="I4361" s="1" t="s">
        <v>8949</v>
      </c>
    </row>
    <row r="4362" spans="1:9" ht="15" x14ac:dyDescent="0.25">
      <c r="A4362" s="2" t="s">
        <v>3698</v>
      </c>
      <c r="B4362" s="1" t="s">
        <v>8460</v>
      </c>
      <c r="C4362" s="1">
        <v>5</v>
      </c>
      <c r="D4362" s="1">
        <v>2</v>
      </c>
      <c r="E4362" s="1">
        <v>13</v>
      </c>
      <c r="F4362" s="1">
        <v>0</v>
      </c>
      <c r="G4362" s="1" t="s">
        <v>8969</v>
      </c>
      <c r="H4362" s="1" t="s">
        <v>8982</v>
      </c>
      <c r="I4362" s="1" t="s">
        <v>8949</v>
      </c>
    </row>
    <row r="4363" spans="1:9" ht="15" x14ac:dyDescent="0.25">
      <c r="A4363" s="2" t="s">
        <v>3699</v>
      </c>
      <c r="B4363" s="1" t="s">
        <v>8461</v>
      </c>
      <c r="C4363" s="1">
        <v>9</v>
      </c>
      <c r="D4363" s="1">
        <v>3</v>
      </c>
      <c r="E4363" s="1">
        <v>13</v>
      </c>
      <c r="F4363" s="1">
        <v>0</v>
      </c>
      <c r="G4363" s="1" t="s">
        <v>8969</v>
      </c>
      <c r="H4363" s="1" t="s">
        <v>8983</v>
      </c>
      <c r="I4363" s="1" t="s">
        <v>8949</v>
      </c>
    </row>
    <row r="4364" spans="1:9" ht="15" x14ac:dyDescent="0.25">
      <c r="A4364" s="2" t="s">
        <v>3700</v>
      </c>
      <c r="B4364" s="1" t="s">
        <v>5836</v>
      </c>
      <c r="C4364" s="1">
        <v>11</v>
      </c>
      <c r="D4364" s="1">
        <v>4</v>
      </c>
      <c r="E4364" s="1">
        <v>13</v>
      </c>
      <c r="F4364" s="1">
        <v>65</v>
      </c>
      <c r="G4364" s="1" t="s">
        <v>8969</v>
      </c>
      <c r="H4364" s="1" t="s">
        <v>8983</v>
      </c>
      <c r="I4364" s="1" t="s">
        <v>8949</v>
      </c>
    </row>
    <row r="4365" spans="1:9" ht="15" x14ac:dyDescent="0.25">
      <c r="A4365" s="39" t="s">
        <v>10189</v>
      </c>
      <c r="B4365" s="35" t="s">
        <v>10190</v>
      </c>
      <c r="C4365" s="1">
        <v>11</v>
      </c>
      <c r="D4365" s="1">
        <v>4</v>
      </c>
      <c r="E4365" s="1">
        <v>13</v>
      </c>
      <c r="F4365" s="1">
        <v>65</v>
      </c>
      <c r="G4365" s="1" t="s">
        <v>8969</v>
      </c>
      <c r="H4365" s="1" t="s">
        <v>8983</v>
      </c>
      <c r="I4365" s="1" t="s">
        <v>8949</v>
      </c>
    </row>
    <row r="4366" spans="1:9" ht="15" x14ac:dyDescent="0.25">
      <c r="A4366" s="39" t="s">
        <v>10191</v>
      </c>
      <c r="B4366" s="35" t="s">
        <v>10192</v>
      </c>
      <c r="C4366" s="1">
        <v>14</v>
      </c>
      <c r="D4366" s="1">
        <v>5</v>
      </c>
      <c r="G4366" s="1" t="s">
        <v>8980</v>
      </c>
      <c r="H4366" s="1" t="s">
        <v>8983</v>
      </c>
      <c r="I4366" s="1" t="s">
        <v>8949</v>
      </c>
    </row>
    <row r="4367" spans="1:9" ht="15" x14ac:dyDescent="0.25">
      <c r="A4367" s="2" t="s">
        <v>3701</v>
      </c>
      <c r="B4367" s="1" t="s">
        <v>5837</v>
      </c>
      <c r="C4367" s="1">
        <v>9</v>
      </c>
      <c r="D4367" s="1">
        <v>3</v>
      </c>
      <c r="E4367" s="1">
        <v>13</v>
      </c>
      <c r="F4367" s="1">
        <v>0</v>
      </c>
      <c r="G4367" s="1" t="s">
        <v>8969</v>
      </c>
      <c r="H4367" s="1" t="s">
        <v>8983</v>
      </c>
      <c r="I4367" s="1" t="s">
        <v>8949</v>
      </c>
    </row>
    <row r="4368" spans="1:9" ht="15" x14ac:dyDescent="0.25">
      <c r="A4368" s="2" t="s">
        <v>3702</v>
      </c>
      <c r="B4368" s="1" t="s">
        <v>8462</v>
      </c>
      <c r="C4368" s="1">
        <v>14</v>
      </c>
      <c r="D4368" s="1">
        <v>5</v>
      </c>
      <c r="E4368" s="1">
        <v>0</v>
      </c>
      <c r="F4368" s="1">
        <v>0</v>
      </c>
      <c r="G4368" s="1" t="s">
        <v>8980</v>
      </c>
      <c r="H4368" s="1" t="s">
        <v>8983</v>
      </c>
      <c r="I4368" s="1" t="s">
        <v>8949</v>
      </c>
    </row>
    <row r="4369" spans="1:9" ht="15" x14ac:dyDescent="0.25">
      <c r="A4369" s="2" t="s">
        <v>3703</v>
      </c>
      <c r="B4369" s="1" t="s">
        <v>8463</v>
      </c>
      <c r="C4369" s="1">
        <v>14</v>
      </c>
      <c r="D4369" s="1">
        <v>5</v>
      </c>
      <c r="E4369" s="1">
        <v>0</v>
      </c>
      <c r="F4369" s="1">
        <v>0</v>
      </c>
      <c r="G4369" s="1" t="s">
        <v>8980</v>
      </c>
      <c r="H4369" s="1" t="s">
        <v>8983</v>
      </c>
      <c r="I4369" s="1" t="s">
        <v>8949</v>
      </c>
    </row>
    <row r="4370" spans="1:9" ht="15" x14ac:dyDescent="0.25">
      <c r="A4370" s="2" t="s">
        <v>3704</v>
      </c>
      <c r="B4370" s="1" t="s">
        <v>8464</v>
      </c>
      <c r="C4370" s="1">
        <v>14</v>
      </c>
      <c r="D4370" s="1">
        <v>5</v>
      </c>
      <c r="E4370" s="1">
        <v>0</v>
      </c>
      <c r="F4370" s="1">
        <v>0</v>
      </c>
      <c r="G4370" s="1" t="s">
        <v>8980</v>
      </c>
      <c r="H4370" s="1" t="s">
        <v>8983</v>
      </c>
      <c r="I4370" s="1" t="s">
        <v>8949</v>
      </c>
    </row>
    <row r="4371" spans="1:9" ht="15" x14ac:dyDescent="0.25">
      <c r="A4371" s="2" t="s">
        <v>3705</v>
      </c>
      <c r="B4371" s="1" t="s">
        <v>8465</v>
      </c>
      <c r="C4371" s="1">
        <v>14</v>
      </c>
      <c r="D4371" s="1">
        <v>5</v>
      </c>
      <c r="E4371" s="1">
        <v>0</v>
      </c>
      <c r="F4371" s="1">
        <v>0</v>
      </c>
      <c r="G4371" s="1" t="s">
        <v>8980</v>
      </c>
      <c r="H4371" s="1" t="s">
        <v>8983</v>
      </c>
      <c r="I4371" s="1" t="s">
        <v>8949</v>
      </c>
    </row>
    <row r="4372" spans="1:9" ht="15" x14ac:dyDescent="0.25">
      <c r="A4372" s="2" t="s">
        <v>3706</v>
      </c>
      <c r="B4372" s="1" t="s">
        <v>8466</v>
      </c>
      <c r="C4372" s="1">
        <v>14</v>
      </c>
      <c r="D4372" s="1">
        <v>5</v>
      </c>
      <c r="E4372" s="1">
        <v>0</v>
      </c>
      <c r="F4372" s="1">
        <v>0</v>
      </c>
      <c r="G4372" s="1" t="s">
        <v>8980</v>
      </c>
      <c r="H4372" s="1" t="s">
        <v>8983</v>
      </c>
      <c r="I4372" s="1" t="s">
        <v>8949</v>
      </c>
    </row>
    <row r="4373" spans="1:9" ht="15" x14ac:dyDescent="0.25">
      <c r="A4373" s="39" t="s">
        <v>10193</v>
      </c>
      <c r="B4373" s="35" t="s">
        <v>10194</v>
      </c>
      <c r="C4373" s="1">
        <v>27</v>
      </c>
      <c r="D4373" s="1" t="s">
        <v>10399</v>
      </c>
      <c r="G4373" s="1" t="s">
        <v>8969</v>
      </c>
      <c r="H4373" s="1" t="s">
        <v>8983</v>
      </c>
      <c r="I4373" s="1" t="s">
        <v>8949</v>
      </c>
    </row>
    <row r="4374" spans="1:9" ht="15" x14ac:dyDescent="0.25">
      <c r="A4374" s="2" t="s">
        <v>3707</v>
      </c>
      <c r="B4374" s="1" t="s">
        <v>5838</v>
      </c>
      <c r="C4374" s="1">
        <v>27</v>
      </c>
      <c r="D4374" s="1" t="s">
        <v>10399</v>
      </c>
      <c r="E4374" s="1">
        <v>0</v>
      </c>
      <c r="F4374" s="1">
        <v>0</v>
      </c>
      <c r="G4374" s="1" t="s">
        <v>8969</v>
      </c>
      <c r="H4374" s="1" t="s">
        <v>8983</v>
      </c>
      <c r="I4374" s="1" t="s">
        <v>8949</v>
      </c>
    </row>
    <row r="4375" spans="1:9" ht="15" x14ac:dyDescent="0.25">
      <c r="A4375" s="2" t="s">
        <v>3708</v>
      </c>
      <c r="B4375" s="1" t="s">
        <v>5839</v>
      </c>
      <c r="C4375" s="1">
        <v>9</v>
      </c>
      <c r="D4375" s="1">
        <v>3</v>
      </c>
      <c r="E4375" s="1">
        <v>13</v>
      </c>
      <c r="F4375" s="1">
        <v>0</v>
      </c>
      <c r="G4375" s="1" t="s">
        <v>8969</v>
      </c>
      <c r="H4375" s="1" t="s">
        <v>8983</v>
      </c>
      <c r="I4375" s="1" t="s">
        <v>8949</v>
      </c>
    </row>
    <row r="4376" spans="1:9" ht="15" x14ac:dyDescent="0.25">
      <c r="A4376" s="2" t="s">
        <v>3709</v>
      </c>
      <c r="B4376" s="1" t="s">
        <v>8467</v>
      </c>
      <c r="C4376" s="1">
        <v>5</v>
      </c>
      <c r="D4376" s="1">
        <v>2</v>
      </c>
      <c r="E4376" s="1">
        <v>13</v>
      </c>
      <c r="F4376" s="1">
        <v>0</v>
      </c>
      <c r="G4376" s="1" t="s">
        <v>8969</v>
      </c>
      <c r="H4376" s="1" t="s">
        <v>8982</v>
      </c>
      <c r="I4376" s="1" t="s">
        <v>8949</v>
      </c>
    </row>
    <row r="4377" spans="1:9" ht="15" x14ac:dyDescent="0.25">
      <c r="A4377" s="2" t="s">
        <v>3710</v>
      </c>
      <c r="B4377" s="1" t="s">
        <v>8468</v>
      </c>
      <c r="C4377" s="1">
        <v>9</v>
      </c>
      <c r="D4377" s="1">
        <v>3</v>
      </c>
      <c r="E4377" s="1">
        <v>13</v>
      </c>
      <c r="F4377" s="1">
        <v>0</v>
      </c>
      <c r="G4377" s="1" t="s">
        <v>8969</v>
      </c>
      <c r="H4377" s="1" t="s">
        <v>8983</v>
      </c>
      <c r="I4377" s="1" t="s">
        <v>8949</v>
      </c>
    </row>
    <row r="4378" spans="1:9" ht="15" x14ac:dyDescent="0.25">
      <c r="A4378" s="2" t="s">
        <v>3711</v>
      </c>
      <c r="B4378" s="1" t="s">
        <v>8469</v>
      </c>
      <c r="C4378" s="1">
        <v>5</v>
      </c>
      <c r="D4378" s="1">
        <v>2</v>
      </c>
      <c r="E4378" s="1">
        <v>13</v>
      </c>
      <c r="F4378" s="1">
        <v>0</v>
      </c>
      <c r="G4378" s="1" t="s">
        <v>8969</v>
      </c>
      <c r="H4378" s="1" t="s">
        <v>8982</v>
      </c>
      <c r="I4378" s="1" t="s">
        <v>8949</v>
      </c>
    </row>
    <row r="4379" spans="1:9" ht="15" x14ac:dyDescent="0.25">
      <c r="A4379" s="2" t="s">
        <v>3712</v>
      </c>
      <c r="B4379" s="1" t="s">
        <v>8470</v>
      </c>
      <c r="C4379" s="1">
        <v>20</v>
      </c>
      <c r="D4379" s="1">
        <v>5</v>
      </c>
      <c r="E4379" s="1">
        <v>0</v>
      </c>
      <c r="F4379" s="1">
        <v>0</v>
      </c>
      <c r="G4379" s="1" t="s">
        <v>8980</v>
      </c>
      <c r="H4379" s="1" t="s">
        <v>8984</v>
      </c>
      <c r="I4379" s="1" t="s">
        <v>8949</v>
      </c>
    </row>
    <row r="4380" spans="1:9" ht="15" x14ac:dyDescent="0.25">
      <c r="A4380" s="2" t="s">
        <v>3713</v>
      </c>
      <c r="B4380" s="1" t="s">
        <v>8471</v>
      </c>
      <c r="C4380" s="1">
        <v>20</v>
      </c>
      <c r="D4380" s="1">
        <v>5</v>
      </c>
      <c r="E4380" s="1">
        <v>0</v>
      </c>
      <c r="F4380" s="1">
        <v>0</v>
      </c>
      <c r="G4380" s="1" t="s">
        <v>8980</v>
      </c>
      <c r="H4380" s="1" t="s">
        <v>8984</v>
      </c>
      <c r="I4380" s="1" t="s">
        <v>8949</v>
      </c>
    </row>
    <row r="4381" spans="1:9" ht="15" x14ac:dyDescent="0.25">
      <c r="A4381" s="2" t="s">
        <v>3714</v>
      </c>
      <c r="B4381" s="1" t="s">
        <v>5840</v>
      </c>
      <c r="C4381" s="1">
        <v>14</v>
      </c>
      <c r="D4381" s="1">
        <v>5</v>
      </c>
      <c r="E4381" s="1">
        <v>0</v>
      </c>
      <c r="F4381" s="1">
        <v>0</v>
      </c>
      <c r="G4381" s="1" t="s">
        <v>8980</v>
      </c>
      <c r="H4381" s="1" t="s">
        <v>8983</v>
      </c>
      <c r="I4381" s="1" t="s">
        <v>8949</v>
      </c>
    </row>
    <row r="4382" spans="1:9" ht="15" x14ac:dyDescent="0.25">
      <c r="A4382" s="39" t="s">
        <v>10195</v>
      </c>
      <c r="B4382" s="35" t="s">
        <v>10196</v>
      </c>
      <c r="C4382" s="1">
        <v>14</v>
      </c>
      <c r="D4382" s="1">
        <v>5</v>
      </c>
      <c r="G4382" s="1" t="s">
        <v>8980</v>
      </c>
      <c r="H4382" s="1" t="s">
        <v>8983</v>
      </c>
      <c r="I4382" s="1" t="s">
        <v>8949</v>
      </c>
    </row>
    <row r="4383" spans="1:9" ht="15" x14ac:dyDescent="0.25">
      <c r="A4383" s="2" t="s">
        <v>3715</v>
      </c>
      <c r="B4383" s="1" t="s">
        <v>5841</v>
      </c>
      <c r="C4383" s="1">
        <v>14</v>
      </c>
      <c r="D4383" s="1">
        <v>5</v>
      </c>
      <c r="E4383" s="1">
        <v>0</v>
      </c>
      <c r="F4383" s="1">
        <v>0</v>
      </c>
      <c r="G4383" s="1" t="s">
        <v>8980</v>
      </c>
      <c r="H4383" s="1" t="s">
        <v>8983</v>
      </c>
      <c r="I4383" s="1" t="s">
        <v>8949</v>
      </c>
    </row>
    <row r="4384" spans="1:9" ht="15" x14ac:dyDescent="0.25">
      <c r="A4384" s="2" t="s">
        <v>3716</v>
      </c>
      <c r="B4384" s="1" t="s">
        <v>8472</v>
      </c>
      <c r="C4384" s="1">
        <v>9</v>
      </c>
      <c r="D4384" s="1">
        <v>3</v>
      </c>
      <c r="E4384" s="1">
        <v>13</v>
      </c>
      <c r="F4384" s="1">
        <v>0</v>
      </c>
      <c r="G4384" s="1" t="s">
        <v>8969</v>
      </c>
      <c r="H4384" s="1" t="s">
        <v>8983</v>
      </c>
      <c r="I4384" s="1" t="s">
        <v>8949</v>
      </c>
    </row>
    <row r="4385" spans="1:9" ht="15" x14ac:dyDescent="0.25">
      <c r="A4385" s="2" t="s">
        <v>3717</v>
      </c>
      <c r="B4385" s="1" t="s">
        <v>8473</v>
      </c>
      <c r="C4385" s="1">
        <v>9</v>
      </c>
      <c r="D4385" s="1">
        <v>3</v>
      </c>
      <c r="E4385" s="1">
        <v>13</v>
      </c>
      <c r="F4385" s="1">
        <v>0</v>
      </c>
      <c r="G4385" s="1" t="s">
        <v>8969</v>
      </c>
      <c r="H4385" s="1" t="s">
        <v>8983</v>
      </c>
      <c r="I4385" s="1" t="s">
        <v>8949</v>
      </c>
    </row>
    <row r="4386" spans="1:9" ht="15" x14ac:dyDescent="0.25">
      <c r="A4386" s="2" t="s">
        <v>3718</v>
      </c>
      <c r="B4386" s="1" t="s">
        <v>5842</v>
      </c>
      <c r="C4386" s="1">
        <v>14</v>
      </c>
      <c r="D4386" s="1">
        <v>5</v>
      </c>
      <c r="E4386" s="1">
        <v>0</v>
      </c>
      <c r="F4386" s="1">
        <v>0</v>
      </c>
      <c r="G4386" s="1" t="s">
        <v>8980</v>
      </c>
      <c r="H4386" s="1" t="s">
        <v>8983</v>
      </c>
      <c r="I4386" s="1" t="s">
        <v>8949</v>
      </c>
    </row>
    <row r="4387" spans="1:9" ht="15" x14ac:dyDescent="0.25">
      <c r="A4387" s="2" t="s">
        <v>3719</v>
      </c>
      <c r="B4387" s="1" t="s">
        <v>5843</v>
      </c>
      <c r="C4387" s="1">
        <v>11</v>
      </c>
      <c r="D4387" s="1">
        <v>4</v>
      </c>
      <c r="E4387" s="1">
        <v>13</v>
      </c>
      <c r="F4387" s="1">
        <v>65</v>
      </c>
      <c r="G4387" s="1" t="s">
        <v>8969</v>
      </c>
      <c r="H4387" s="1" t="s">
        <v>8983</v>
      </c>
      <c r="I4387" s="1" t="s">
        <v>8949</v>
      </c>
    </row>
    <row r="4388" spans="1:9" ht="15" x14ac:dyDescent="0.25">
      <c r="A4388" s="2" t="s">
        <v>3720</v>
      </c>
      <c r="B4388" s="1" t="s">
        <v>5844</v>
      </c>
      <c r="C4388" s="1">
        <v>11</v>
      </c>
      <c r="D4388" s="1">
        <v>4</v>
      </c>
      <c r="E4388" s="1">
        <v>13</v>
      </c>
      <c r="F4388" s="1">
        <v>65</v>
      </c>
      <c r="G4388" s="1" t="s">
        <v>8969</v>
      </c>
      <c r="H4388" s="1" t="s">
        <v>8983</v>
      </c>
      <c r="I4388" s="1" t="s">
        <v>8949</v>
      </c>
    </row>
    <row r="4389" spans="1:9" ht="15" x14ac:dyDescent="0.25">
      <c r="A4389" s="2" t="s">
        <v>3721</v>
      </c>
      <c r="B4389" s="1" t="s">
        <v>5845</v>
      </c>
      <c r="C4389" s="1">
        <v>14</v>
      </c>
      <c r="D4389" s="1">
        <v>5</v>
      </c>
      <c r="E4389" s="1">
        <v>0</v>
      </c>
      <c r="F4389" s="1">
        <v>0</v>
      </c>
      <c r="G4389" s="1" t="s">
        <v>8980</v>
      </c>
      <c r="H4389" s="1" t="s">
        <v>8983</v>
      </c>
      <c r="I4389" s="1" t="s">
        <v>8949</v>
      </c>
    </row>
    <row r="4390" spans="1:9" ht="15" x14ac:dyDescent="0.25">
      <c r="A4390" s="39" t="s">
        <v>10197</v>
      </c>
      <c r="B4390" s="35" t="s">
        <v>10198</v>
      </c>
      <c r="C4390" s="1">
        <v>14</v>
      </c>
      <c r="D4390" s="1">
        <v>5</v>
      </c>
      <c r="G4390" s="1" t="s">
        <v>8980</v>
      </c>
      <c r="H4390" s="1" t="s">
        <v>8983</v>
      </c>
      <c r="I4390" s="1" t="s">
        <v>8949</v>
      </c>
    </row>
    <row r="4391" spans="1:9" ht="15" x14ac:dyDescent="0.25">
      <c r="A4391" s="39" t="s">
        <v>10199</v>
      </c>
      <c r="B4391" s="35" t="s">
        <v>10200</v>
      </c>
      <c r="C4391" s="1">
        <v>14</v>
      </c>
      <c r="D4391" s="1">
        <v>5</v>
      </c>
      <c r="G4391" s="1" t="s">
        <v>8980</v>
      </c>
      <c r="H4391" s="1" t="s">
        <v>8983</v>
      </c>
      <c r="I4391" s="1" t="s">
        <v>8949</v>
      </c>
    </row>
    <row r="4392" spans="1:9" ht="15" x14ac:dyDescent="0.25">
      <c r="A4392" s="2" t="s">
        <v>5846</v>
      </c>
      <c r="B4392" s="1" t="s">
        <v>5847</v>
      </c>
      <c r="C4392" s="1">
        <v>14</v>
      </c>
      <c r="D4392" s="1">
        <v>5</v>
      </c>
      <c r="E4392" s="1">
        <v>0</v>
      </c>
      <c r="F4392" s="1">
        <v>0</v>
      </c>
      <c r="G4392" s="1" t="s">
        <v>8980</v>
      </c>
      <c r="H4392" s="1" t="s">
        <v>8983</v>
      </c>
      <c r="I4392" s="1" t="s">
        <v>8949</v>
      </c>
    </row>
    <row r="4393" spans="1:9" ht="15" x14ac:dyDescent="0.25">
      <c r="A4393" s="2" t="s">
        <v>3722</v>
      </c>
      <c r="B4393" s="1" t="s">
        <v>8474</v>
      </c>
      <c r="C4393" s="1">
        <v>14</v>
      </c>
      <c r="D4393" s="1">
        <v>5</v>
      </c>
      <c r="E4393" s="1">
        <v>0</v>
      </c>
      <c r="F4393" s="1">
        <v>0</v>
      </c>
      <c r="G4393" s="1" t="s">
        <v>8980</v>
      </c>
      <c r="H4393" s="1" t="s">
        <v>8983</v>
      </c>
      <c r="I4393" s="1" t="s">
        <v>8949</v>
      </c>
    </row>
    <row r="4394" spans="1:9" ht="15" x14ac:dyDescent="0.25">
      <c r="A4394" s="2" t="s">
        <v>3723</v>
      </c>
      <c r="B4394" s="1" t="s">
        <v>5848</v>
      </c>
      <c r="C4394" s="1">
        <v>14</v>
      </c>
      <c r="D4394" s="1">
        <v>5</v>
      </c>
      <c r="E4394" s="1">
        <v>0</v>
      </c>
      <c r="F4394" s="1">
        <v>0</v>
      </c>
      <c r="G4394" s="1" t="s">
        <v>8980</v>
      </c>
      <c r="H4394" s="1" t="s">
        <v>8983</v>
      </c>
      <c r="I4394" s="1" t="s">
        <v>8949</v>
      </c>
    </row>
    <row r="4395" spans="1:9" ht="15" x14ac:dyDescent="0.25">
      <c r="A4395" s="2" t="s">
        <v>3724</v>
      </c>
      <c r="B4395" s="1" t="s">
        <v>5849</v>
      </c>
      <c r="C4395" s="1">
        <v>2</v>
      </c>
      <c r="D4395" s="1">
        <v>1</v>
      </c>
      <c r="E4395" s="1">
        <v>0</v>
      </c>
      <c r="F4395" s="1">
        <v>0</v>
      </c>
      <c r="G4395" s="1" t="s">
        <v>8969</v>
      </c>
      <c r="H4395" s="1" t="s">
        <v>8982</v>
      </c>
      <c r="I4395" s="1" t="s">
        <v>8949</v>
      </c>
    </row>
    <row r="4396" spans="1:9" ht="15" x14ac:dyDescent="0.25">
      <c r="A4396" s="2" t="s">
        <v>3725</v>
      </c>
      <c r="B4396" s="1" t="s">
        <v>8475</v>
      </c>
      <c r="C4396" s="1">
        <v>14</v>
      </c>
      <c r="D4396" s="1">
        <v>5</v>
      </c>
      <c r="E4396" s="1">
        <v>0</v>
      </c>
      <c r="F4396" s="1">
        <v>0</v>
      </c>
      <c r="G4396" s="1" t="s">
        <v>8980</v>
      </c>
      <c r="H4396" s="1" t="s">
        <v>8983</v>
      </c>
      <c r="I4396" s="1" t="s">
        <v>8949</v>
      </c>
    </row>
    <row r="4397" spans="1:9" ht="15" x14ac:dyDescent="0.25">
      <c r="A4397" s="2" t="s">
        <v>3726</v>
      </c>
      <c r="B4397" s="1" t="s">
        <v>8476</v>
      </c>
      <c r="C4397" s="1">
        <v>14</v>
      </c>
      <c r="D4397" s="1">
        <v>5</v>
      </c>
      <c r="E4397" s="1">
        <v>0</v>
      </c>
      <c r="F4397" s="1">
        <v>0</v>
      </c>
      <c r="G4397" s="1" t="s">
        <v>8980</v>
      </c>
      <c r="H4397" s="1" t="s">
        <v>8983</v>
      </c>
      <c r="I4397" s="1" t="s">
        <v>8949</v>
      </c>
    </row>
    <row r="4398" spans="1:9" ht="15" x14ac:dyDescent="0.25">
      <c r="A4398" s="2" t="s">
        <v>3727</v>
      </c>
      <c r="B4398" s="1" t="s">
        <v>5850</v>
      </c>
      <c r="C4398" s="1">
        <v>4</v>
      </c>
      <c r="D4398" s="1">
        <v>2</v>
      </c>
      <c r="E4398" s="1">
        <v>0</v>
      </c>
      <c r="F4398" s="1">
        <v>0</v>
      </c>
      <c r="G4398" s="1" t="s">
        <v>8969</v>
      </c>
      <c r="H4398" s="1" t="s">
        <v>8982</v>
      </c>
      <c r="I4398" s="1" t="s">
        <v>8949</v>
      </c>
    </row>
    <row r="4399" spans="1:9" ht="15" x14ac:dyDescent="0.25">
      <c r="A4399" s="2" t="s">
        <v>3728</v>
      </c>
      <c r="B4399" s="1" t="s">
        <v>5851</v>
      </c>
      <c r="C4399" s="1">
        <v>4</v>
      </c>
      <c r="D4399" s="1">
        <v>2</v>
      </c>
      <c r="E4399" s="1">
        <v>0</v>
      </c>
      <c r="F4399" s="1">
        <v>0</v>
      </c>
      <c r="G4399" s="1" t="s">
        <v>8969</v>
      </c>
      <c r="H4399" s="1" t="s">
        <v>8982</v>
      </c>
      <c r="I4399" s="1" t="s">
        <v>8949</v>
      </c>
    </row>
    <row r="4400" spans="1:9" ht="15" x14ac:dyDescent="0.25">
      <c r="A4400" s="39" t="s">
        <v>10201</v>
      </c>
      <c r="B4400" s="35" t="s">
        <v>10202</v>
      </c>
      <c r="C4400" s="1">
        <v>11</v>
      </c>
      <c r="D4400" s="1">
        <v>4</v>
      </c>
      <c r="E4400" s="1">
        <v>13</v>
      </c>
      <c r="F4400" s="1">
        <v>65</v>
      </c>
      <c r="G4400" s="1" t="s">
        <v>8969</v>
      </c>
      <c r="H4400" s="1" t="s">
        <v>8983</v>
      </c>
      <c r="I4400" s="1" t="s">
        <v>8949</v>
      </c>
    </row>
    <row r="4401" spans="1:9" ht="15" x14ac:dyDescent="0.25">
      <c r="A4401" s="2" t="s">
        <v>3729</v>
      </c>
      <c r="B4401" s="1" t="s">
        <v>5852</v>
      </c>
      <c r="C4401" s="1">
        <v>11</v>
      </c>
      <c r="D4401" s="1">
        <v>4</v>
      </c>
      <c r="E4401" s="1">
        <v>13</v>
      </c>
      <c r="F4401" s="1">
        <v>65</v>
      </c>
      <c r="G4401" s="1" t="s">
        <v>8969</v>
      </c>
      <c r="H4401" s="1" t="s">
        <v>8983</v>
      </c>
      <c r="I4401" s="1" t="s">
        <v>8949</v>
      </c>
    </row>
    <row r="4402" spans="1:9" ht="15" x14ac:dyDescent="0.25">
      <c r="A4402" s="2" t="s">
        <v>3730</v>
      </c>
      <c r="B4402" s="1" t="s">
        <v>8477</v>
      </c>
      <c r="C4402" s="1">
        <v>14</v>
      </c>
      <c r="D4402" s="1">
        <v>5</v>
      </c>
      <c r="E4402" s="1">
        <v>0</v>
      </c>
      <c r="F4402" s="1">
        <v>0</v>
      </c>
      <c r="G4402" s="1" t="s">
        <v>8980</v>
      </c>
      <c r="H4402" s="1" t="s">
        <v>8983</v>
      </c>
      <c r="I4402" s="1" t="s">
        <v>8949</v>
      </c>
    </row>
    <row r="4403" spans="1:9" ht="15" x14ac:dyDescent="0.25">
      <c r="A4403" s="2" t="s">
        <v>3731</v>
      </c>
      <c r="B4403" s="1" t="s">
        <v>5853</v>
      </c>
      <c r="C4403" s="1">
        <v>9</v>
      </c>
      <c r="D4403" s="1">
        <v>3</v>
      </c>
      <c r="E4403" s="1">
        <v>13</v>
      </c>
      <c r="F4403" s="1">
        <v>0</v>
      </c>
      <c r="G4403" s="1" t="s">
        <v>8969</v>
      </c>
      <c r="H4403" s="1" t="s">
        <v>8983</v>
      </c>
      <c r="I4403" s="1" t="s">
        <v>8949</v>
      </c>
    </row>
    <row r="4404" spans="1:9" ht="15" x14ac:dyDescent="0.25">
      <c r="A4404" s="39" t="s">
        <v>10203</v>
      </c>
      <c r="B4404" s="35" t="s">
        <v>10204</v>
      </c>
      <c r="C4404" s="1">
        <v>9</v>
      </c>
      <c r="D4404" s="1">
        <v>3</v>
      </c>
      <c r="E4404" s="1">
        <v>13</v>
      </c>
      <c r="G4404" s="1" t="s">
        <v>8969</v>
      </c>
      <c r="H4404" s="1" t="s">
        <v>8983</v>
      </c>
      <c r="I4404" s="1" t="s">
        <v>8949</v>
      </c>
    </row>
    <row r="4405" spans="1:9" ht="15" x14ac:dyDescent="0.25">
      <c r="A4405" s="2" t="s">
        <v>3732</v>
      </c>
      <c r="B4405" s="1" t="s">
        <v>5854</v>
      </c>
      <c r="C4405" s="1">
        <v>11</v>
      </c>
      <c r="D4405" s="1">
        <v>4</v>
      </c>
      <c r="E4405" s="1">
        <v>13</v>
      </c>
      <c r="F4405" s="1">
        <v>65</v>
      </c>
      <c r="G4405" s="1" t="s">
        <v>8969</v>
      </c>
      <c r="H4405" s="1" t="s">
        <v>8983</v>
      </c>
      <c r="I4405" s="1" t="s">
        <v>8949</v>
      </c>
    </row>
    <row r="4406" spans="1:9" ht="15" x14ac:dyDescent="0.25">
      <c r="A4406" s="2" t="s">
        <v>3733</v>
      </c>
      <c r="B4406" s="1" t="s">
        <v>8478</v>
      </c>
      <c r="C4406" s="1">
        <v>11</v>
      </c>
      <c r="D4406" s="1">
        <v>4</v>
      </c>
      <c r="E4406" s="1">
        <v>13</v>
      </c>
      <c r="F4406" s="1">
        <v>65</v>
      </c>
      <c r="G4406" s="1" t="s">
        <v>8969</v>
      </c>
      <c r="H4406" s="1" t="s">
        <v>8983</v>
      </c>
      <c r="I4406" s="1" t="s">
        <v>8949</v>
      </c>
    </row>
    <row r="4407" spans="1:9" ht="15" x14ac:dyDescent="0.25">
      <c r="A4407" s="2" t="s">
        <v>3734</v>
      </c>
      <c r="B4407" s="1" t="s">
        <v>8479</v>
      </c>
      <c r="C4407" s="1">
        <v>14</v>
      </c>
      <c r="D4407" s="1">
        <v>5</v>
      </c>
      <c r="E4407" s="1">
        <v>0</v>
      </c>
      <c r="F4407" s="1">
        <v>0</v>
      </c>
      <c r="G4407" s="1" t="s">
        <v>8980</v>
      </c>
      <c r="H4407" s="1" t="s">
        <v>8983</v>
      </c>
      <c r="I4407" s="1" t="s">
        <v>8949</v>
      </c>
    </row>
    <row r="4408" spans="1:9" ht="15" x14ac:dyDescent="0.25">
      <c r="A4408" s="2" t="s">
        <v>3735</v>
      </c>
      <c r="B4408" s="1" t="s">
        <v>8480</v>
      </c>
      <c r="C4408" s="1">
        <v>11</v>
      </c>
      <c r="D4408" s="1">
        <v>4</v>
      </c>
      <c r="E4408" s="1">
        <v>13</v>
      </c>
      <c r="F4408" s="1">
        <v>65</v>
      </c>
      <c r="G4408" s="1" t="s">
        <v>8969</v>
      </c>
      <c r="H4408" s="1" t="s">
        <v>8983</v>
      </c>
      <c r="I4408" s="1" t="s">
        <v>8949</v>
      </c>
    </row>
    <row r="4409" spans="1:9" ht="15" x14ac:dyDescent="0.25">
      <c r="A4409" s="2" t="s">
        <v>3736</v>
      </c>
      <c r="B4409" s="1" t="s">
        <v>8481</v>
      </c>
      <c r="C4409" s="1">
        <v>2</v>
      </c>
      <c r="D4409" s="1">
        <v>1</v>
      </c>
      <c r="E4409" s="1">
        <v>0</v>
      </c>
      <c r="F4409" s="1">
        <v>0</v>
      </c>
      <c r="G4409" s="1" t="s">
        <v>8969</v>
      </c>
      <c r="H4409" s="1" t="s">
        <v>8982</v>
      </c>
      <c r="I4409" s="1" t="s">
        <v>8949</v>
      </c>
    </row>
    <row r="4410" spans="1:9" ht="15" x14ac:dyDescent="0.25">
      <c r="A4410" s="39" t="s">
        <v>10205</v>
      </c>
      <c r="B4410" s="35" t="s">
        <v>10206</v>
      </c>
      <c r="C4410" s="1">
        <v>14</v>
      </c>
      <c r="D4410" s="1">
        <v>5</v>
      </c>
      <c r="G4410" s="1" t="s">
        <v>8980</v>
      </c>
      <c r="H4410" s="1" t="s">
        <v>8983</v>
      </c>
      <c r="I4410" s="1" t="s">
        <v>8949</v>
      </c>
    </row>
    <row r="4411" spans="1:9" ht="15" x14ac:dyDescent="0.25">
      <c r="A4411" s="39" t="s">
        <v>10207</v>
      </c>
      <c r="B4411" s="35" t="s">
        <v>10208</v>
      </c>
      <c r="C4411" s="1">
        <v>14</v>
      </c>
      <c r="D4411" s="1">
        <v>5</v>
      </c>
      <c r="G4411" s="1" t="s">
        <v>8980</v>
      </c>
      <c r="H4411" s="1" t="s">
        <v>8983</v>
      </c>
      <c r="I4411" s="1" t="s">
        <v>8949</v>
      </c>
    </row>
    <row r="4412" spans="1:9" ht="15" x14ac:dyDescent="0.25">
      <c r="A4412" s="39" t="s">
        <v>10209</v>
      </c>
      <c r="B4412" s="35" t="s">
        <v>10210</v>
      </c>
      <c r="C4412" s="1">
        <v>2</v>
      </c>
      <c r="D4412" s="1">
        <v>1</v>
      </c>
      <c r="G4412" s="1" t="s">
        <v>8969</v>
      </c>
      <c r="H4412" s="1" t="s">
        <v>8982</v>
      </c>
      <c r="I4412" s="1" t="s">
        <v>8949</v>
      </c>
    </row>
    <row r="4413" spans="1:9" ht="15" x14ac:dyDescent="0.25">
      <c r="A4413" s="2" t="s">
        <v>3737</v>
      </c>
      <c r="B4413" s="1" t="s">
        <v>8482</v>
      </c>
      <c r="C4413" s="1">
        <v>6</v>
      </c>
      <c r="D4413" s="1">
        <v>2</v>
      </c>
      <c r="E4413" s="1">
        <v>13</v>
      </c>
      <c r="F4413" s="1">
        <v>0</v>
      </c>
      <c r="G4413" s="1" t="s">
        <v>8969</v>
      </c>
      <c r="H4413" s="1" t="s">
        <v>8983</v>
      </c>
      <c r="I4413" s="1" t="s">
        <v>8949</v>
      </c>
    </row>
    <row r="4414" spans="1:9" ht="15" x14ac:dyDescent="0.25">
      <c r="A4414" s="2" t="s">
        <v>3738</v>
      </c>
      <c r="B4414" s="1" t="s">
        <v>5855</v>
      </c>
      <c r="C4414" s="1">
        <v>6</v>
      </c>
      <c r="D4414" s="1">
        <v>2</v>
      </c>
      <c r="E4414" s="1">
        <v>13</v>
      </c>
      <c r="F4414" s="1">
        <v>0</v>
      </c>
      <c r="G4414" s="1" t="s">
        <v>8969</v>
      </c>
      <c r="H4414" s="1" t="s">
        <v>8983</v>
      </c>
      <c r="I4414" s="1" t="s">
        <v>8949</v>
      </c>
    </row>
    <row r="4415" spans="1:9" ht="15" x14ac:dyDescent="0.25">
      <c r="A4415" s="2" t="s">
        <v>3739</v>
      </c>
      <c r="B4415" s="1" t="s">
        <v>5856</v>
      </c>
      <c r="C4415" s="1">
        <v>2</v>
      </c>
      <c r="D4415" s="1">
        <v>1</v>
      </c>
      <c r="E4415" s="1">
        <v>0</v>
      </c>
      <c r="F4415" s="1">
        <v>0</v>
      </c>
      <c r="G4415" s="1" t="s">
        <v>8969</v>
      </c>
      <c r="H4415" s="1" t="s">
        <v>8982</v>
      </c>
      <c r="I4415" s="1" t="s">
        <v>8949</v>
      </c>
    </row>
    <row r="4416" spans="1:9" ht="15" x14ac:dyDescent="0.25">
      <c r="A4416" s="2" t="s">
        <v>3740</v>
      </c>
      <c r="B4416" s="1" t="s">
        <v>8483</v>
      </c>
      <c r="C4416" s="1">
        <v>2</v>
      </c>
      <c r="D4416" s="1">
        <v>1</v>
      </c>
      <c r="E4416" s="1">
        <v>0</v>
      </c>
      <c r="F4416" s="1">
        <v>0</v>
      </c>
      <c r="G4416" s="1" t="s">
        <v>8969</v>
      </c>
      <c r="H4416" s="1" t="s">
        <v>8982</v>
      </c>
      <c r="I4416" s="1" t="s">
        <v>8949</v>
      </c>
    </row>
    <row r="4417" spans="1:9" ht="15" x14ac:dyDescent="0.25">
      <c r="A4417" s="2" t="s">
        <v>3741</v>
      </c>
      <c r="B4417" s="1" t="s">
        <v>8484</v>
      </c>
      <c r="C4417" s="1">
        <v>2</v>
      </c>
      <c r="D4417" s="1">
        <v>1</v>
      </c>
      <c r="E4417" s="1">
        <v>0</v>
      </c>
      <c r="F4417" s="1">
        <v>0</v>
      </c>
      <c r="G4417" s="1" t="s">
        <v>8969</v>
      </c>
      <c r="H4417" s="1" t="s">
        <v>8982</v>
      </c>
      <c r="I4417" s="1" t="s">
        <v>8949</v>
      </c>
    </row>
    <row r="4418" spans="1:9" ht="15" x14ac:dyDescent="0.25">
      <c r="A4418" s="39" t="s">
        <v>10211</v>
      </c>
      <c r="B4418" s="35" t="s">
        <v>10212</v>
      </c>
      <c r="C4418" s="1">
        <v>2</v>
      </c>
      <c r="D4418" s="1">
        <v>1</v>
      </c>
      <c r="G4418" s="1" t="s">
        <v>8969</v>
      </c>
      <c r="H4418" s="1" t="s">
        <v>8982</v>
      </c>
      <c r="I4418" s="1" t="s">
        <v>8949</v>
      </c>
    </row>
    <row r="4419" spans="1:9" ht="15" x14ac:dyDescent="0.25">
      <c r="A4419" s="2" t="s">
        <v>3742</v>
      </c>
      <c r="B4419" s="1" t="s">
        <v>8485</v>
      </c>
      <c r="C4419" s="1">
        <v>2</v>
      </c>
      <c r="D4419" s="1">
        <v>1</v>
      </c>
      <c r="E4419" s="1">
        <v>0</v>
      </c>
      <c r="F4419" s="1">
        <v>0</v>
      </c>
      <c r="G4419" s="1" t="s">
        <v>8969</v>
      </c>
      <c r="H4419" s="1" t="s">
        <v>8982</v>
      </c>
      <c r="I4419" s="1" t="s">
        <v>8949</v>
      </c>
    </row>
    <row r="4420" spans="1:9" ht="15" x14ac:dyDescent="0.25">
      <c r="A4420" s="39" t="s">
        <v>10213</v>
      </c>
      <c r="B4420" s="35" t="s">
        <v>10214</v>
      </c>
      <c r="C4420" s="1">
        <v>14</v>
      </c>
      <c r="D4420" s="1">
        <v>5</v>
      </c>
      <c r="G4420" s="1" t="s">
        <v>8980</v>
      </c>
      <c r="H4420" s="1" t="s">
        <v>8983</v>
      </c>
      <c r="I4420" s="1" t="s">
        <v>8949</v>
      </c>
    </row>
    <row r="4421" spans="1:9" ht="15" x14ac:dyDescent="0.25">
      <c r="A4421" s="39" t="s">
        <v>10215</v>
      </c>
      <c r="B4421" s="35" t="s">
        <v>10216</v>
      </c>
      <c r="C4421" s="1">
        <v>4</v>
      </c>
      <c r="D4421" s="1">
        <v>2</v>
      </c>
      <c r="G4421" s="1" t="s">
        <v>8969</v>
      </c>
      <c r="H4421" s="1" t="s">
        <v>8982</v>
      </c>
      <c r="I4421" s="1" t="s">
        <v>8949</v>
      </c>
    </row>
    <row r="4422" spans="1:9" ht="15" x14ac:dyDescent="0.25">
      <c r="A4422" s="2" t="s">
        <v>3743</v>
      </c>
      <c r="B4422" s="1" t="s">
        <v>5857</v>
      </c>
      <c r="C4422" s="1">
        <v>11</v>
      </c>
      <c r="D4422" s="1">
        <v>4</v>
      </c>
      <c r="E4422" s="1">
        <v>13</v>
      </c>
      <c r="F4422" s="1">
        <v>65</v>
      </c>
      <c r="G4422" s="1" t="s">
        <v>8969</v>
      </c>
      <c r="H4422" s="1" t="s">
        <v>8983</v>
      </c>
      <c r="I4422" s="1" t="s">
        <v>8949</v>
      </c>
    </row>
    <row r="4423" spans="1:9" ht="15" x14ac:dyDescent="0.25">
      <c r="A4423" s="2" t="s">
        <v>3744</v>
      </c>
      <c r="B4423" s="1" t="s">
        <v>8486</v>
      </c>
      <c r="C4423" s="1">
        <v>24</v>
      </c>
      <c r="D4423" s="1">
        <v>5</v>
      </c>
      <c r="E4423" s="1">
        <v>0</v>
      </c>
      <c r="F4423" s="1">
        <v>0</v>
      </c>
      <c r="G4423" s="1" t="s">
        <v>8980</v>
      </c>
      <c r="H4423" s="1" t="s">
        <v>8984</v>
      </c>
      <c r="I4423" s="1" t="s">
        <v>8949</v>
      </c>
    </row>
    <row r="4424" spans="1:9" ht="15" x14ac:dyDescent="0.25">
      <c r="A4424" s="2" t="s">
        <v>3745</v>
      </c>
      <c r="B4424" s="1" t="s">
        <v>5858</v>
      </c>
      <c r="C4424" s="1">
        <v>1</v>
      </c>
      <c r="D4424" s="1" t="s">
        <v>8966</v>
      </c>
      <c r="E4424" s="1">
        <v>0</v>
      </c>
      <c r="F4424" s="1">
        <v>0</v>
      </c>
      <c r="G4424" s="1" t="s">
        <v>8969</v>
      </c>
      <c r="H4424" s="1" t="s">
        <v>8982</v>
      </c>
      <c r="I4424" s="1" t="s">
        <v>8949</v>
      </c>
    </row>
    <row r="4425" spans="1:9" ht="15" x14ac:dyDescent="0.25">
      <c r="A4425" s="39" t="s">
        <v>10217</v>
      </c>
      <c r="B4425" s="35" t="s">
        <v>10218</v>
      </c>
      <c r="C4425" s="1">
        <v>2</v>
      </c>
      <c r="D4425" s="1">
        <v>1</v>
      </c>
      <c r="G4425" s="1" t="s">
        <v>8969</v>
      </c>
      <c r="H4425" s="1" t="s">
        <v>8982</v>
      </c>
      <c r="I4425" s="1" t="s">
        <v>8949</v>
      </c>
    </row>
    <row r="4426" spans="1:9" ht="15" x14ac:dyDescent="0.25">
      <c r="A4426" s="2" t="s">
        <v>3746</v>
      </c>
      <c r="B4426" s="1" t="s">
        <v>5859</v>
      </c>
      <c r="C4426" s="1">
        <v>14</v>
      </c>
      <c r="D4426" s="1">
        <v>5</v>
      </c>
      <c r="E4426" s="1">
        <v>0</v>
      </c>
      <c r="F4426" s="1">
        <v>0</v>
      </c>
      <c r="G4426" s="1" t="s">
        <v>8980</v>
      </c>
      <c r="H4426" s="1" t="s">
        <v>8983</v>
      </c>
      <c r="I4426" s="1" t="s">
        <v>8949</v>
      </c>
    </row>
    <row r="4427" spans="1:9" ht="15" x14ac:dyDescent="0.25">
      <c r="A4427" s="2" t="s">
        <v>3747</v>
      </c>
      <c r="B4427" s="1" t="s">
        <v>8487</v>
      </c>
      <c r="C4427" s="1">
        <v>4</v>
      </c>
      <c r="D4427" s="1">
        <v>2</v>
      </c>
      <c r="E4427" s="1">
        <v>0</v>
      </c>
      <c r="F4427" s="1">
        <v>0</v>
      </c>
      <c r="G4427" s="1" t="s">
        <v>8969</v>
      </c>
      <c r="H4427" s="1" t="s">
        <v>8982</v>
      </c>
      <c r="I4427" s="1" t="s">
        <v>8949</v>
      </c>
    </row>
    <row r="4428" spans="1:9" ht="15" x14ac:dyDescent="0.25">
      <c r="A4428" s="2" t="s">
        <v>3748</v>
      </c>
      <c r="B4428" s="1" t="s">
        <v>5861</v>
      </c>
      <c r="C4428" s="1">
        <v>6</v>
      </c>
      <c r="D4428" s="1">
        <v>2</v>
      </c>
      <c r="E4428" s="1">
        <v>13</v>
      </c>
      <c r="F4428" s="1">
        <v>0</v>
      </c>
      <c r="G4428" s="1" t="s">
        <v>8969</v>
      </c>
      <c r="H4428" s="1" t="s">
        <v>8983</v>
      </c>
      <c r="I4428" s="1" t="s">
        <v>8949</v>
      </c>
    </row>
    <row r="4429" spans="1:9" ht="15" x14ac:dyDescent="0.25">
      <c r="A4429" s="2" t="s">
        <v>3749</v>
      </c>
      <c r="B4429" s="1" t="s">
        <v>5862</v>
      </c>
      <c r="C4429" s="1">
        <v>6</v>
      </c>
      <c r="D4429" s="1">
        <v>2</v>
      </c>
      <c r="E4429" s="1">
        <v>13</v>
      </c>
      <c r="F4429" s="1">
        <v>0</v>
      </c>
      <c r="G4429" s="1" t="s">
        <v>8969</v>
      </c>
      <c r="H4429" s="1" t="s">
        <v>8983</v>
      </c>
      <c r="I4429" s="1" t="s">
        <v>8949</v>
      </c>
    </row>
    <row r="4430" spans="1:9" ht="15" x14ac:dyDescent="0.25">
      <c r="A4430" s="39" t="s">
        <v>10219</v>
      </c>
      <c r="B4430" s="35" t="s">
        <v>10220</v>
      </c>
      <c r="C4430" s="1">
        <v>9</v>
      </c>
      <c r="D4430" s="1">
        <v>3</v>
      </c>
      <c r="E4430" s="1">
        <v>13</v>
      </c>
      <c r="G4430" s="1" t="s">
        <v>8969</v>
      </c>
      <c r="H4430" s="1" t="s">
        <v>8983</v>
      </c>
      <c r="I4430" s="1" t="s">
        <v>8949</v>
      </c>
    </row>
    <row r="4431" spans="1:9" ht="15" x14ac:dyDescent="0.25">
      <c r="A4431" s="2" t="s">
        <v>3750</v>
      </c>
      <c r="B4431" s="1" t="s">
        <v>5863</v>
      </c>
      <c r="C4431" s="1">
        <v>9</v>
      </c>
      <c r="D4431" s="1">
        <v>3</v>
      </c>
      <c r="E4431" s="1">
        <v>13</v>
      </c>
      <c r="F4431" s="1">
        <v>0</v>
      </c>
      <c r="G4431" s="1" t="s">
        <v>8969</v>
      </c>
      <c r="H4431" s="1" t="s">
        <v>8983</v>
      </c>
      <c r="I4431" s="1" t="s">
        <v>8949</v>
      </c>
    </row>
    <row r="4432" spans="1:9" ht="15" x14ac:dyDescent="0.25">
      <c r="A4432" s="39" t="s">
        <v>10221</v>
      </c>
      <c r="B4432" s="35" t="s">
        <v>10222</v>
      </c>
      <c r="C4432" s="1">
        <v>9</v>
      </c>
      <c r="D4432" s="1">
        <v>3</v>
      </c>
      <c r="E4432" s="1">
        <v>13</v>
      </c>
      <c r="G4432" s="1" t="s">
        <v>8969</v>
      </c>
      <c r="H4432" s="1" t="s">
        <v>8983</v>
      </c>
      <c r="I4432" s="1" t="s">
        <v>8949</v>
      </c>
    </row>
    <row r="4433" spans="1:9" ht="15" x14ac:dyDescent="0.25">
      <c r="A4433" s="2" t="s">
        <v>3751</v>
      </c>
      <c r="B4433" s="1" t="s">
        <v>5860</v>
      </c>
      <c r="C4433" s="1">
        <v>9</v>
      </c>
      <c r="D4433" s="1">
        <v>3</v>
      </c>
      <c r="E4433" s="1">
        <v>13</v>
      </c>
      <c r="F4433" s="1">
        <v>0</v>
      </c>
      <c r="G4433" s="1" t="s">
        <v>8969</v>
      </c>
      <c r="H4433" s="1" t="s">
        <v>8983</v>
      </c>
      <c r="I4433" s="1" t="s">
        <v>8949</v>
      </c>
    </row>
    <row r="4434" spans="1:9" ht="15" x14ac:dyDescent="0.25">
      <c r="A4434" s="2" t="s">
        <v>3752</v>
      </c>
      <c r="B4434" s="1" t="s">
        <v>5864</v>
      </c>
      <c r="C4434" s="1">
        <v>6</v>
      </c>
      <c r="D4434" s="1">
        <v>2</v>
      </c>
      <c r="E4434" s="1">
        <v>13</v>
      </c>
      <c r="F4434" s="1">
        <v>0</v>
      </c>
      <c r="G4434" s="1" t="s">
        <v>8969</v>
      </c>
      <c r="H4434" s="1" t="s">
        <v>8983</v>
      </c>
      <c r="I4434" s="1" t="s">
        <v>8949</v>
      </c>
    </row>
    <row r="4435" spans="1:9" ht="15" x14ac:dyDescent="0.25">
      <c r="A4435" s="2" t="s">
        <v>3753</v>
      </c>
      <c r="B4435" s="1" t="s">
        <v>8488</v>
      </c>
      <c r="C4435" s="1">
        <v>6</v>
      </c>
      <c r="D4435" s="1">
        <v>2</v>
      </c>
      <c r="E4435" s="1">
        <v>13</v>
      </c>
      <c r="F4435" s="1">
        <v>0</v>
      </c>
      <c r="G4435" s="1" t="s">
        <v>8969</v>
      </c>
      <c r="H4435" s="1" t="s">
        <v>8983</v>
      </c>
      <c r="I4435" s="1" t="s">
        <v>8949</v>
      </c>
    </row>
    <row r="4436" spans="1:9" ht="15" x14ac:dyDescent="0.25">
      <c r="A4436" s="2" t="s">
        <v>3754</v>
      </c>
      <c r="B4436" s="1" t="s">
        <v>8489</v>
      </c>
      <c r="C4436" s="1">
        <v>4</v>
      </c>
      <c r="D4436" s="1">
        <v>2</v>
      </c>
      <c r="E4436" s="1">
        <v>0</v>
      </c>
      <c r="F4436" s="1">
        <v>0</v>
      </c>
      <c r="G4436" s="1" t="s">
        <v>8969</v>
      </c>
      <c r="H4436" s="1" t="s">
        <v>8982</v>
      </c>
      <c r="I4436" s="1" t="s">
        <v>8949</v>
      </c>
    </row>
    <row r="4437" spans="1:9" ht="15" x14ac:dyDescent="0.25">
      <c r="A4437" s="2" t="s">
        <v>3755</v>
      </c>
      <c r="B4437" s="1" t="s">
        <v>8490</v>
      </c>
      <c r="C4437" s="1">
        <v>5</v>
      </c>
      <c r="D4437" s="1">
        <v>2</v>
      </c>
      <c r="E4437" s="1">
        <v>13</v>
      </c>
      <c r="F4437" s="1">
        <v>0</v>
      </c>
      <c r="G4437" s="1" t="s">
        <v>8969</v>
      </c>
      <c r="H4437" s="1" t="s">
        <v>8982</v>
      </c>
      <c r="I4437" s="1" t="s">
        <v>8949</v>
      </c>
    </row>
    <row r="4438" spans="1:9" ht="15" x14ac:dyDescent="0.25">
      <c r="A4438" s="2" t="s">
        <v>3756</v>
      </c>
      <c r="B4438" s="1" t="s">
        <v>8491</v>
      </c>
      <c r="C4438" s="1">
        <v>5</v>
      </c>
      <c r="D4438" s="1">
        <v>2</v>
      </c>
      <c r="E4438" s="1">
        <v>13</v>
      </c>
      <c r="F4438" s="1">
        <v>0</v>
      </c>
      <c r="G4438" s="1" t="s">
        <v>8969</v>
      </c>
      <c r="H4438" s="1" t="s">
        <v>8982</v>
      </c>
      <c r="I4438" s="1" t="s">
        <v>8949</v>
      </c>
    </row>
    <row r="4439" spans="1:9" ht="15" x14ac:dyDescent="0.25">
      <c r="A4439" s="2" t="s">
        <v>3757</v>
      </c>
      <c r="B4439" s="1" t="s">
        <v>5865</v>
      </c>
      <c r="C4439" s="1">
        <v>5</v>
      </c>
      <c r="D4439" s="1">
        <v>2</v>
      </c>
      <c r="E4439" s="1">
        <v>13</v>
      </c>
      <c r="F4439" s="1">
        <v>0</v>
      </c>
      <c r="G4439" s="1" t="s">
        <v>8969</v>
      </c>
      <c r="H4439" s="1" t="s">
        <v>8982</v>
      </c>
      <c r="I4439" s="1" t="s">
        <v>8949</v>
      </c>
    </row>
    <row r="4440" spans="1:9" ht="15" x14ac:dyDescent="0.25">
      <c r="A4440" s="2" t="s">
        <v>3758</v>
      </c>
      <c r="B4440" s="1" t="s">
        <v>8492</v>
      </c>
      <c r="C4440" s="1">
        <v>6</v>
      </c>
      <c r="D4440" s="1">
        <v>2</v>
      </c>
      <c r="E4440" s="1">
        <v>13</v>
      </c>
      <c r="F4440" s="1">
        <v>0</v>
      </c>
      <c r="G4440" s="1" t="s">
        <v>8969</v>
      </c>
      <c r="H4440" s="1" t="s">
        <v>8983</v>
      </c>
      <c r="I4440" s="1" t="s">
        <v>8949</v>
      </c>
    </row>
    <row r="4441" spans="1:9" ht="15" x14ac:dyDescent="0.25">
      <c r="A4441" s="2" t="s">
        <v>3759</v>
      </c>
      <c r="B4441" s="1" t="s">
        <v>8493</v>
      </c>
      <c r="C4441" s="1">
        <v>5</v>
      </c>
      <c r="D4441" s="1">
        <v>2</v>
      </c>
      <c r="E4441" s="1">
        <v>13</v>
      </c>
      <c r="F4441" s="1">
        <v>0</v>
      </c>
      <c r="G4441" s="1" t="s">
        <v>8969</v>
      </c>
      <c r="H4441" s="1" t="s">
        <v>8982</v>
      </c>
      <c r="I4441" s="1" t="s">
        <v>8949</v>
      </c>
    </row>
    <row r="4442" spans="1:9" ht="15" x14ac:dyDescent="0.25">
      <c r="A4442" s="2" t="s">
        <v>3760</v>
      </c>
      <c r="B4442" s="1" t="s">
        <v>5866</v>
      </c>
      <c r="C4442" s="1">
        <v>5</v>
      </c>
      <c r="D4442" s="1">
        <v>2</v>
      </c>
      <c r="E4442" s="1">
        <v>13</v>
      </c>
      <c r="F4442" s="1">
        <v>0</v>
      </c>
      <c r="G4442" s="1" t="s">
        <v>8969</v>
      </c>
      <c r="H4442" s="1" t="s">
        <v>8982</v>
      </c>
      <c r="I4442" s="1" t="s">
        <v>8949</v>
      </c>
    </row>
    <row r="4443" spans="1:9" ht="15" x14ac:dyDescent="0.25">
      <c r="A4443" s="2" t="s">
        <v>3761</v>
      </c>
      <c r="B4443" s="1" t="s">
        <v>8494</v>
      </c>
      <c r="C4443" s="1">
        <v>6</v>
      </c>
      <c r="D4443" s="1">
        <v>2</v>
      </c>
      <c r="E4443" s="1">
        <v>13</v>
      </c>
      <c r="F4443" s="1">
        <v>0</v>
      </c>
      <c r="G4443" s="1" t="s">
        <v>8969</v>
      </c>
      <c r="H4443" s="1" t="s">
        <v>8983</v>
      </c>
      <c r="I4443" s="1" t="s">
        <v>8949</v>
      </c>
    </row>
    <row r="4444" spans="1:9" ht="15" x14ac:dyDescent="0.25">
      <c r="A4444" s="2" t="s">
        <v>3762</v>
      </c>
      <c r="B4444" s="1" t="s">
        <v>8495</v>
      </c>
      <c r="C4444" s="1">
        <v>6</v>
      </c>
      <c r="D4444" s="1">
        <v>2</v>
      </c>
      <c r="E4444" s="1">
        <v>13</v>
      </c>
      <c r="F4444" s="1">
        <v>0</v>
      </c>
      <c r="G4444" s="1" t="s">
        <v>8969</v>
      </c>
      <c r="H4444" s="1" t="s">
        <v>8983</v>
      </c>
      <c r="I4444" s="1" t="s">
        <v>8949</v>
      </c>
    </row>
    <row r="4445" spans="1:9" ht="15" x14ac:dyDescent="0.25">
      <c r="A4445" s="2" t="s">
        <v>3763</v>
      </c>
      <c r="B4445" s="1" t="s">
        <v>8496</v>
      </c>
      <c r="C4445" s="1">
        <v>5</v>
      </c>
      <c r="D4445" s="1">
        <v>2</v>
      </c>
      <c r="E4445" s="1">
        <v>13</v>
      </c>
      <c r="F4445" s="1">
        <v>0</v>
      </c>
      <c r="G4445" s="1" t="s">
        <v>8969</v>
      </c>
      <c r="H4445" s="1" t="s">
        <v>8982</v>
      </c>
      <c r="I4445" s="1" t="s">
        <v>8949</v>
      </c>
    </row>
    <row r="4446" spans="1:9" ht="15" x14ac:dyDescent="0.25">
      <c r="A4446" s="2" t="s">
        <v>3764</v>
      </c>
      <c r="B4446" s="1" t="s">
        <v>5867</v>
      </c>
      <c r="C4446" s="1">
        <v>5</v>
      </c>
      <c r="D4446" s="1">
        <v>2</v>
      </c>
      <c r="E4446" s="1">
        <v>13</v>
      </c>
      <c r="F4446" s="1">
        <v>0</v>
      </c>
      <c r="G4446" s="1" t="s">
        <v>8969</v>
      </c>
      <c r="H4446" s="1" t="s">
        <v>8982</v>
      </c>
      <c r="I4446" s="1" t="s">
        <v>8949</v>
      </c>
    </row>
    <row r="4447" spans="1:9" ht="15" x14ac:dyDescent="0.25">
      <c r="A4447" s="2" t="s">
        <v>3765</v>
      </c>
      <c r="B4447" s="1" t="s">
        <v>8497</v>
      </c>
      <c r="C4447" s="1">
        <v>14</v>
      </c>
      <c r="D4447" s="1">
        <v>5</v>
      </c>
      <c r="E4447" s="1">
        <v>0</v>
      </c>
      <c r="F4447" s="1">
        <v>0</v>
      </c>
      <c r="G4447" s="1" t="s">
        <v>8980</v>
      </c>
      <c r="H4447" s="1" t="s">
        <v>8983</v>
      </c>
      <c r="I4447" s="1" t="s">
        <v>8949</v>
      </c>
    </row>
    <row r="4448" spans="1:9" ht="15" x14ac:dyDescent="0.25">
      <c r="A4448" s="2" t="s">
        <v>3766</v>
      </c>
      <c r="B4448" s="1" t="s">
        <v>5868</v>
      </c>
      <c r="C4448" s="1">
        <v>24</v>
      </c>
      <c r="D4448" s="1">
        <v>5</v>
      </c>
      <c r="E4448" s="1">
        <v>0</v>
      </c>
      <c r="F4448" s="1">
        <v>0</v>
      </c>
      <c r="G4448" s="1" t="s">
        <v>8980</v>
      </c>
      <c r="H4448" s="1" t="s">
        <v>8984</v>
      </c>
      <c r="I4448" s="1" t="s">
        <v>8949</v>
      </c>
    </row>
    <row r="4449" spans="1:9" ht="15" x14ac:dyDescent="0.25">
      <c r="A4449" s="2" t="s">
        <v>3767</v>
      </c>
      <c r="B4449" s="1" t="s">
        <v>5869</v>
      </c>
      <c r="C4449" s="1">
        <v>24</v>
      </c>
      <c r="D4449" s="1">
        <v>5</v>
      </c>
      <c r="E4449" s="1">
        <v>0</v>
      </c>
      <c r="F4449" s="1">
        <v>0</v>
      </c>
      <c r="G4449" s="1" t="s">
        <v>8980</v>
      </c>
      <c r="H4449" s="1" t="s">
        <v>8984</v>
      </c>
      <c r="I4449" s="1" t="s">
        <v>8949</v>
      </c>
    </row>
    <row r="4450" spans="1:9" ht="15" x14ac:dyDescent="0.25">
      <c r="A4450" s="2" t="s">
        <v>3768</v>
      </c>
      <c r="B4450" s="1" t="s">
        <v>8498</v>
      </c>
      <c r="C4450" s="1">
        <v>14</v>
      </c>
      <c r="D4450" s="1">
        <v>5</v>
      </c>
      <c r="E4450" s="1">
        <v>0</v>
      </c>
      <c r="F4450" s="1">
        <v>0</v>
      </c>
      <c r="G4450" s="1" t="s">
        <v>8980</v>
      </c>
      <c r="H4450" s="1" t="s">
        <v>8983</v>
      </c>
      <c r="I4450" s="1" t="s">
        <v>8949</v>
      </c>
    </row>
    <row r="4451" spans="1:9" ht="15" x14ac:dyDescent="0.25">
      <c r="A4451" s="2" t="s">
        <v>3769</v>
      </c>
      <c r="B4451" s="1" t="s">
        <v>8499</v>
      </c>
      <c r="C4451" s="1">
        <v>6</v>
      </c>
      <c r="D4451" s="1">
        <v>2</v>
      </c>
      <c r="E4451" s="1">
        <v>13</v>
      </c>
      <c r="F4451" s="1">
        <v>0</v>
      </c>
      <c r="G4451" s="1" t="s">
        <v>8969</v>
      </c>
      <c r="H4451" s="1" t="s">
        <v>8983</v>
      </c>
      <c r="I4451" s="1" t="s">
        <v>8949</v>
      </c>
    </row>
    <row r="4452" spans="1:9" ht="15" x14ac:dyDescent="0.25">
      <c r="A4452" s="2" t="s">
        <v>3770</v>
      </c>
      <c r="B4452" s="1" t="s">
        <v>8500</v>
      </c>
      <c r="C4452" s="1">
        <v>11</v>
      </c>
      <c r="D4452" s="1">
        <v>4</v>
      </c>
      <c r="E4452" s="1">
        <v>13</v>
      </c>
      <c r="F4452" s="1">
        <v>65</v>
      </c>
      <c r="G4452" s="1" t="s">
        <v>8969</v>
      </c>
      <c r="H4452" s="1" t="s">
        <v>8983</v>
      </c>
      <c r="I4452" s="1" t="s">
        <v>8949</v>
      </c>
    </row>
    <row r="4453" spans="1:9" ht="15" x14ac:dyDescent="0.25">
      <c r="A4453" s="2" t="s">
        <v>3771</v>
      </c>
      <c r="B4453" s="1" t="s">
        <v>5870</v>
      </c>
      <c r="C4453" s="1">
        <v>11</v>
      </c>
      <c r="D4453" s="1">
        <v>4</v>
      </c>
      <c r="E4453" s="1">
        <v>13</v>
      </c>
      <c r="F4453" s="1">
        <v>65</v>
      </c>
      <c r="G4453" s="1" t="s">
        <v>8969</v>
      </c>
      <c r="H4453" s="1" t="s">
        <v>8983</v>
      </c>
      <c r="I4453" s="1" t="s">
        <v>8949</v>
      </c>
    </row>
    <row r="4454" spans="1:9" ht="15" x14ac:dyDescent="0.25">
      <c r="A4454" s="2" t="s">
        <v>3772</v>
      </c>
      <c r="B4454" s="1" t="s">
        <v>8501</v>
      </c>
      <c r="C4454" s="1">
        <v>19</v>
      </c>
      <c r="D4454" s="1" t="s">
        <v>8965</v>
      </c>
      <c r="E4454" s="1">
        <v>13</v>
      </c>
      <c r="F4454" s="1">
        <v>0</v>
      </c>
      <c r="G4454" s="1" t="s">
        <v>8969</v>
      </c>
      <c r="H4454" s="1" t="s">
        <v>8983</v>
      </c>
      <c r="I4454" s="1" t="s">
        <v>8949</v>
      </c>
    </row>
    <row r="4455" spans="1:9" ht="15" x14ac:dyDescent="0.25">
      <c r="A4455" s="2" t="s">
        <v>3773</v>
      </c>
      <c r="B4455" s="1" t="s">
        <v>8502</v>
      </c>
      <c r="C4455" s="1">
        <v>11</v>
      </c>
      <c r="D4455" s="1">
        <v>4</v>
      </c>
      <c r="E4455" s="1">
        <v>13</v>
      </c>
      <c r="F4455" s="1">
        <v>65</v>
      </c>
      <c r="G4455" s="1" t="s">
        <v>8969</v>
      </c>
      <c r="H4455" s="1" t="s">
        <v>8983</v>
      </c>
      <c r="I4455" s="1" t="s">
        <v>8949</v>
      </c>
    </row>
    <row r="4456" spans="1:9" ht="15" x14ac:dyDescent="0.25">
      <c r="A4456" s="39" t="s">
        <v>10223</v>
      </c>
      <c r="B4456" s="35" t="s">
        <v>10224</v>
      </c>
      <c r="C4456" s="1">
        <v>2</v>
      </c>
      <c r="D4456" s="1">
        <v>1</v>
      </c>
      <c r="G4456" s="1" t="s">
        <v>8969</v>
      </c>
      <c r="H4456" s="1" t="s">
        <v>8982</v>
      </c>
      <c r="I4456" s="1" t="s">
        <v>8949</v>
      </c>
    </row>
    <row r="4457" spans="1:9" ht="15" x14ac:dyDescent="0.25">
      <c r="A4457" s="2" t="s">
        <v>3774</v>
      </c>
      <c r="B4457" s="1" t="s">
        <v>5871</v>
      </c>
      <c r="C4457" s="1">
        <v>2</v>
      </c>
      <c r="D4457" s="1">
        <v>1</v>
      </c>
      <c r="E4457" s="1">
        <v>0</v>
      </c>
      <c r="F4457" s="1">
        <v>0</v>
      </c>
      <c r="G4457" s="1" t="s">
        <v>8969</v>
      </c>
      <c r="H4457" s="1" t="s">
        <v>8982</v>
      </c>
      <c r="I4457" s="1" t="s">
        <v>8949</v>
      </c>
    </row>
    <row r="4458" spans="1:9" ht="15" x14ac:dyDescent="0.25">
      <c r="A4458" s="2" t="s">
        <v>3775</v>
      </c>
      <c r="B4458" s="1" t="s">
        <v>5872</v>
      </c>
      <c r="C4458" s="1">
        <v>14</v>
      </c>
      <c r="D4458" s="1">
        <v>5</v>
      </c>
      <c r="E4458" s="1">
        <v>0</v>
      </c>
      <c r="F4458" s="1">
        <v>0</v>
      </c>
      <c r="G4458" s="1" t="s">
        <v>8980</v>
      </c>
      <c r="H4458" s="1" t="s">
        <v>8983</v>
      </c>
      <c r="I4458" s="1" t="s">
        <v>8949</v>
      </c>
    </row>
    <row r="4459" spans="1:9" ht="15" x14ac:dyDescent="0.25">
      <c r="A4459" s="2" t="s">
        <v>3776</v>
      </c>
      <c r="B4459" s="1" t="s">
        <v>5873</v>
      </c>
      <c r="C4459" s="1">
        <v>11</v>
      </c>
      <c r="D4459" s="1">
        <v>4</v>
      </c>
      <c r="E4459" s="1">
        <v>13</v>
      </c>
      <c r="F4459" s="1">
        <v>65</v>
      </c>
      <c r="G4459" s="1" t="s">
        <v>8969</v>
      </c>
      <c r="H4459" s="1" t="s">
        <v>8983</v>
      </c>
      <c r="I4459" s="1" t="s">
        <v>8949</v>
      </c>
    </row>
    <row r="4460" spans="1:9" ht="15" x14ac:dyDescent="0.25">
      <c r="A4460" s="2" t="s">
        <v>3777</v>
      </c>
      <c r="B4460" s="1" t="s">
        <v>8503</v>
      </c>
      <c r="C4460" s="1">
        <v>14</v>
      </c>
      <c r="D4460" s="1">
        <v>5</v>
      </c>
      <c r="E4460" s="1">
        <v>0</v>
      </c>
      <c r="F4460" s="1">
        <v>0</v>
      </c>
      <c r="G4460" s="1" t="s">
        <v>8980</v>
      </c>
      <c r="H4460" s="1" t="s">
        <v>8983</v>
      </c>
      <c r="I4460" s="1" t="s">
        <v>8949</v>
      </c>
    </row>
    <row r="4461" spans="1:9" ht="15" x14ac:dyDescent="0.25">
      <c r="A4461" s="2" t="s">
        <v>3778</v>
      </c>
      <c r="B4461" s="1" t="s">
        <v>8504</v>
      </c>
      <c r="C4461" s="1">
        <v>11</v>
      </c>
      <c r="D4461" s="1">
        <v>4</v>
      </c>
      <c r="E4461" s="1">
        <v>13</v>
      </c>
      <c r="F4461" s="1">
        <v>65</v>
      </c>
      <c r="G4461" s="1" t="s">
        <v>8969</v>
      </c>
      <c r="H4461" s="1" t="s">
        <v>8983</v>
      </c>
      <c r="I4461" s="1" t="s">
        <v>8949</v>
      </c>
    </row>
    <row r="4462" spans="1:9" ht="15" x14ac:dyDescent="0.25">
      <c r="A4462" s="2" t="s">
        <v>3779</v>
      </c>
      <c r="B4462" s="1" t="s">
        <v>8505</v>
      </c>
      <c r="C4462" s="1">
        <v>11</v>
      </c>
      <c r="D4462" s="1">
        <v>4</v>
      </c>
      <c r="E4462" s="1">
        <v>13</v>
      </c>
      <c r="F4462" s="1">
        <v>65</v>
      </c>
      <c r="G4462" s="1" t="s">
        <v>8969</v>
      </c>
      <c r="H4462" s="1" t="s">
        <v>8983</v>
      </c>
      <c r="I4462" s="1" t="s">
        <v>8949</v>
      </c>
    </row>
    <row r="4463" spans="1:9" ht="15" x14ac:dyDescent="0.25">
      <c r="A4463" s="2" t="s">
        <v>3780</v>
      </c>
      <c r="B4463" s="1" t="s">
        <v>8506</v>
      </c>
      <c r="C4463" s="1">
        <v>14</v>
      </c>
      <c r="D4463" s="1">
        <v>5</v>
      </c>
      <c r="E4463" s="1">
        <v>0</v>
      </c>
      <c r="F4463" s="1">
        <v>0</v>
      </c>
      <c r="G4463" s="1" t="s">
        <v>8980</v>
      </c>
      <c r="H4463" s="1" t="s">
        <v>8983</v>
      </c>
      <c r="I4463" s="1" t="s">
        <v>8949</v>
      </c>
    </row>
    <row r="4464" spans="1:9" ht="15" x14ac:dyDescent="0.25">
      <c r="A4464" s="2" t="s">
        <v>3781</v>
      </c>
      <c r="B4464" s="1" t="s">
        <v>8507</v>
      </c>
      <c r="C4464" s="1">
        <v>2</v>
      </c>
      <c r="D4464" s="1">
        <v>1</v>
      </c>
      <c r="E4464" s="1">
        <v>0</v>
      </c>
      <c r="F4464" s="1">
        <v>0</v>
      </c>
      <c r="G4464" s="1" t="s">
        <v>8969</v>
      </c>
      <c r="H4464" s="1" t="s">
        <v>8982</v>
      </c>
      <c r="I4464" s="1" t="s">
        <v>8949</v>
      </c>
    </row>
    <row r="4465" spans="1:9" ht="15" x14ac:dyDescent="0.25">
      <c r="A4465" s="39" t="s">
        <v>10225</v>
      </c>
      <c r="B4465" s="35" t="s">
        <v>10226</v>
      </c>
      <c r="C4465" s="1">
        <v>9</v>
      </c>
      <c r="D4465" s="1">
        <v>3</v>
      </c>
      <c r="E4465" s="1">
        <v>13</v>
      </c>
      <c r="G4465" s="1" t="s">
        <v>8969</v>
      </c>
      <c r="H4465" s="1" t="s">
        <v>8983</v>
      </c>
      <c r="I4465" s="1" t="s">
        <v>8949</v>
      </c>
    </row>
    <row r="4466" spans="1:9" ht="15" x14ac:dyDescent="0.25">
      <c r="A4466" s="39" t="s">
        <v>10227</v>
      </c>
      <c r="B4466" s="35" t="s">
        <v>10228</v>
      </c>
      <c r="C4466" s="1">
        <v>20</v>
      </c>
      <c r="D4466" s="1">
        <v>5</v>
      </c>
      <c r="G4466" s="1" t="s">
        <v>8980</v>
      </c>
      <c r="H4466" s="1" t="s">
        <v>8984</v>
      </c>
      <c r="I4466" s="1" t="s">
        <v>8949</v>
      </c>
    </row>
    <row r="4467" spans="1:9" ht="15" x14ac:dyDescent="0.25">
      <c r="A4467" s="2" t="s">
        <v>3782</v>
      </c>
      <c r="B4467" s="1" t="s">
        <v>5874</v>
      </c>
      <c r="C4467" s="1">
        <v>9</v>
      </c>
      <c r="D4467" s="1">
        <v>3</v>
      </c>
      <c r="E4467" s="1">
        <v>13</v>
      </c>
      <c r="F4467" s="1">
        <v>0</v>
      </c>
      <c r="G4467" s="1" t="s">
        <v>8969</v>
      </c>
      <c r="H4467" s="1" t="s">
        <v>8983</v>
      </c>
      <c r="I4467" s="1" t="s">
        <v>8949</v>
      </c>
    </row>
    <row r="4468" spans="1:9" ht="15" x14ac:dyDescent="0.25">
      <c r="A4468" s="2" t="s">
        <v>3783</v>
      </c>
      <c r="B4468" s="1" t="s">
        <v>5875</v>
      </c>
      <c r="C4468" s="1">
        <v>5</v>
      </c>
      <c r="D4468" s="1">
        <v>2</v>
      </c>
      <c r="E4468" s="1">
        <v>13</v>
      </c>
      <c r="F4468" s="1">
        <v>0</v>
      </c>
      <c r="G4468" s="1" t="s">
        <v>8969</v>
      </c>
      <c r="H4468" s="1" t="s">
        <v>8982</v>
      </c>
      <c r="I4468" s="1" t="s">
        <v>8949</v>
      </c>
    </row>
    <row r="4469" spans="1:9" ht="15" x14ac:dyDescent="0.25">
      <c r="A4469" s="2" t="s">
        <v>3784</v>
      </c>
      <c r="B4469" s="1" t="s">
        <v>8508</v>
      </c>
      <c r="C4469" s="1">
        <v>10</v>
      </c>
      <c r="D4469" s="1">
        <v>3</v>
      </c>
      <c r="E4469" s="1">
        <v>13</v>
      </c>
      <c r="F4469" s="1">
        <v>55</v>
      </c>
      <c r="G4469" s="1" t="s">
        <v>8969</v>
      </c>
      <c r="H4469" s="1" t="s">
        <v>8983</v>
      </c>
      <c r="I4469" s="1" t="s">
        <v>8949</v>
      </c>
    </row>
    <row r="4470" spans="1:9" ht="15" x14ac:dyDescent="0.25">
      <c r="A4470" s="39" t="s">
        <v>10229</v>
      </c>
      <c r="B4470" s="35" t="s">
        <v>10230</v>
      </c>
      <c r="C4470" s="1">
        <v>9</v>
      </c>
      <c r="D4470" s="1">
        <v>3</v>
      </c>
      <c r="E4470" s="1">
        <v>13</v>
      </c>
      <c r="G4470" s="1" t="s">
        <v>8969</v>
      </c>
      <c r="H4470" s="1" t="s">
        <v>8983</v>
      </c>
      <c r="I4470" s="1" t="s">
        <v>8949</v>
      </c>
    </row>
    <row r="4471" spans="1:9" ht="15" x14ac:dyDescent="0.25">
      <c r="A4471" s="2" t="s">
        <v>3785</v>
      </c>
      <c r="B4471" s="1" t="s">
        <v>8509</v>
      </c>
      <c r="C4471" s="1">
        <v>4</v>
      </c>
      <c r="D4471" s="1">
        <v>2</v>
      </c>
      <c r="E4471" s="1">
        <v>0</v>
      </c>
      <c r="F4471" s="1">
        <v>0</v>
      </c>
      <c r="G4471" s="1" t="s">
        <v>8969</v>
      </c>
      <c r="H4471" s="1" t="s">
        <v>8982</v>
      </c>
      <c r="I4471" s="1" t="s">
        <v>8949</v>
      </c>
    </row>
    <row r="4472" spans="1:9" ht="15" x14ac:dyDescent="0.25">
      <c r="A4472" s="39" t="s">
        <v>10231</v>
      </c>
      <c r="B4472" s="35" t="s">
        <v>10232</v>
      </c>
      <c r="C4472" s="1">
        <v>6</v>
      </c>
      <c r="D4472" s="1">
        <v>2</v>
      </c>
      <c r="E4472" s="1">
        <v>13</v>
      </c>
      <c r="G4472" s="1" t="s">
        <v>8969</v>
      </c>
      <c r="H4472" s="1" t="s">
        <v>8983</v>
      </c>
      <c r="I4472" s="1" t="s">
        <v>8949</v>
      </c>
    </row>
    <row r="4473" spans="1:9" ht="15" x14ac:dyDescent="0.25">
      <c r="A4473" s="39" t="s">
        <v>10233</v>
      </c>
      <c r="B4473" s="35" t="s">
        <v>10234</v>
      </c>
      <c r="C4473" s="1">
        <v>16</v>
      </c>
      <c r="D4473" s="1" t="s">
        <v>8967</v>
      </c>
      <c r="G4473" s="1" t="s">
        <v>8969</v>
      </c>
      <c r="H4473" s="1" t="s">
        <v>8982</v>
      </c>
      <c r="I4473" s="1" t="s">
        <v>8949</v>
      </c>
    </row>
    <row r="4474" spans="1:9" ht="15" x14ac:dyDescent="0.25">
      <c r="A4474" s="2" t="s">
        <v>3786</v>
      </c>
      <c r="B4474" s="1" t="s">
        <v>8510</v>
      </c>
      <c r="C4474" s="1">
        <v>20</v>
      </c>
      <c r="D4474" s="1">
        <v>5</v>
      </c>
      <c r="E4474" s="1">
        <v>0</v>
      </c>
      <c r="F4474" s="1">
        <v>0</v>
      </c>
      <c r="G4474" s="1" t="s">
        <v>8980</v>
      </c>
      <c r="H4474" s="1" t="s">
        <v>8984</v>
      </c>
      <c r="I4474" s="1" t="s">
        <v>8949</v>
      </c>
    </row>
    <row r="4475" spans="1:9" ht="15" x14ac:dyDescent="0.25">
      <c r="A4475" s="2" t="s">
        <v>3787</v>
      </c>
      <c r="B4475" s="1" t="s">
        <v>8511</v>
      </c>
      <c r="C4475" s="1">
        <v>20</v>
      </c>
      <c r="D4475" s="1">
        <v>5</v>
      </c>
      <c r="E4475" s="1">
        <v>0</v>
      </c>
      <c r="F4475" s="1">
        <v>0</v>
      </c>
      <c r="G4475" s="1" t="s">
        <v>8980</v>
      </c>
      <c r="H4475" s="1" t="s">
        <v>8984</v>
      </c>
      <c r="I4475" s="1" t="s">
        <v>8949</v>
      </c>
    </row>
    <row r="4476" spans="1:9" ht="15" x14ac:dyDescent="0.25">
      <c r="A4476" s="2" t="s">
        <v>3788</v>
      </c>
      <c r="B4476" s="1" t="s">
        <v>8512</v>
      </c>
      <c r="C4476" s="1">
        <v>9</v>
      </c>
      <c r="D4476" s="1">
        <v>3</v>
      </c>
      <c r="E4476" s="1">
        <v>13</v>
      </c>
      <c r="F4476" s="1">
        <v>0</v>
      </c>
      <c r="G4476" s="1" t="s">
        <v>8969</v>
      </c>
      <c r="H4476" s="1" t="s">
        <v>8983</v>
      </c>
      <c r="I4476" s="1" t="s">
        <v>8949</v>
      </c>
    </row>
    <row r="4477" spans="1:9" ht="15" x14ac:dyDescent="0.25">
      <c r="A4477" s="2" t="s">
        <v>3789</v>
      </c>
      <c r="B4477" s="1" t="s">
        <v>5876</v>
      </c>
      <c r="C4477" s="1">
        <v>11</v>
      </c>
      <c r="D4477" s="1">
        <v>4</v>
      </c>
      <c r="E4477" s="1">
        <v>13</v>
      </c>
      <c r="F4477" s="1">
        <v>65</v>
      </c>
      <c r="G4477" s="1" t="s">
        <v>8969</v>
      </c>
      <c r="H4477" s="1" t="s">
        <v>8983</v>
      </c>
      <c r="I4477" s="1" t="s">
        <v>8949</v>
      </c>
    </row>
    <row r="4478" spans="1:9" ht="15" x14ac:dyDescent="0.25">
      <c r="A4478" s="2" t="s">
        <v>3790</v>
      </c>
      <c r="B4478" s="1" t="s">
        <v>8513</v>
      </c>
      <c r="C4478" s="1">
        <v>14</v>
      </c>
      <c r="D4478" s="1">
        <v>5</v>
      </c>
      <c r="E4478" s="1">
        <v>0</v>
      </c>
      <c r="F4478" s="1">
        <v>0</v>
      </c>
      <c r="G4478" s="1" t="s">
        <v>8980</v>
      </c>
      <c r="H4478" s="1" t="s">
        <v>8983</v>
      </c>
      <c r="I4478" s="1" t="s">
        <v>8949</v>
      </c>
    </row>
    <row r="4479" spans="1:9" ht="15" x14ac:dyDescent="0.25">
      <c r="A4479" s="2" t="s">
        <v>3791</v>
      </c>
      <c r="B4479" s="1" t="s">
        <v>8514</v>
      </c>
      <c r="C4479" s="1">
        <v>14</v>
      </c>
      <c r="D4479" s="1">
        <v>5</v>
      </c>
      <c r="E4479" s="1">
        <v>0</v>
      </c>
      <c r="F4479" s="1">
        <v>0</v>
      </c>
      <c r="G4479" s="1" t="s">
        <v>8980</v>
      </c>
      <c r="H4479" s="1" t="s">
        <v>8983</v>
      </c>
      <c r="I4479" s="1" t="s">
        <v>8949</v>
      </c>
    </row>
    <row r="4480" spans="1:9" ht="15" x14ac:dyDescent="0.25">
      <c r="A4480" s="2" t="s">
        <v>3792</v>
      </c>
      <c r="B4480" s="1" t="s">
        <v>5877</v>
      </c>
      <c r="C4480" s="1">
        <v>14</v>
      </c>
      <c r="D4480" s="1">
        <v>5</v>
      </c>
      <c r="E4480" s="1">
        <v>0</v>
      </c>
      <c r="F4480" s="1">
        <v>0</v>
      </c>
      <c r="G4480" s="1" t="s">
        <v>8980</v>
      </c>
      <c r="H4480" s="1" t="s">
        <v>8983</v>
      </c>
      <c r="I4480" s="1" t="s">
        <v>8949</v>
      </c>
    </row>
    <row r="4481" spans="1:9" ht="15" x14ac:dyDescent="0.25">
      <c r="A4481" s="2" t="s">
        <v>3793</v>
      </c>
      <c r="B4481" s="1" t="s">
        <v>8515</v>
      </c>
      <c r="C4481" s="1">
        <v>11</v>
      </c>
      <c r="D4481" s="1">
        <v>4</v>
      </c>
      <c r="E4481" s="1">
        <v>13</v>
      </c>
      <c r="F4481" s="1">
        <v>65</v>
      </c>
      <c r="G4481" s="1" t="s">
        <v>8969</v>
      </c>
      <c r="H4481" s="1" t="s">
        <v>8983</v>
      </c>
      <c r="I4481" s="1" t="s">
        <v>8949</v>
      </c>
    </row>
    <row r="4482" spans="1:9" ht="15" x14ac:dyDescent="0.25">
      <c r="A4482" s="2" t="s">
        <v>3794</v>
      </c>
      <c r="B4482" s="1" t="s">
        <v>8516</v>
      </c>
      <c r="C4482" s="1">
        <v>14</v>
      </c>
      <c r="D4482" s="1">
        <v>5</v>
      </c>
      <c r="E4482" s="1">
        <v>0</v>
      </c>
      <c r="F4482" s="1">
        <v>0</v>
      </c>
      <c r="G4482" s="1" t="s">
        <v>8980</v>
      </c>
      <c r="H4482" s="1" t="s">
        <v>8983</v>
      </c>
      <c r="I4482" s="1" t="s">
        <v>8949</v>
      </c>
    </row>
    <row r="4483" spans="1:9" ht="15" x14ac:dyDescent="0.25">
      <c r="A4483" s="2" t="s">
        <v>3795</v>
      </c>
      <c r="B4483" s="1" t="s">
        <v>8517</v>
      </c>
      <c r="C4483" s="1">
        <v>11</v>
      </c>
      <c r="D4483" s="1">
        <v>4</v>
      </c>
      <c r="E4483" s="1">
        <v>13</v>
      </c>
      <c r="F4483" s="1">
        <v>65</v>
      </c>
      <c r="G4483" s="1" t="s">
        <v>8969</v>
      </c>
      <c r="H4483" s="1" t="s">
        <v>8983</v>
      </c>
      <c r="I4483" s="1" t="s">
        <v>8949</v>
      </c>
    </row>
    <row r="4484" spans="1:9" ht="15" x14ac:dyDescent="0.25">
      <c r="A4484" s="2" t="s">
        <v>3796</v>
      </c>
      <c r="B4484" s="1" t="s">
        <v>5878</v>
      </c>
      <c r="C4484" s="1">
        <v>11</v>
      </c>
      <c r="D4484" s="1">
        <v>4</v>
      </c>
      <c r="E4484" s="1">
        <v>13</v>
      </c>
      <c r="F4484" s="1">
        <v>65</v>
      </c>
      <c r="G4484" s="1" t="s">
        <v>8969</v>
      </c>
      <c r="H4484" s="1" t="s">
        <v>8983</v>
      </c>
      <c r="I4484" s="1" t="s">
        <v>8949</v>
      </c>
    </row>
    <row r="4485" spans="1:9" ht="15" x14ac:dyDescent="0.25">
      <c r="A4485" s="2" t="s">
        <v>3797</v>
      </c>
      <c r="B4485" s="1" t="s">
        <v>8518</v>
      </c>
      <c r="C4485" s="1">
        <v>5</v>
      </c>
      <c r="D4485" s="1">
        <v>2</v>
      </c>
      <c r="E4485" s="1">
        <v>13</v>
      </c>
      <c r="F4485" s="1">
        <v>0</v>
      </c>
      <c r="G4485" s="1" t="s">
        <v>8969</v>
      </c>
      <c r="H4485" s="1" t="s">
        <v>8982</v>
      </c>
      <c r="I4485" s="1" t="s">
        <v>8949</v>
      </c>
    </row>
    <row r="4486" spans="1:9" ht="15" x14ac:dyDescent="0.25">
      <c r="A4486" s="2" t="s">
        <v>3798</v>
      </c>
      <c r="B4486" s="1" t="s">
        <v>5879</v>
      </c>
      <c r="C4486" s="1">
        <v>27</v>
      </c>
      <c r="D4486" s="1" t="s">
        <v>10399</v>
      </c>
      <c r="E4486" s="1">
        <v>0</v>
      </c>
      <c r="F4486" s="1">
        <v>0</v>
      </c>
      <c r="G4486" s="1" t="s">
        <v>8969</v>
      </c>
      <c r="H4486" s="1" t="s">
        <v>8983</v>
      </c>
      <c r="I4486" s="1" t="s">
        <v>8949</v>
      </c>
    </row>
    <row r="4487" spans="1:9" ht="15" x14ac:dyDescent="0.25">
      <c r="A4487" s="2" t="s">
        <v>3799</v>
      </c>
      <c r="B4487" s="1" t="s">
        <v>5880</v>
      </c>
      <c r="C4487" s="1">
        <v>9</v>
      </c>
      <c r="D4487" s="1">
        <v>3</v>
      </c>
      <c r="E4487" s="1">
        <v>13</v>
      </c>
      <c r="F4487" s="1">
        <v>0</v>
      </c>
      <c r="G4487" s="1" t="s">
        <v>8969</v>
      </c>
      <c r="H4487" s="1" t="s">
        <v>8983</v>
      </c>
      <c r="I4487" s="1" t="s">
        <v>8949</v>
      </c>
    </row>
    <row r="4488" spans="1:9" ht="15" x14ac:dyDescent="0.25">
      <c r="A4488" s="2" t="s">
        <v>3800</v>
      </c>
      <c r="B4488" s="1" t="s">
        <v>5881</v>
      </c>
      <c r="C4488" s="1">
        <v>11</v>
      </c>
      <c r="D4488" s="1">
        <v>4</v>
      </c>
      <c r="E4488" s="1">
        <v>13</v>
      </c>
      <c r="F4488" s="1">
        <v>65</v>
      </c>
      <c r="G4488" s="1" t="s">
        <v>8969</v>
      </c>
      <c r="H4488" s="1" t="s">
        <v>8983</v>
      </c>
      <c r="I4488" s="1" t="s">
        <v>8949</v>
      </c>
    </row>
    <row r="4489" spans="1:9" ht="15" x14ac:dyDescent="0.25">
      <c r="A4489" s="2" t="s">
        <v>3801</v>
      </c>
      <c r="B4489" s="1" t="s">
        <v>5882</v>
      </c>
      <c r="C4489" s="1">
        <v>2</v>
      </c>
      <c r="D4489" s="1">
        <v>1</v>
      </c>
      <c r="E4489" s="1">
        <v>0</v>
      </c>
      <c r="F4489" s="1">
        <v>0</v>
      </c>
      <c r="G4489" s="1" t="s">
        <v>8969</v>
      </c>
      <c r="H4489" s="1" t="s">
        <v>8982</v>
      </c>
      <c r="I4489" s="1" t="s">
        <v>8949</v>
      </c>
    </row>
    <row r="4490" spans="1:9" ht="15" x14ac:dyDescent="0.25">
      <c r="A4490" s="2" t="s">
        <v>3802</v>
      </c>
      <c r="B4490" s="1" t="s">
        <v>5883</v>
      </c>
      <c r="C4490" s="1">
        <v>11</v>
      </c>
      <c r="D4490" s="1">
        <v>4</v>
      </c>
      <c r="E4490" s="1">
        <v>13</v>
      </c>
      <c r="F4490" s="1">
        <v>65</v>
      </c>
      <c r="G4490" s="1" t="s">
        <v>8969</v>
      </c>
      <c r="H4490" s="1" t="s">
        <v>8983</v>
      </c>
      <c r="I4490" s="1" t="s">
        <v>8949</v>
      </c>
    </row>
    <row r="4491" spans="1:9" ht="15" x14ac:dyDescent="0.25">
      <c r="A4491" s="2" t="s">
        <v>3803</v>
      </c>
      <c r="B4491" s="1" t="s">
        <v>8519</v>
      </c>
      <c r="C4491" s="1">
        <v>11</v>
      </c>
      <c r="D4491" s="1">
        <v>4</v>
      </c>
      <c r="E4491" s="1">
        <v>13</v>
      </c>
      <c r="F4491" s="1">
        <v>65</v>
      </c>
      <c r="G4491" s="1" t="s">
        <v>8969</v>
      </c>
      <c r="H4491" s="1" t="s">
        <v>8983</v>
      </c>
      <c r="I4491" s="1" t="s">
        <v>8949</v>
      </c>
    </row>
    <row r="4492" spans="1:9" ht="15" x14ac:dyDescent="0.25">
      <c r="A4492" s="2" t="s">
        <v>3804</v>
      </c>
      <c r="B4492" s="1" t="s">
        <v>8520</v>
      </c>
      <c r="C4492" s="1">
        <v>9</v>
      </c>
      <c r="D4492" s="1">
        <v>3</v>
      </c>
      <c r="E4492" s="1">
        <v>13</v>
      </c>
      <c r="F4492" s="1">
        <v>0</v>
      </c>
      <c r="G4492" s="1" t="s">
        <v>8969</v>
      </c>
      <c r="H4492" s="1" t="s">
        <v>8983</v>
      </c>
      <c r="I4492" s="1" t="s">
        <v>8949</v>
      </c>
    </row>
    <row r="4493" spans="1:9" ht="15" x14ac:dyDescent="0.25">
      <c r="A4493" s="2" t="s">
        <v>3805</v>
      </c>
      <c r="B4493" s="1" t="s">
        <v>8521</v>
      </c>
      <c r="C4493" s="1">
        <v>11</v>
      </c>
      <c r="D4493" s="1">
        <v>4</v>
      </c>
      <c r="E4493" s="1">
        <v>13</v>
      </c>
      <c r="F4493" s="1">
        <v>65</v>
      </c>
      <c r="G4493" s="1" t="s">
        <v>8969</v>
      </c>
      <c r="H4493" s="1" t="s">
        <v>8983</v>
      </c>
      <c r="I4493" s="1" t="s">
        <v>8949</v>
      </c>
    </row>
    <row r="4494" spans="1:9" ht="15" x14ac:dyDescent="0.25">
      <c r="A4494" s="39" t="s">
        <v>10235</v>
      </c>
      <c r="B4494" s="35" t="s">
        <v>10236</v>
      </c>
      <c r="C4494" s="1">
        <v>14</v>
      </c>
      <c r="D4494" s="1">
        <v>5</v>
      </c>
      <c r="G4494" s="1" t="s">
        <v>8980</v>
      </c>
      <c r="H4494" s="1" t="s">
        <v>8983</v>
      </c>
      <c r="I4494" s="1" t="s">
        <v>8949</v>
      </c>
    </row>
    <row r="4495" spans="1:9" ht="15" x14ac:dyDescent="0.25">
      <c r="A4495" s="2" t="s">
        <v>3806</v>
      </c>
      <c r="B4495" s="1" t="s">
        <v>5884</v>
      </c>
      <c r="C4495" s="1">
        <v>14</v>
      </c>
      <c r="D4495" s="1">
        <v>5</v>
      </c>
      <c r="E4495" s="1">
        <v>0</v>
      </c>
      <c r="F4495" s="1">
        <v>0</v>
      </c>
      <c r="G4495" s="1" t="s">
        <v>8980</v>
      </c>
      <c r="H4495" s="1" t="s">
        <v>8983</v>
      </c>
      <c r="I4495" s="1" t="s">
        <v>8949</v>
      </c>
    </row>
    <row r="4496" spans="1:9" ht="15" x14ac:dyDescent="0.25">
      <c r="A4496" s="2" t="s">
        <v>3807</v>
      </c>
      <c r="B4496" s="1" t="s">
        <v>8522</v>
      </c>
      <c r="C4496" s="1">
        <v>27</v>
      </c>
      <c r="D4496" s="1" t="s">
        <v>10399</v>
      </c>
      <c r="E4496" s="1">
        <v>0</v>
      </c>
      <c r="F4496" s="1">
        <v>0</v>
      </c>
      <c r="G4496" s="1" t="s">
        <v>8969</v>
      </c>
      <c r="H4496" s="1" t="s">
        <v>8983</v>
      </c>
      <c r="I4496" s="1" t="s">
        <v>8949</v>
      </c>
    </row>
    <row r="4497" spans="1:9" ht="15" x14ac:dyDescent="0.25">
      <c r="A4497" s="2" t="s">
        <v>3808</v>
      </c>
      <c r="B4497" s="1" t="s">
        <v>8523</v>
      </c>
      <c r="C4497" s="1">
        <v>4</v>
      </c>
      <c r="D4497" s="1">
        <v>2</v>
      </c>
      <c r="E4497" s="1">
        <v>0</v>
      </c>
      <c r="F4497" s="1">
        <v>0</v>
      </c>
      <c r="G4497" s="1" t="s">
        <v>8969</v>
      </c>
      <c r="H4497" s="1" t="s">
        <v>8982</v>
      </c>
      <c r="I4497" s="1" t="s">
        <v>8949</v>
      </c>
    </row>
    <row r="4498" spans="1:9" ht="15" x14ac:dyDescent="0.25">
      <c r="A4498" s="2" t="s">
        <v>3809</v>
      </c>
      <c r="B4498" s="1" t="s">
        <v>8524</v>
      </c>
      <c r="C4498" s="1">
        <v>14</v>
      </c>
      <c r="D4498" s="1">
        <v>5</v>
      </c>
      <c r="E4498" s="1">
        <v>0</v>
      </c>
      <c r="F4498" s="1">
        <v>0</v>
      </c>
      <c r="G4498" s="1" t="s">
        <v>8980</v>
      </c>
      <c r="H4498" s="1" t="s">
        <v>8983</v>
      </c>
      <c r="I4498" s="1" t="s">
        <v>8949</v>
      </c>
    </row>
    <row r="4499" spans="1:9" ht="15" x14ac:dyDescent="0.25">
      <c r="A4499" s="2" t="s">
        <v>3810</v>
      </c>
      <c r="B4499" s="1" t="s">
        <v>8525</v>
      </c>
      <c r="C4499" s="1">
        <v>14</v>
      </c>
      <c r="D4499" s="1">
        <v>5</v>
      </c>
      <c r="E4499" s="1">
        <v>0</v>
      </c>
      <c r="F4499" s="1">
        <v>0</v>
      </c>
      <c r="G4499" s="1" t="s">
        <v>8980</v>
      </c>
      <c r="H4499" s="1" t="s">
        <v>8983</v>
      </c>
      <c r="I4499" s="1" t="s">
        <v>8949</v>
      </c>
    </row>
    <row r="4500" spans="1:9" ht="15" x14ac:dyDescent="0.25">
      <c r="A4500" s="2" t="s">
        <v>3811</v>
      </c>
      <c r="B4500" s="1" t="s">
        <v>8526</v>
      </c>
      <c r="C4500" s="1">
        <v>5</v>
      </c>
      <c r="D4500" s="1">
        <v>2</v>
      </c>
      <c r="E4500" s="1">
        <v>13</v>
      </c>
      <c r="F4500" s="1">
        <v>0</v>
      </c>
      <c r="G4500" s="1" t="s">
        <v>8969</v>
      </c>
      <c r="H4500" s="1" t="s">
        <v>8982</v>
      </c>
      <c r="I4500" s="1" t="s">
        <v>8949</v>
      </c>
    </row>
    <row r="4501" spans="1:9" ht="15" x14ac:dyDescent="0.25">
      <c r="A4501" s="2" t="s">
        <v>3812</v>
      </c>
      <c r="B4501" s="1" t="s">
        <v>5885</v>
      </c>
      <c r="C4501" s="1">
        <v>2</v>
      </c>
      <c r="D4501" s="1">
        <v>1</v>
      </c>
      <c r="E4501" s="1">
        <v>0</v>
      </c>
      <c r="F4501" s="1">
        <v>0</v>
      </c>
      <c r="G4501" s="1" t="s">
        <v>8969</v>
      </c>
      <c r="H4501" s="1" t="s">
        <v>8982</v>
      </c>
      <c r="I4501" s="1" t="s">
        <v>8949</v>
      </c>
    </row>
    <row r="4502" spans="1:9" ht="15" x14ac:dyDescent="0.25">
      <c r="A4502" s="2" t="s">
        <v>3813</v>
      </c>
      <c r="B4502" s="1" t="s">
        <v>8527</v>
      </c>
      <c r="C4502" s="1">
        <v>2</v>
      </c>
      <c r="D4502" s="1">
        <v>1</v>
      </c>
      <c r="E4502" s="1">
        <v>0</v>
      </c>
      <c r="F4502" s="1">
        <v>0</v>
      </c>
      <c r="G4502" s="1" t="s">
        <v>8969</v>
      </c>
      <c r="H4502" s="1" t="s">
        <v>8982</v>
      </c>
      <c r="I4502" s="1" t="s">
        <v>8949</v>
      </c>
    </row>
    <row r="4503" spans="1:9" ht="15" x14ac:dyDescent="0.25">
      <c r="A4503" s="2" t="s">
        <v>3814</v>
      </c>
      <c r="B4503" s="1" t="s">
        <v>8528</v>
      </c>
      <c r="C4503" s="1">
        <v>2</v>
      </c>
      <c r="D4503" s="1">
        <v>1</v>
      </c>
      <c r="E4503" s="1">
        <v>0</v>
      </c>
      <c r="F4503" s="1">
        <v>0</v>
      </c>
      <c r="G4503" s="1" t="s">
        <v>8969</v>
      </c>
      <c r="H4503" s="1" t="s">
        <v>8982</v>
      </c>
      <c r="I4503" s="1" t="s">
        <v>8949</v>
      </c>
    </row>
    <row r="4504" spans="1:9" ht="15" x14ac:dyDescent="0.25">
      <c r="A4504" s="2" t="s">
        <v>5886</v>
      </c>
      <c r="B4504" s="1" t="s">
        <v>5887</v>
      </c>
      <c r="C4504" s="1">
        <v>14</v>
      </c>
      <c r="D4504" s="1">
        <v>5</v>
      </c>
      <c r="E4504" s="1">
        <v>0</v>
      </c>
      <c r="F4504" s="1">
        <v>0</v>
      </c>
      <c r="G4504" s="1" t="s">
        <v>8980</v>
      </c>
      <c r="H4504" s="1" t="s">
        <v>8983</v>
      </c>
      <c r="I4504" s="1" t="s">
        <v>8949</v>
      </c>
    </row>
    <row r="4505" spans="1:9" ht="15" x14ac:dyDescent="0.25">
      <c r="A4505" s="2" t="s">
        <v>3815</v>
      </c>
      <c r="B4505" s="1" t="s">
        <v>8529</v>
      </c>
      <c r="C4505" s="1">
        <v>14</v>
      </c>
      <c r="D4505" s="1">
        <v>5</v>
      </c>
      <c r="E4505" s="1">
        <v>0</v>
      </c>
      <c r="F4505" s="1">
        <v>0</v>
      </c>
      <c r="G4505" s="1" t="s">
        <v>8980</v>
      </c>
      <c r="H4505" s="1" t="s">
        <v>8983</v>
      </c>
      <c r="I4505" s="1" t="s">
        <v>8949</v>
      </c>
    </row>
    <row r="4506" spans="1:9" ht="15" x14ac:dyDescent="0.25">
      <c r="A4506" s="2" t="s">
        <v>3816</v>
      </c>
      <c r="B4506" s="1" t="s">
        <v>8530</v>
      </c>
      <c r="C4506" s="1">
        <v>2</v>
      </c>
      <c r="D4506" s="1">
        <v>1</v>
      </c>
      <c r="E4506" s="1">
        <v>0</v>
      </c>
      <c r="F4506" s="1">
        <v>0</v>
      </c>
      <c r="G4506" s="1" t="s">
        <v>8969</v>
      </c>
      <c r="H4506" s="1" t="s">
        <v>8982</v>
      </c>
      <c r="I4506" s="1" t="s">
        <v>8949</v>
      </c>
    </row>
    <row r="4507" spans="1:9" ht="15" x14ac:dyDescent="0.25">
      <c r="A4507" s="2" t="s">
        <v>3817</v>
      </c>
      <c r="B4507" s="1" t="s">
        <v>8531</v>
      </c>
      <c r="C4507" s="1">
        <v>2</v>
      </c>
      <c r="D4507" s="1">
        <v>1</v>
      </c>
      <c r="E4507" s="1">
        <v>0</v>
      </c>
      <c r="F4507" s="1">
        <v>0</v>
      </c>
      <c r="G4507" s="1" t="s">
        <v>8969</v>
      </c>
      <c r="H4507" s="1" t="s">
        <v>8982</v>
      </c>
      <c r="I4507" s="1" t="s">
        <v>8949</v>
      </c>
    </row>
    <row r="4508" spans="1:9" ht="15" x14ac:dyDescent="0.25">
      <c r="A4508" s="2" t="s">
        <v>3818</v>
      </c>
      <c r="B4508" s="1" t="s">
        <v>5888</v>
      </c>
      <c r="C4508" s="1">
        <v>5</v>
      </c>
      <c r="D4508" s="1">
        <v>2</v>
      </c>
      <c r="E4508" s="1">
        <v>13</v>
      </c>
      <c r="F4508" s="1">
        <v>0</v>
      </c>
      <c r="G4508" s="1" t="s">
        <v>8969</v>
      </c>
      <c r="H4508" s="1" t="s">
        <v>8982</v>
      </c>
      <c r="I4508" s="1" t="s">
        <v>8949</v>
      </c>
    </row>
    <row r="4509" spans="1:9" ht="15" x14ac:dyDescent="0.25">
      <c r="A4509" s="2" t="s">
        <v>3819</v>
      </c>
      <c r="B4509" s="1" t="s">
        <v>8532</v>
      </c>
      <c r="C4509" s="1">
        <v>9</v>
      </c>
      <c r="D4509" s="1">
        <v>3</v>
      </c>
      <c r="E4509" s="1">
        <v>13</v>
      </c>
      <c r="F4509" s="1">
        <v>0</v>
      </c>
      <c r="G4509" s="1" t="s">
        <v>8969</v>
      </c>
      <c r="H4509" s="1" t="s">
        <v>8983</v>
      </c>
      <c r="I4509" s="1" t="s">
        <v>8949</v>
      </c>
    </row>
    <row r="4510" spans="1:9" ht="15" x14ac:dyDescent="0.25">
      <c r="A4510" s="2" t="s">
        <v>3820</v>
      </c>
      <c r="B4510" s="1" t="s">
        <v>5889</v>
      </c>
      <c r="C4510" s="1">
        <v>1</v>
      </c>
      <c r="D4510" s="1" t="s">
        <v>8966</v>
      </c>
      <c r="E4510" s="1">
        <v>0</v>
      </c>
      <c r="F4510" s="1">
        <v>0</v>
      </c>
      <c r="G4510" s="1" t="s">
        <v>8969</v>
      </c>
      <c r="H4510" s="1" t="s">
        <v>8982</v>
      </c>
      <c r="I4510" s="1" t="s">
        <v>8949</v>
      </c>
    </row>
    <row r="4511" spans="1:9" ht="15" x14ac:dyDescent="0.25">
      <c r="A4511" s="2" t="s">
        <v>3821</v>
      </c>
      <c r="B4511" s="1" t="s">
        <v>8533</v>
      </c>
      <c r="C4511" s="1">
        <v>21</v>
      </c>
      <c r="D4511" s="1">
        <v>5</v>
      </c>
      <c r="E4511" s="1">
        <v>0</v>
      </c>
      <c r="F4511" s="1">
        <v>0</v>
      </c>
      <c r="G4511" s="1" t="s">
        <v>8980</v>
      </c>
      <c r="H4511" s="1" t="s">
        <v>8983</v>
      </c>
      <c r="I4511" s="1" t="s">
        <v>8950</v>
      </c>
    </row>
    <row r="4512" spans="1:9" ht="15" x14ac:dyDescent="0.25">
      <c r="A4512" s="2" t="s">
        <v>3822</v>
      </c>
      <c r="B4512" s="1" t="s">
        <v>8534</v>
      </c>
      <c r="C4512" s="1">
        <v>14</v>
      </c>
      <c r="D4512" s="1">
        <v>5</v>
      </c>
      <c r="E4512" s="1">
        <v>0</v>
      </c>
      <c r="F4512" s="1">
        <v>0</v>
      </c>
      <c r="G4512" s="1" t="s">
        <v>8980</v>
      </c>
      <c r="H4512" s="1" t="s">
        <v>8983</v>
      </c>
      <c r="I4512" s="1" t="s">
        <v>8949</v>
      </c>
    </row>
    <row r="4513" spans="1:9" ht="15" x14ac:dyDescent="0.25">
      <c r="A4513" s="2" t="s">
        <v>3823</v>
      </c>
      <c r="B4513" s="1" t="s">
        <v>8535</v>
      </c>
      <c r="C4513" s="1">
        <v>9</v>
      </c>
      <c r="D4513" s="1">
        <v>3</v>
      </c>
      <c r="E4513" s="1">
        <v>13</v>
      </c>
      <c r="F4513" s="1">
        <v>0</v>
      </c>
      <c r="G4513" s="1" t="s">
        <v>8969</v>
      </c>
      <c r="H4513" s="1" t="s">
        <v>8983</v>
      </c>
      <c r="I4513" s="1" t="s">
        <v>8949</v>
      </c>
    </row>
    <row r="4514" spans="1:9" ht="15" x14ac:dyDescent="0.25">
      <c r="A4514" s="2" t="s">
        <v>3824</v>
      </c>
      <c r="B4514" s="1" t="s">
        <v>5890</v>
      </c>
      <c r="C4514" s="1">
        <v>14</v>
      </c>
      <c r="D4514" s="1">
        <v>5</v>
      </c>
      <c r="E4514" s="1">
        <v>0</v>
      </c>
      <c r="F4514" s="1">
        <v>0</v>
      </c>
      <c r="G4514" s="1" t="s">
        <v>8980</v>
      </c>
      <c r="H4514" s="1" t="s">
        <v>8983</v>
      </c>
      <c r="I4514" s="1" t="s">
        <v>8949</v>
      </c>
    </row>
    <row r="4515" spans="1:9" ht="15" x14ac:dyDescent="0.25">
      <c r="A4515" s="39" t="s">
        <v>10237</v>
      </c>
      <c r="B4515" s="35" t="s">
        <v>10238</v>
      </c>
      <c r="C4515" s="1">
        <v>14</v>
      </c>
      <c r="D4515" s="1">
        <v>5</v>
      </c>
      <c r="G4515" s="1" t="s">
        <v>8980</v>
      </c>
      <c r="H4515" s="1" t="s">
        <v>8983</v>
      </c>
      <c r="I4515" s="1" t="s">
        <v>8949</v>
      </c>
    </row>
    <row r="4516" spans="1:9" ht="15" x14ac:dyDescent="0.25">
      <c r="A4516" s="39" t="s">
        <v>10239</v>
      </c>
      <c r="B4516" s="35" t="s">
        <v>10240</v>
      </c>
      <c r="C4516" s="1">
        <v>14</v>
      </c>
      <c r="D4516" s="1">
        <v>5</v>
      </c>
      <c r="G4516" s="1" t="s">
        <v>8980</v>
      </c>
      <c r="H4516" s="1" t="s">
        <v>8983</v>
      </c>
      <c r="I4516" s="1" t="s">
        <v>8949</v>
      </c>
    </row>
    <row r="4517" spans="1:9" ht="15" x14ac:dyDescent="0.25">
      <c r="A4517" s="2" t="s">
        <v>3825</v>
      </c>
      <c r="B4517" s="1" t="s">
        <v>5891</v>
      </c>
      <c r="C4517" s="1">
        <v>14</v>
      </c>
      <c r="D4517" s="1">
        <v>5</v>
      </c>
      <c r="E4517" s="1">
        <v>0</v>
      </c>
      <c r="F4517" s="1">
        <v>0</v>
      </c>
      <c r="G4517" s="1" t="s">
        <v>8980</v>
      </c>
      <c r="H4517" s="1" t="s">
        <v>8983</v>
      </c>
      <c r="I4517" s="1" t="s">
        <v>8949</v>
      </c>
    </row>
    <row r="4518" spans="1:9" ht="15" x14ac:dyDescent="0.25">
      <c r="A4518" s="2" t="s">
        <v>3826</v>
      </c>
      <c r="B4518" s="1" t="s">
        <v>8536</v>
      </c>
      <c r="C4518" s="1">
        <v>14</v>
      </c>
      <c r="D4518" s="1">
        <v>5</v>
      </c>
      <c r="E4518" s="1">
        <v>0</v>
      </c>
      <c r="F4518" s="1">
        <v>0</v>
      </c>
      <c r="G4518" s="1" t="s">
        <v>8980</v>
      </c>
      <c r="H4518" s="1" t="s">
        <v>8983</v>
      </c>
      <c r="I4518" s="1" t="s">
        <v>8949</v>
      </c>
    </row>
    <row r="4519" spans="1:9" ht="15" x14ac:dyDescent="0.25">
      <c r="A4519" s="2" t="s">
        <v>3827</v>
      </c>
      <c r="B4519" s="1" t="s">
        <v>8537</v>
      </c>
      <c r="C4519" s="1">
        <v>14</v>
      </c>
      <c r="D4519" s="1">
        <v>5</v>
      </c>
      <c r="E4519" s="1">
        <v>0</v>
      </c>
      <c r="F4519" s="1">
        <v>0</v>
      </c>
      <c r="G4519" s="1" t="s">
        <v>8980</v>
      </c>
      <c r="H4519" s="1" t="s">
        <v>8983</v>
      </c>
      <c r="I4519" s="1" t="s">
        <v>8949</v>
      </c>
    </row>
    <row r="4520" spans="1:9" ht="15" x14ac:dyDescent="0.25">
      <c r="A4520" s="2" t="s">
        <v>3828</v>
      </c>
      <c r="B4520" s="1" t="s">
        <v>8538</v>
      </c>
      <c r="C4520" s="1">
        <v>14</v>
      </c>
      <c r="D4520" s="1">
        <v>5</v>
      </c>
      <c r="E4520" s="1">
        <v>0</v>
      </c>
      <c r="F4520" s="1">
        <v>0</v>
      </c>
      <c r="G4520" s="1" t="s">
        <v>8980</v>
      </c>
      <c r="H4520" s="1" t="s">
        <v>8983</v>
      </c>
      <c r="I4520" s="1" t="s">
        <v>8949</v>
      </c>
    </row>
    <row r="4521" spans="1:9" ht="15" x14ac:dyDescent="0.25">
      <c r="A4521" s="2" t="s">
        <v>3829</v>
      </c>
      <c r="B4521" s="1" t="s">
        <v>8539</v>
      </c>
      <c r="C4521" s="1">
        <v>11</v>
      </c>
      <c r="D4521" s="1">
        <v>4</v>
      </c>
      <c r="E4521" s="1">
        <v>13</v>
      </c>
      <c r="F4521" s="1">
        <v>65</v>
      </c>
      <c r="G4521" s="1" t="s">
        <v>8969</v>
      </c>
      <c r="H4521" s="1" t="s">
        <v>8983</v>
      </c>
      <c r="I4521" s="1" t="s">
        <v>8949</v>
      </c>
    </row>
    <row r="4522" spans="1:9" ht="15" x14ac:dyDescent="0.25">
      <c r="A4522" s="2" t="s">
        <v>3830</v>
      </c>
      <c r="B4522" s="1" t="s">
        <v>8540</v>
      </c>
      <c r="C4522" s="1">
        <v>11</v>
      </c>
      <c r="D4522" s="1">
        <v>4</v>
      </c>
      <c r="E4522" s="1">
        <v>13</v>
      </c>
      <c r="F4522" s="1">
        <v>65</v>
      </c>
      <c r="G4522" s="1" t="s">
        <v>8969</v>
      </c>
      <c r="H4522" s="1" t="s">
        <v>8983</v>
      </c>
      <c r="I4522" s="1" t="s">
        <v>8949</v>
      </c>
    </row>
    <row r="4523" spans="1:9" ht="15" x14ac:dyDescent="0.25">
      <c r="A4523" s="2" t="s">
        <v>3831</v>
      </c>
      <c r="B4523" s="1" t="s">
        <v>8541</v>
      </c>
      <c r="C4523" s="1">
        <v>14</v>
      </c>
      <c r="D4523" s="1">
        <v>5</v>
      </c>
      <c r="E4523" s="1">
        <v>0</v>
      </c>
      <c r="F4523" s="1">
        <v>0</v>
      </c>
      <c r="G4523" s="1" t="s">
        <v>8980</v>
      </c>
      <c r="H4523" s="1" t="s">
        <v>8983</v>
      </c>
      <c r="I4523" s="1" t="s">
        <v>8949</v>
      </c>
    </row>
    <row r="4524" spans="1:9" ht="15" x14ac:dyDescent="0.25">
      <c r="A4524" s="2" t="s">
        <v>3832</v>
      </c>
      <c r="B4524" s="1" t="s">
        <v>8542</v>
      </c>
      <c r="C4524" s="1">
        <v>11</v>
      </c>
      <c r="D4524" s="1">
        <v>4</v>
      </c>
      <c r="E4524" s="1">
        <v>13</v>
      </c>
      <c r="F4524" s="1">
        <v>65</v>
      </c>
      <c r="G4524" s="1" t="s">
        <v>8969</v>
      </c>
      <c r="H4524" s="1" t="s">
        <v>8983</v>
      </c>
      <c r="I4524" s="1" t="s">
        <v>8949</v>
      </c>
    </row>
    <row r="4525" spans="1:9" ht="15" x14ac:dyDescent="0.25">
      <c r="A4525" s="2" t="s">
        <v>3833</v>
      </c>
      <c r="B4525" s="1" t="s">
        <v>5892</v>
      </c>
      <c r="C4525" s="1">
        <v>14</v>
      </c>
      <c r="D4525" s="1">
        <v>5</v>
      </c>
      <c r="E4525" s="1">
        <v>0</v>
      </c>
      <c r="F4525" s="1">
        <v>0</v>
      </c>
      <c r="G4525" s="1" t="s">
        <v>8980</v>
      </c>
      <c r="H4525" s="1" t="s">
        <v>8983</v>
      </c>
      <c r="I4525" s="1" t="s">
        <v>8949</v>
      </c>
    </row>
    <row r="4526" spans="1:9" ht="15" x14ac:dyDescent="0.25">
      <c r="A4526" s="2" t="s">
        <v>3834</v>
      </c>
      <c r="B4526" s="1" t="s">
        <v>8543</v>
      </c>
      <c r="C4526" s="1">
        <v>14</v>
      </c>
      <c r="D4526" s="1">
        <v>5</v>
      </c>
      <c r="E4526" s="1">
        <v>0</v>
      </c>
      <c r="F4526" s="1">
        <v>0</v>
      </c>
      <c r="G4526" s="1" t="s">
        <v>8980</v>
      </c>
      <c r="H4526" s="1" t="s">
        <v>8983</v>
      </c>
      <c r="I4526" s="1" t="s">
        <v>8949</v>
      </c>
    </row>
    <row r="4527" spans="1:9" ht="15" x14ac:dyDescent="0.25">
      <c r="A4527" s="2" t="s">
        <v>3835</v>
      </c>
      <c r="B4527" s="1" t="s">
        <v>8544</v>
      </c>
      <c r="C4527" s="1">
        <v>14</v>
      </c>
      <c r="D4527" s="1">
        <v>5</v>
      </c>
      <c r="E4527" s="1">
        <v>0</v>
      </c>
      <c r="F4527" s="1">
        <v>0</v>
      </c>
      <c r="G4527" s="1" t="s">
        <v>8980</v>
      </c>
      <c r="H4527" s="1" t="s">
        <v>8983</v>
      </c>
      <c r="I4527" s="1" t="s">
        <v>8949</v>
      </c>
    </row>
    <row r="4528" spans="1:9" ht="15" x14ac:dyDescent="0.25">
      <c r="A4528" s="2" t="s">
        <v>3836</v>
      </c>
      <c r="B4528" s="1" t="s">
        <v>8545</v>
      </c>
      <c r="C4528" s="1">
        <v>14</v>
      </c>
      <c r="D4528" s="1">
        <v>5</v>
      </c>
      <c r="E4528" s="1">
        <v>0</v>
      </c>
      <c r="F4528" s="1">
        <v>0</v>
      </c>
      <c r="G4528" s="1" t="s">
        <v>8980</v>
      </c>
      <c r="H4528" s="1" t="s">
        <v>8983</v>
      </c>
      <c r="I4528" s="1" t="s">
        <v>8949</v>
      </c>
    </row>
    <row r="4529" spans="1:9" ht="15" x14ac:dyDescent="0.25">
      <c r="A4529" s="2" t="s">
        <v>3837</v>
      </c>
      <c r="B4529" s="1" t="s">
        <v>8546</v>
      </c>
      <c r="C4529" s="1">
        <v>11</v>
      </c>
      <c r="D4529" s="1">
        <v>4</v>
      </c>
      <c r="E4529" s="1">
        <v>13</v>
      </c>
      <c r="F4529" s="1">
        <v>65</v>
      </c>
      <c r="G4529" s="1" t="s">
        <v>8969</v>
      </c>
      <c r="H4529" s="1" t="s">
        <v>8983</v>
      </c>
      <c r="I4529" s="1" t="s">
        <v>8949</v>
      </c>
    </row>
    <row r="4530" spans="1:9" ht="15" x14ac:dyDescent="0.25">
      <c r="A4530" s="2" t="s">
        <v>3838</v>
      </c>
      <c r="B4530" s="1" t="s">
        <v>8547</v>
      </c>
      <c r="C4530" s="1">
        <v>11</v>
      </c>
      <c r="D4530" s="1">
        <v>4</v>
      </c>
      <c r="E4530" s="1">
        <v>13</v>
      </c>
      <c r="F4530" s="1">
        <v>65</v>
      </c>
      <c r="G4530" s="1" t="s">
        <v>8969</v>
      </c>
      <c r="H4530" s="1" t="s">
        <v>8983</v>
      </c>
      <c r="I4530" s="1" t="s">
        <v>8949</v>
      </c>
    </row>
    <row r="4531" spans="1:9" ht="15" x14ac:dyDescent="0.25">
      <c r="A4531" s="2" t="s">
        <v>3839</v>
      </c>
      <c r="B4531" s="1" t="s">
        <v>8548</v>
      </c>
      <c r="C4531" s="1">
        <v>11</v>
      </c>
      <c r="D4531" s="1">
        <v>4</v>
      </c>
      <c r="E4531" s="1">
        <v>13</v>
      </c>
      <c r="F4531" s="1">
        <v>65</v>
      </c>
      <c r="G4531" s="1" t="s">
        <v>8969</v>
      </c>
      <c r="H4531" s="1" t="s">
        <v>8983</v>
      </c>
      <c r="I4531" s="1" t="s">
        <v>8949</v>
      </c>
    </row>
    <row r="4532" spans="1:9" ht="15" x14ac:dyDescent="0.25">
      <c r="A4532" s="2" t="s">
        <v>3840</v>
      </c>
      <c r="B4532" s="1" t="s">
        <v>8549</v>
      </c>
      <c r="C4532" s="1">
        <v>9</v>
      </c>
      <c r="D4532" s="1">
        <v>3</v>
      </c>
      <c r="E4532" s="1">
        <v>13</v>
      </c>
      <c r="F4532" s="1">
        <v>0</v>
      </c>
      <c r="G4532" s="1" t="s">
        <v>8969</v>
      </c>
      <c r="H4532" s="1" t="s">
        <v>8983</v>
      </c>
      <c r="I4532" s="1" t="s">
        <v>8949</v>
      </c>
    </row>
    <row r="4533" spans="1:9" ht="15" x14ac:dyDescent="0.25">
      <c r="A4533" s="2" t="s">
        <v>3841</v>
      </c>
      <c r="B4533" s="1" t="s">
        <v>5893</v>
      </c>
      <c r="C4533" s="1">
        <v>2</v>
      </c>
      <c r="D4533" s="1">
        <v>1</v>
      </c>
      <c r="E4533" s="1">
        <v>0</v>
      </c>
      <c r="F4533" s="1">
        <v>0</v>
      </c>
      <c r="G4533" s="1" t="s">
        <v>8969</v>
      </c>
      <c r="H4533" s="1" t="s">
        <v>8982</v>
      </c>
      <c r="I4533" s="1" t="s">
        <v>8949</v>
      </c>
    </row>
    <row r="4534" spans="1:9" ht="15" x14ac:dyDescent="0.25">
      <c r="A4534" s="2" t="s">
        <v>3842</v>
      </c>
      <c r="B4534" s="1" t="s">
        <v>8550</v>
      </c>
      <c r="C4534" s="1">
        <v>11</v>
      </c>
      <c r="D4534" s="1">
        <v>4</v>
      </c>
      <c r="E4534" s="1">
        <v>13</v>
      </c>
      <c r="F4534" s="1">
        <v>65</v>
      </c>
      <c r="G4534" s="1" t="s">
        <v>8969</v>
      </c>
      <c r="H4534" s="1" t="s">
        <v>8983</v>
      </c>
      <c r="I4534" s="1" t="s">
        <v>8949</v>
      </c>
    </row>
    <row r="4535" spans="1:9" ht="15" x14ac:dyDescent="0.25">
      <c r="A4535" s="2" t="s">
        <v>3843</v>
      </c>
      <c r="B4535" s="1" t="s">
        <v>5894</v>
      </c>
      <c r="C4535" s="1">
        <v>9</v>
      </c>
      <c r="D4535" s="1">
        <v>3</v>
      </c>
      <c r="E4535" s="1">
        <v>13</v>
      </c>
      <c r="F4535" s="1">
        <v>0</v>
      </c>
      <c r="G4535" s="1" t="s">
        <v>8969</v>
      </c>
      <c r="H4535" s="1" t="s">
        <v>8983</v>
      </c>
      <c r="I4535" s="1" t="s">
        <v>8949</v>
      </c>
    </row>
    <row r="4536" spans="1:9" ht="15" x14ac:dyDescent="0.25">
      <c r="A4536" s="2" t="s">
        <v>3844</v>
      </c>
      <c r="B4536" s="1" t="s">
        <v>5895</v>
      </c>
      <c r="C4536" s="1">
        <v>14</v>
      </c>
      <c r="D4536" s="1">
        <v>5</v>
      </c>
      <c r="E4536" s="1">
        <v>0</v>
      </c>
      <c r="F4536" s="1">
        <v>0</v>
      </c>
      <c r="G4536" s="1" t="s">
        <v>8980</v>
      </c>
      <c r="H4536" s="1" t="s">
        <v>8983</v>
      </c>
      <c r="I4536" s="1" t="s">
        <v>8949</v>
      </c>
    </row>
    <row r="4537" spans="1:9" ht="15" x14ac:dyDescent="0.25">
      <c r="A4537" s="2" t="s">
        <v>8918</v>
      </c>
      <c r="B4537" s="1" t="s">
        <v>8919</v>
      </c>
      <c r="C4537" s="1">
        <v>4</v>
      </c>
      <c r="D4537" s="1">
        <v>2</v>
      </c>
      <c r="E4537" s="1">
        <v>0</v>
      </c>
      <c r="F4537" s="1">
        <v>0</v>
      </c>
      <c r="G4537" s="1" t="s">
        <v>8969</v>
      </c>
      <c r="H4537" s="1" t="s">
        <v>8982</v>
      </c>
      <c r="I4537" s="1" t="s">
        <v>8949</v>
      </c>
    </row>
    <row r="4538" spans="1:9" ht="15" x14ac:dyDescent="0.25">
      <c r="A4538" s="2" t="s">
        <v>3845</v>
      </c>
      <c r="B4538" s="1" t="s">
        <v>5896</v>
      </c>
      <c r="C4538" s="1">
        <v>9</v>
      </c>
      <c r="D4538" s="1">
        <v>3</v>
      </c>
      <c r="E4538" s="1">
        <v>13</v>
      </c>
      <c r="F4538" s="1">
        <v>0</v>
      </c>
      <c r="G4538" s="1" t="s">
        <v>8969</v>
      </c>
      <c r="H4538" s="1" t="s">
        <v>8983</v>
      </c>
      <c r="I4538" s="1" t="s">
        <v>8949</v>
      </c>
    </row>
    <row r="4539" spans="1:9" ht="15" x14ac:dyDescent="0.25">
      <c r="A4539" s="2" t="s">
        <v>3846</v>
      </c>
      <c r="B4539" s="1" t="s">
        <v>8551</v>
      </c>
      <c r="C4539" s="1">
        <v>2</v>
      </c>
      <c r="D4539" s="1">
        <v>1</v>
      </c>
      <c r="E4539" s="1">
        <v>0</v>
      </c>
      <c r="F4539" s="1">
        <v>0</v>
      </c>
      <c r="G4539" s="1" t="s">
        <v>8969</v>
      </c>
      <c r="H4539" s="1" t="s">
        <v>8982</v>
      </c>
      <c r="I4539" s="1" t="s">
        <v>8949</v>
      </c>
    </row>
    <row r="4540" spans="1:9" ht="15" x14ac:dyDescent="0.25">
      <c r="A4540" s="2" t="s">
        <v>3847</v>
      </c>
      <c r="B4540" s="1" t="s">
        <v>5897</v>
      </c>
      <c r="C4540" s="1">
        <v>4</v>
      </c>
      <c r="D4540" s="1">
        <v>2</v>
      </c>
      <c r="E4540" s="1">
        <v>0</v>
      </c>
      <c r="F4540" s="1">
        <v>0</v>
      </c>
      <c r="G4540" s="1" t="s">
        <v>8969</v>
      </c>
      <c r="H4540" s="1" t="s">
        <v>8982</v>
      </c>
      <c r="I4540" s="1" t="s">
        <v>8949</v>
      </c>
    </row>
    <row r="4541" spans="1:9" ht="15" x14ac:dyDescent="0.25">
      <c r="A4541" s="2" t="s">
        <v>3848</v>
      </c>
      <c r="B4541" s="1" t="s">
        <v>8552</v>
      </c>
      <c r="C4541" s="1">
        <v>11</v>
      </c>
      <c r="D4541" s="1">
        <v>4</v>
      </c>
      <c r="E4541" s="1">
        <v>13</v>
      </c>
      <c r="F4541" s="1">
        <v>65</v>
      </c>
      <c r="G4541" s="1" t="s">
        <v>8969</v>
      </c>
      <c r="H4541" s="1" t="s">
        <v>8983</v>
      </c>
      <c r="I4541" s="1" t="s">
        <v>8949</v>
      </c>
    </row>
    <row r="4542" spans="1:9" ht="15" x14ac:dyDescent="0.25">
      <c r="A4542" s="2" t="s">
        <v>3849</v>
      </c>
      <c r="B4542" s="1" t="s">
        <v>5898</v>
      </c>
      <c r="C4542" s="1">
        <v>9</v>
      </c>
      <c r="D4542" s="1">
        <v>3</v>
      </c>
      <c r="E4542" s="1">
        <v>13</v>
      </c>
      <c r="F4542" s="1">
        <v>0</v>
      </c>
      <c r="G4542" s="1" t="s">
        <v>8969</v>
      </c>
      <c r="H4542" s="1" t="s">
        <v>8983</v>
      </c>
      <c r="I4542" s="1" t="s">
        <v>8949</v>
      </c>
    </row>
    <row r="4543" spans="1:9" ht="15" x14ac:dyDescent="0.25">
      <c r="A4543" s="2" t="s">
        <v>3850</v>
      </c>
      <c r="B4543" s="1" t="s">
        <v>5899</v>
      </c>
      <c r="C4543" s="1">
        <v>4</v>
      </c>
      <c r="D4543" s="1">
        <v>2</v>
      </c>
      <c r="E4543" s="1">
        <v>0</v>
      </c>
      <c r="F4543" s="1">
        <v>0</v>
      </c>
      <c r="G4543" s="1" t="s">
        <v>8969</v>
      </c>
      <c r="H4543" s="1" t="s">
        <v>8982</v>
      </c>
      <c r="I4543" s="1" t="s">
        <v>8949</v>
      </c>
    </row>
    <row r="4544" spans="1:9" ht="15" x14ac:dyDescent="0.25">
      <c r="A4544" s="2" t="s">
        <v>3851</v>
      </c>
      <c r="B4544" s="1" t="s">
        <v>8553</v>
      </c>
      <c r="C4544" s="1">
        <v>14</v>
      </c>
      <c r="D4544" s="1">
        <v>5</v>
      </c>
      <c r="E4544" s="1">
        <v>0</v>
      </c>
      <c r="F4544" s="1">
        <v>0</v>
      </c>
      <c r="G4544" s="1" t="s">
        <v>8980</v>
      </c>
      <c r="H4544" s="1" t="s">
        <v>8983</v>
      </c>
      <c r="I4544" s="1" t="s">
        <v>8949</v>
      </c>
    </row>
    <row r="4545" spans="1:9" ht="15" x14ac:dyDescent="0.25">
      <c r="A4545" s="39" t="s">
        <v>10241</v>
      </c>
      <c r="B4545" s="35" t="s">
        <v>10242</v>
      </c>
      <c r="C4545" s="1">
        <v>11</v>
      </c>
      <c r="D4545" s="1">
        <v>4</v>
      </c>
      <c r="E4545" s="1">
        <v>13</v>
      </c>
      <c r="F4545" s="1">
        <v>65</v>
      </c>
      <c r="G4545" s="1" t="s">
        <v>8969</v>
      </c>
      <c r="H4545" s="1" t="s">
        <v>8983</v>
      </c>
      <c r="I4545" s="1" t="s">
        <v>8949</v>
      </c>
    </row>
    <row r="4546" spans="1:9" ht="15" x14ac:dyDescent="0.25">
      <c r="A4546" s="2" t="s">
        <v>3852</v>
      </c>
      <c r="B4546" s="1" t="s">
        <v>5900</v>
      </c>
      <c r="C4546" s="1">
        <v>14</v>
      </c>
      <c r="D4546" s="1">
        <v>5</v>
      </c>
      <c r="E4546" s="1">
        <v>0</v>
      </c>
      <c r="F4546" s="1">
        <v>0</v>
      </c>
      <c r="G4546" s="1" t="s">
        <v>8980</v>
      </c>
      <c r="H4546" s="1" t="s">
        <v>8983</v>
      </c>
      <c r="I4546" s="1" t="s">
        <v>8949</v>
      </c>
    </row>
    <row r="4547" spans="1:9" ht="15" x14ac:dyDescent="0.25">
      <c r="A4547" s="2" t="s">
        <v>3853</v>
      </c>
      <c r="B4547" s="1" t="s">
        <v>8554</v>
      </c>
      <c r="C4547" s="1">
        <v>11</v>
      </c>
      <c r="D4547" s="1">
        <v>4</v>
      </c>
      <c r="E4547" s="1">
        <v>13</v>
      </c>
      <c r="F4547" s="1">
        <v>65</v>
      </c>
      <c r="G4547" s="1" t="s">
        <v>8969</v>
      </c>
      <c r="H4547" s="1" t="s">
        <v>8983</v>
      </c>
      <c r="I4547" s="1" t="s">
        <v>8949</v>
      </c>
    </row>
    <row r="4548" spans="1:9" ht="15" x14ac:dyDescent="0.25">
      <c r="A4548" s="2" t="s">
        <v>3854</v>
      </c>
      <c r="B4548" s="1" t="s">
        <v>8555</v>
      </c>
      <c r="C4548" s="1">
        <v>14</v>
      </c>
      <c r="D4548" s="1">
        <v>5</v>
      </c>
      <c r="E4548" s="1">
        <v>0</v>
      </c>
      <c r="F4548" s="1">
        <v>0</v>
      </c>
      <c r="G4548" s="1" t="s">
        <v>8980</v>
      </c>
      <c r="H4548" s="1" t="s">
        <v>8983</v>
      </c>
      <c r="I4548" s="1" t="s">
        <v>8949</v>
      </c>
    </row>
    <row r="4549" spans="1:9" ht="15" x14ac:dyDescent="0.25">
      <c r="A4549" s="2" t="s">
        <v>3855</v>
      </c>
      <c r="B4549" s="1" t="s">
        <v>8556</v>
      </c>
      <c r="C4549" s="1">
        <v>14</v>
      </c>
      <c r="D4549" s="1">
        <v>5</v>
      </c>
      <c r="E4549" s="1">
        <v>0</v>
      </c>
      <c r="F4549" s="1">
        <v>0</v>
      </c>
      <c r="G4549" s="1" t="s">
        <v>8980</v>
      </c>
      <c r="H4549" s="1" t="s">
        <v>8983</v>
      </c>
      <c r="I4549" s="1" t="s">
        <v>8949</v>
      </c>
    </row>
    <row r="4550" spans="1:9" ht="15" x14ac:dyDescent="0.25">
      <c r="A4550" s="2" t="s">
        <v>3856</v>
      </c>
      <c r="B4550" s="1" t="s">
        <v>8557</v>
      </c>
      <c r="C4550" s="1">
        <v>11</v>
      </c>
      <c r="D4550" s="1">
        <v>4</v>
      </c>
      <c r="E4550" s="1">
        <v>13</v>
      </c>
      <c r="F4550" s="1">
        <v>65</v>
      </c>
      <c r="G4550" s="1" t="s">
        <v>8969</v>
      </c>
      <c r="H4550" s="1" t="s">
        <v>8983</v>
      </c>
      <c r="I4550" s="1" t="s">
        <v>8949</v>
      </c>
    </row>
    <row r="4551" spans="1:9" ht="15" x14ac:dyDescent="0.25">
      <c r="A4551" s="2" t="s">
        <v>3857</v>
      </c>
      <c r="B4551" s="1" t="s">
        <v>8558</v>
      </c>
      <c r="C4551" s="1">
        <v>11</v>
      </c>
      <c r="D4551" s="1">
        <v>4</v>
      </c>
      <c r="E4551" s="1">
        <v>13</v>
      </c>
      <c r="F4551" s="1">
        <v>65</v>
      </c>
      <c r="G4551" s="1" t="s">
        <v>8969</v>
      </c>
      <c r="H4551" s="1" t="s">
        <v>8983</v>
      </c>
      <c r="I4551" s="1" t="s">
        <v>8949</v>
      </c>
    </row>
    <row r="4552" spans="1:9" ht="15" x14ac:dyDescent="0.25">
      <c r="A4552" s="2" t="s">
        <v>3858</v>
      </c>
      <c r="B4552" s="1" t="s">
        <v>8559</v>
      </c>
      <c r="C4552" s="1">
        <v>11</v>
      </c>
      <c r="D4552" s="1">
        <v>4</v>
      </c>
      <c r="E4552" s="1">
        <v>13</v>
      </c>
      <c r="F4552" s="1">
        <v>65</v>
      </c>
      <c r="G4552" s="1" t="s">
        <v>8969</v>
      </c>
      <c r="H4552" s="1" t="s">
        <v>8983</v>
      </c>
      <c r="I4552" s="1" t="s">
        <v>8949</v>
      </c>
    </row>
    <row r="4553" spans="1:9" ht="15" x14ac:dyDescent="0.25">
      <c r="A4553" s="39" t="s">
        <v>10243</v>
      </c>
      <c r="B4553" s="35" t="s">
        <v>10244</v>
      </c>
      <c r="C4553" s="1">
        <v>11</v>
      </c>
      <c r="D4553" s="1">
        <v>4</v>
      </c>
      <c r="E4553" s="1">
        <v>13</v>
      </c>
      <c r="F4553" s="1">
        <v>65</v>
      </c>
      <c r="G4553" s="1" t="s">
        <v>8969</v>
      </c>
      <c r="H4553" s="1" t="s">
        <v>8983</v>
      </c>
      <c r="I4553" s="1" t="s">
        <v>8949</v>
      </c>
    </row>
    <row r="4554" spans="1:9" ht="15" x14ac:dyDescent="0.25">
      <c r="A4554" s="2" t="s">
        <v>3859</v>
      </c>
      <c r="B4554" s="1" t="s">
        <v>5901</v>
      </c>
      <c r="C4554" s="1">
        <v>11</v>
      </c>
      <c r="D4554" s="1">
        <v>4</v>
      </c>
      <c r="E4554" s="1">
        <v>13</v>
      </c>
      <c r="F4554" s="1">
        <v>65</v>
      </c>
      <c r="G4554" s="1" t="s">
        <v>8969</v>
      </c>
      <c r="H4554" s="1" t="s">
        <v>8983</v>
      </c>
      <c r="I4554" s="1" t="s">
        <v>8949</v>
      </c>
    </row>
    <row r="4555" spans="1:9" ht="15" x14ac:dyDescent="0.25">
      <c r="A4555" s="2" t="s">
        <v>3860</v>
      </c>
      <c r="B4555" s="1" t="s">
        <v>5902</v>
      </c>
      <c r="C4555" s="1">
        <v>11</v>
      </c>
      <c r="D4555" s="1">
        <v>4</v>
      </c>
      <c r="E4555" s="1">
        <v>13</v>
      </c>
      <c r="F4555" s="1">
        <v>65</v>
      </c>
      <c r="G4555" s="1" t="s">
        <v>8969</v>
      </c>
      <c r="H4555" s="1" t="s">
        <v>8983</v>
      </c>
      <c r="I4555" s="1" t="s">
        <v>8949</v>
      </c>
    </row>
    <row r="4556" spans="1:9" ht="15" x14ac:dyDescent="0.25">
      <c r="A4556" s="2" t="s">
        <v>3861</v>
      </c>
      <c r="B4556" s="1" t="s">
        <v>5903</v>
      </c>
      <c r="C4556" s="1">
        <v>9</v>
      </c>
      <c r="D4556" s="1">
        <v>3</v>
      </c>
      <c r="E4556" s="1">
        <v>13</v>
      </c>
      <c r="F4556" s="1">
        <v>0</v>
      </c>
      <c r="G4556" s="1" t="s">
        <v>8969</v>
      </c>
      <c r="H4556" s="1" t="s">
        <v>8983</v>
      </c>
      <c r="I4556" s="1" t="s">
        <v>8949</v>
      </c>
    </row>
    <row r="4557" spans="1:9" ht="15" x14ac:dyDescent="0.25">
      <c r="A4557" s="2" t="s">
        <v>3862</v>
      </c>
      <c r="B4557" s="1" t="s">
        <v>8560</v>
      </c>
      <c r="C4557" s="1">
        <v>2</v>
      </c>
      <c r="D4557" s="1">
        <v>1</v>
      </c>
      <c r="E4557" s="1">
        <v>0</v>
      </c>
      <c r="F4557" s="1">
        <v>0</v>
      </c>
      <c r="G4557" s="1" t="s">
        <v>8969</v>
      </c>
      <c r="H4557" s="1" t="s">
        <v>8982</v>
      </c>
      <c r="I4557" s="1" t="s">
        <v>8949</v>
      </c>
    </row>
    <row r="4558" spans="1:9" ht="15" x14ac:dyDescent="0.25">
      <c r="A4558" s="2" t="s">
        <v>3863</v>
      </c>
      <c r="B4558" s="1" t="s">
        <v>5904</v>
      </c>
      <c r="C4558" s="1">
        <v>9</v>
      </c>
      <c r="D4558" s="1">
        <v>3</v>
      </c>
      <c r="E4558" s="1">
        <v>13</v>
      </c>
      <c r="F4558" s="1">
        <v>0</v>
      </c>
      <c r="G4558" s="1" t="s">
        <v>8969</v>
      </c>
      <c r="H4558" s="1" t="s">
        <v>8983</v>
      </c>
      <c r="I4558" s="1" t="s">
        <v>8949</v>
      </c>
    </row>
    <row r="4559" spans="1:9" ht="15" x14ac:dyDescent="0.25">
      <c r="A4559" s="2" t="s">
        <v>3864</v>
      </c>
      <c r="B4559" s="1" t="s">
        <v>5905</v>
      </c>
      <c r="C4559" s="1">
        <v>9</v>
      </c>
      <c r="D4559" s="1">
        <v>3</v>
      </c>
      <c r="E4559" s="1">
        <v>13</v>
      </c>
      <c r="F4559" s="1">
        <v>0</v>
      </c>
      <c r="G4559" s="1" t="s">
        <v>8969</v>
      </c>
      <c r="H4559" s="1" t="s">
        <v>8983</v>
      </c>
      <c r="I4559" s="1" t="s">
        <v>8949</v>
      </c>
    </row>
    <row r="4560" spans="1:9" ht="15" x14ac:dyDescent="0.25">
      <c r="A4560" s="2" t="s">
        <v>3865</v>
      </c>
      <c r="B4560" s="1" t="s">
        <v>8561</v>
      </c>
      <c r="C4560" s="1">
        <v>11</v>
      </c>
      <c r="D4560" s="1">
        <v>4</v>
      </c>
      <c r="E4560" s="1">
        <v>13</v>
      </c>
      <c r="F4560" s="1">
        <v>65</v>
      </c>
      <c r="G4560" s="1" t="s">
        <v>8969</v>
      </c>
      <c r="H4560" s="1" t="s">
        <v>8983</v>
      </c>
      <c r="I4560" s="1" t="s">
        <v>8949</v>
      </c>
    </row>
    <row r="4561" spans="1:9" ht="15" x14ac:dyDescent="0.25">
      <c r="A4561" s="2" t="s">
        <v>3866</v>
      </c>
      <c r="B4561" s="1" t="s">
        <v>8562</v>
      </c>
      <c r="C4561" s="1">
        <v>11</v>
      </c>
      <c r="D4561" s="1">
        <v>4</v>
      </c>
      <c r="E4561" s="1">
        <v>13</v>
      </c>
      <c r="F4561" s="1">
        <v>65</v>
      </c>
      <c r="G4561" s="1" t="s">
        <v>8969</v>
      </c>
      <c r="H4561" s="1" t="s">
        <v>8983</v>
      </c>
      <c r="I4561" s="1" t="s">
        <v>8949</v>
      </c>
    </row>
    <row r="4562" spans="1:9" ht="15" x14ac:dyDescent="0.25">
      <c r="A4562" s="2" t="s">
        <v>3867</v>
      </c>
      <c r="B4562" s="1" t="s">
        <v>8563</v>
      </c>
      <c r="C4562" s="1">
        <v>11</v>
      </c>
      <c r="D4562" s="1">
        <v>4</v>
      </c>
      <c r="E4562" s="1">
        <v>13</v>
      </c>
      <c r="F4562" s="1">
        <v>65</v>
      </c>
      <c r="G4562" s="1" t="s">
        <v>8969</v>
      </c>
      <c r="H4562" s="1" t="s">
        <v>8983</v>
      </c>
      <c r="I4562" s="1" t="s">
        <v>8949</v>
      </c>
    </row>
    <row r="4563" spans="1:9" ht="15" x14ac:dyDescent="0.25">
      <c r="A4563" s="2" t="s">
        <v>3868</v>
      </c>
      <c r="B4563" s="1" t="s">
        <v>8564</v>
      </c>
      <c r="C4563" s="1">
        <v>11</v>
      </c>
      <c r="D4563" s="1">
        <v>4</v>
      </c>
      <c r="E4563" s="1">
        <v>13</v>
      </c>
      <c r="F4563" s="1">
        <v>65</v>
      </c>
      <c r="G4563" s="1" t="s">
        <v>8969</v>
      </c>
      <c r="H4563" s="1" t="s">
        <v>8983</v>
      </c>
      <c r="I4563" s="1" t="s">
        <v>8949</v>
      </c>
    </row>
    <row r="4564" spans="1:9" ht="15" x14ac:dyDescent="0.25">
      <c r="A4564" s="2" t="s">
        <v>3869</v>
      </c>
      <c r="B4564" s="1" t="s">
        <v>8565</v>
      </c>
      <c r="C4564" s="1">
        <v>14</v>
      </c>
      <c r="D4564" s="1">
        <v>5</v>
      </c>
      <c r="E4564" s="1">
        <v>0</v>
      </c>
      <c r="F4564" s="1">
        <v>0</v>
      </c>
      <c r="G4564" s="1" t="s">
        <v>8980</v>
      </c>
      <c r="H4564" s="1" t="s">
        <v>8983</v>
      </c>
      <c r="I4564" s="1" t="s">
        <v>8949</v>
      </c>
    </row>
    <row r="4565" spans="1:9" ht="15" x14ac:dyDescent="0.25">
      <c r="A4565" s="2" t="s">
        <v>3870</v>
      </c>
      <c r="B4565" s="1" t="s">
        <v>8566</v>
      </c>
      <c r="C4565" s="1">
        <v>14</v>
      </c>
      <c r="D4565" s="1">
        <v>5</v>
      </c>
      <c r="E4565" s="1">
        <v>0</v>
      </c>
      <c r="F4565" s="1">
        <v>0</v>
      </c>
      <c r="G4565" s="1" t="s">
        <v>8980</v>
      </c>
      <c r="H4565" s="1" t="s">
        <v>8983</v>
      </c>
      <c r="I4565" s="1" t="s">
        <v>8949</v>
      </c>
    </row>
    <row r="4566" spans="1:9" ht="15" x14ac:dyDescent="0.25">
      <c r="A4566" s="2" t="s">
        <v>3871</v>
      </c>
      <c r="B4566" s="1" t="s">
        <v>8567</v>
      </c>
      <c r="C4566" s="1">
        <v>14</v>
      </c>
      <c r="D4566" s="1">
        <v>5</v>
      </c>
      <c r="E4566" s="1">
        <v>0</v>
      </c>
      <c r="F4566" s="1">
        <v>0</v>
      </c>
      <c r="G4566" s="1" t="s">
        <v>8980</v>
      </c>
      <c r="H4566" s="1" t="s">
        <v>8983</v>
      </c>
      <c r="I4566" s="1" t="s">
        <v>8949</v>
      </c>
    </row>
    <row r="4567" spans="1:9" ht="15" x14ac:dyDescent="0.25">
      <c r="A4567" s="2" t="s">
        <v>3872</v>
      </c>
      <c r="B4567" s="1" t="s">
        <v>8568</v>
      </c>
      <c r="C4567" s="1">
        <v>14</v>
      </c>
      <c r="D4567" s="1">
        <v>5</v>
      </c>
      <c r="E4567" s="1">
        <v>0</v>
      </c>
      <c r="F4567" s="1">
        <v>0</v>
      </c>
      <c r="G4567" s="1" t="s">
        <v>8980</v>
      </c>
      <c r="H4567" s="1" t="s">
        <v>8983</v>
      </c>
      <c r="I4567" s="1" t="s">
        <v>8949</v>
      </c>
    </row>
    <row r="4568" spans="1:9" ht="15" x14ac:dyDescent="0.25">
      <c r="A4568" s="2" t="s">
        <v>3873</v>
      </c>
      <c r="B4568" s="1" t="s">
        <v>8569</v>
      </c>
      <c r="C4568" s="1">
        <v>14</v>
      </c>
      <c r="D4568" s="1">
        <v>5</v>
      </c>
      <c r="E4568" s="1">
        <v>0</v>
      </c>
      <c r="F4568" s="1">
        <v>0</v>
      </c>
      <c r="G4568" s="1" t="s">
        <v>8980</v>
      </c>
      <c r="H4568" s="1" t="s">
        <v>8983</v>
      </c>
      <c r="I4568" s="1" t="s">
        <v>8949</v>
      </c>
    </row>
    <row r="4569" spans="1:9" ht="15" x14ac:dyDescent="0.25">
      <c r="A4569" s="39" t="s">
        <v>10245</v>
      </c>
      <c r="B4569" s="35" t="s">
        <v>10246</v>
      </c>
      <c r="C4569" s="1">
        <v>14</v>
      </c>
      <c r="D4569" s="1">
        <v>5</v>
      </c>
      <c r="G4569" s="1" t="s">
        <v>8980</v>
      </c>
      <c r="H4569" s="1" t="s">
        <v>8983</v>
      </c>
      <c r="I4569" s="1" t="s">
        <v>8949</v>
      </c>
    </row>
    <row r="4570" spans="1:9" ht="15" x14ac:dyDescent="0.25">
      <c r="A4570" s="2" t="s">
        <v>3874</v>
      </c>
      <c r="B4570" s="1" t="s">
        <v>8570</v>
      </c>
      <c r="C4570" s="1">
        <v>11</v>
      </c>
      <c r="D4570" s="1">
        <v>4</v>
      </c>
      <c r="E4570" s="1">
        <v>13</v>
      </c>
      <c r="F4570" s="1">
        <v>65</v>
      </c>
      <c r="G4570" s="1" t="s">
        <v>8969</v>
      </c>
      <c r="H4570" s="1" t="s">
        <v>8983</v>
      </c>
      <c r="I4570" s="1" t="s">
        <v>8949</v>
      </c>
    </row>
    <row r="4571" spans="1:9" ht="15" x14ac:dyDescent="0.25">
      <c r="A4571" s="2" t="s">
        <v>3875</v>
      </c>
      <c r="B4571" s="1" t="s">
        <v>8571</v>
      </c>
      <c r="C4571" s="1">
        <v>14</v>
      </c>
      <c r="D4571" s="1">
        <v>5</v>
      </c>
      <c r="E4571" s="1">
        <v>0</v>
      </c>
      <c r="F4571" s="1">
        <v>0</v>
      </c>
      <c r="G4571" s="1" t="s">
        <v>8980</v>
      </c>
      <c r="H4571" s="1" t="s">
        <v>8983</v>
      </c>
      <c r="I4571" s="1" t="s">
        <v>8949</v>
      </c>
    </row>
    <row r="4572" spans="1:9" ht="15" x14ac:dyDescent="0.25">
      <c r="A4572" s="2" t="s">
        <v>3876</v>
      </c>
      <c r="B4572" s="1" t="s">
        <v>8572</v>
      </c>
      <c r="C4572" s="1">
        <v>6</v>
      </c>
      <c r="D4572" s="1">
        <v>2</v>
      </c>
      <c r="E4572" s="1">
        <v>13</v>
      </c>
      <c r="F4572" s="1">
        <v>0</v>
      </c>
      <c r="G4572" s="1" t="s">
        <v>8969</v>
      </c>
      <c r="H4572" s="1" t="s">
        <v>8983</v>
      </c>
      <c r="I4572" s="1" t="s">
        <v>8949</v>
      </c>
    </row>
    <row r="4573" spans="1:9" ht="15" x14ac:dyDescent="0.25">
      <c r="A4573" s="2" t="s">
        <v>3877</v>
      </c>
      <c r="B4573" s="1" t="s">
        <v>8573</v>
      </c>
      <c r="C4573" s="1">
        <v>14</v>
      </c>
      <c r="D4573" s="1">
        <v>5</v>
      </c>
      <c r="E4573" s="1">
        <v>0</v>
      </c>
      <c r="F4573" s="1">
        <v>0</v>
      </c>
      <c r="G4573" s="1" t="s">
        <v>8980</v>
      </c>
      <c r="H4573" s="1" t="s">
        <v>8983</v>
      </c>
      <c r="I4573" s="1" t="s">
        <v>8949</v>
      </c>
    </row>
    <row r="4574" spans="1:9" ht="15" x14ac:dyDescent="0.25">
      <c r="A4574" s="2" t="s">
        <v>3878</v>
      </c>
      <c r="B4574" s="1" t="s">
        <v>8574</v>
      </c>
      <c r="C4574" s="1">
        <v>9</v>
      </c>
      <c r="D4574" s="1">
        <v>3</v>
      </c>
      <c r="E4574" s="1">
        <v>13</v>
      </c>
      <c r="F4574" s="1">
        <v>0</v>
      </c>
      <c r="G4574" s="1" t="s">
        <v>8969</v>
      </c>
      <c r="H4574" s="1" t="s">
        <v>8983</v>
      </c>
      <c r="I4574" s="1" t="s">
        <v>8949</v>
      </c>
    </row>
    <row r="4575" spans="1:9" ht="15" x14ac:dyDescent="0.25">
      <c r="A4575" s="2" t="s">
        <v>3879</v>
      </c>
      <c r="B4575" s="1" t="s">
        <v>8575</v>
      </c>
      <c r="C4575" s="1">
        <v>9</v>
      </c>
      <c r="D4575" s="1">
        <v>3</v>
      </c>
      <c r="E4575" s="1">
        <v>13</v>
      </c>
      <c r="F4575" s="1">
        <v>0</v>
      </c>
      <c r="G4575" s="1" t="s">
        <v>8969</v>
      </c>
      <c r="H4575" s="1" t="s">
        <v>8983</v>
      </c>
      <c r="I4575" s="1" t="s">
        <v>8949</v>
      </c>
    </row>
    <row r="4576" spans="1:9" ht="15" x14ac:dyDescent="0.25">
      <c r="A4576" s="2" t="s">
        <v>3880</v>
      </c>
      <c r="B4576" s="1" t="s">
        <v>5906</v>
      </c>
      <c r="C4576" s="1">
        <v>4</v>
      </c>
      <c r="D4576" s="1">
        <v>2</v>
      </c>
      <c r="E4576" s="1">
        <v>0</v>
      </c>
      <c r="F4576" s="1">
        <v>0</v>
      </c>
      <c r="G4576" s="1" t="s">
        <v>8969</v>
      </c>
      <c r="H4576" s="1" t="s">
        <v>8982</v>
      </c>
      <c r="I4576" s="1" t="s">
        <v>8949</v>
      </c>
    </row>
    <row r="4577" spans="1:9" ht="15" x14ac:dyDescent="0.25">
      <c r="A4577" s="2" t="s">
        <v>3881</v>
      </c>
      <c r="B4577" s="1" t="s">
        <v>8576</v>
      </c>
      <c r="C4577" s="1">
        <v>4</v>
      </c>
      <c r="D4577" s="1">
        <v>2</v>
      </c>
      <c r="E4577" s="1">
        <v>0</v>
      </c>
      <c r="F4577" s="1">
        <v>0</v>
      </c>
      <c r="G4577" s="1" t="s">
        <v>8969</v>
      </c>
      <c r="H4577" s="1" t="s">
        <v>8982</v>
      </c>
      <c r="I4577" s="1" t="s">
        <v>8949</v>
      </c>
    </row>
    <row r="4578" spans="1:9" ht="15" x14ac:dyDescent="0.25">
      <c r="A4578" s="2" t="s">
        <v>3882</v>
      </c>
      <c r="B4578" s="1" t="s">
        <v>8577</v>
      </c>
      <c r="C4578" s="1">
        <v>14</v>
      </c>
      <c r="D4578" s="1">
        <v>5</v>
      </c>
      <c r="E4578" s="1">
        <v>0</v>
      </c>
      <c r="F4578" s="1">
        <v>0</v>
      </c>
      <c r="G4578" s="1" t="s">
        <v>8980</v>
      </c>
      <c r="H4578" s="1" t="s">
        <v>8983</v>
      </c>
      <c r="I4578" s="1" t="s">
        <v>8949</v>
      </c>
    </row>
    <row r="4579" spans="1:9" ht="15" x14ac:dyDescent="0.25">
      <c r="A4579" s="2" t="s">
        <v>3883</v>
      </c>
      <c r="B4579" s="1" t="s">
        <v>8578</v>
      </c>
      <c r="C4579" s="1">
        <v>2</v>
      </c>
      <c r="D4579" s="1">
        <v>1</v>
      </c>
      <c r="E4579" s="1">
        <v>0</v>
      </c>
      <c r="F4579" s="1">
        <v>0</v>
      </c>
      <c r="G4579" s="1" t="s">
        <v>8969</v>
      </c>
      <c r="H4579" s="1" t="s">
        <v>8982</v>
      </c>
      <c r="I4579" s="1" t="s">
        <v>8949</v>
      </c>
    </row>
    <row r="4580" spans="1:9" ht="15" x14ac:dyDescent="0.25">
      <c r="A4580" s="2" t="s">
        <v>3884</v>
      </c>
      <c r="B4580" s="1" t="s">
        <v>5907</v>
      </c>
      <c r="C4580" s="1">
        <v>22</v>
      </c>
      <c r="D4580" s="1">
        <v>5</v>
      </c>
      <c r="E4580" s="1">
        <v>0</v>
      </c>
      <c r="F4580" s="1">
        <v>0</v>
      </c>
      <c r="G4580" s="1" t="s">
        <v>8980</v>
      </c>
      <c r="H4580" s="1" t="s">
        <v>8983</v>
      </c>
      <c r="I4580" s="1" t="s">
        <v>8951</v>
      </c>
    </row>
    <row r="4581" spans="1:9" ht="15" x14ac:dyDescent="0.25">
      <c r="A4581" s="2" t="s">
        <v>3885</v>
      </c>
      <c r="B4581" s="1" t="s">
        <v>8579</v>
      </c>
      <c r="C4581" s="1">
        <v>27</v>
      </c>
      <c r="D4581" s="1" t="s">
        <v>10399</v>
      </c>
      <c r="E4581" s="1">
        <v>0</v>
      </c>
      <c r="F4581" s="1">
        <v>0</v>
      </c>
      <c r="G4581" s="1" t="s">
        <v>8969</v>
      </c>
      <c r="H4581" s="1" t="s">
        <v>8983</v>
      </c>
      <c r="I4581" s="1" t="s">
        <v>8949</v>
      </c>
    </row>
    <row r="4582" spans="1:9" ht="15" x14ac:dyDescent="0.25">
      <c r="A4582" s="2" t="s">
        <v>3886</v>
      </c>
      <c r="B4582" s="1" t="s">
        <v>5908</v>
      </c>
      <c r="C4582" s="1">
        <v>20</v>
      </c>
      <c r="D4582" s="1">
        <v>5</v>
      </c>
      <c r="E4582" s="1">
        <v>0</v>
      </c>
      <c r="F4582" s="1">
        <v>0</v>
      </c>
      <c r="G4582" s="1" t="s">
        <v>8980</v>
      </c>
      <c r="H4582" s="1" t="s">
        <v>8984</v>
      </c>
      <c r="I4582" s="1" t="s">
        <v>8949</v>
      </c>
    </row>
    <row r="4583" spans="1:9" ht="15" x14ac:dyDescent="0.25">
      <c r="A4583" s="39" t="s">
        <v>10247</v>
      </c>
      <c r="B4583" s="35" t="s">
        <v>10248</v>
      </c>
      <c r="C4583" s="1">
        <v>20</v>
      </c>
      <c r="D4583" s="1">
        <v>5</v>
      </c>
      <c r="G4583" s="1" t="s">
        <v>8980</v>
      </c>
      <c r="H4583" s="1" t="s">
        <v>8984</v>
      </c>
      <c r="I4583" s="1" t="s">
        <v>8949</v>
      </c>
    </row>
    <row r="4584" spans="1:9" ht="15" x14ac:dyDescent="0.25">
      <c r="A4584" s="2" t="s">
        <v>3887</v>
      </c>
      <c r="B4584" s="1" t="s">
        <v>8580</v>
      </c>
      <c r="C4584" s="1">
        <v>20</v>
      </c>
      <c r="D4584" s="1">
        <v>5</v>
      </c>
      <c r="E4584" s="1">
        <v>0</v>
      </c>
      <c r="F4584" s="1">
        <v>0</v>
      </c>
      <c r="G4584" s="1" t="s">
        <v>8980</v>
      </c>
      <c r="H4584" s="1" t="s">
        <v>8984</v>
      </c>
      <c r="I4584" s="1" t="s">
        <v>8949</v>
      </c>
    </row>
    <row r="4585" spans="1:9" ht="15" x14ac:dyDescent="0.25">
      <c r="A4585" s="2" t="s">
        <v>3888</v>
      </c>
      <c r="B4585" s="1" t="s">
        <v>8581</v>
      </c>
      <c r="C4585" s="1">
        <v>14</v>
      </c>
      <c r="D4585" s="1">
        <v>5</v>
      </c>
      <c r="E4585" s="1">
        <v>0</v>
      </c>
      <c r="F4585" s="1">
        <v>0</v>
      </c>
      <c r="G4585" s="1" t="s">
        <v>8980</v>
      </c>
      <c r="H4585" s="1" t="s">
        <v>8983</v>
      </c>
      <c r="I4585" s="1" t="s">
        <v>8949</v>
      </c>
    </row>
    <row r="4586" spans="1:9" ht="15" x14ac:dyDescent="0.25">
      <c r="A4586" s="2" t="s">
        <v>3889</v>
      </c>
      <c r="B4586" s="1" t="s">
        <v>8582</v>
      </c>
      <c r="C4586" s="1">
        <v>2</v>
      </c>
      <c r="D4586" s="1">
        <v>1</v>
      </c>
      <c r="E4586" s="1">
        <v>0</v>
      </c>
      <c r="F4586" s="1">
        <v>0</v>
      </c>
      <c r="G4586" s="1" t="s">
        <v>8969</v>
      </c>
      <c r="H4586" s="1" t="s">
        <v>8982</v>
      </c>
      <c r="I4586" s="1" t="s">
        <v>8949</v>
      </c>
    </row>
    <row r="4587" spans="1:9" ht="15" x14ac:dyDescent="0.25">
      <c r="A4587" s="2" t="s">
        <v>3890</v>
      </c>
      <c r="B4587" s="1" t="s">
        <v>5909</v>
      </c>
      <c r="C4587" s="1">
        <v>14</v>
      </c>
      <c r="D4587" s="1">
        <v>5</v>
      </c>
      <c r="E4587" s="1">
        <v>0</v>
      </c>
      <c r="F4587" s="1">
        <v>0</v>
      </c>
      <c r="G4587" s="1" t="s">
        <v>8980</v>
      </c>
      <c r="H4587" s="1" t="s">
        <v>8983</v>
      </c>
      <c r="I4587" s="1" t="s">
        <v>8949</v>
      </c>
    </row>
    <row r="4588" spans="1:9" ht="15" x14ac:dyDescent="0.25">
      <c r="A4588" s="2" t="s">
        <v>3891</v>
      </c>
      <c r="B4588" s="1" t="s">
        <v>8583</v>
      </c>
      <c r="C4588" s="1">
        <v>14</v>
      </c>
      <c r="D4588" s="1">
        <v>5</v>
      </c>
      <c r="E4588" s="1">
        <v>0</v>
      </c>
      <c r="F4588" s="1">
        <v>0</v>
      </c>
      <c r="G4588" s="1" t="s">
        <v>8980</v>
      </c>
      <c r="H4588" s="1" t="s">
        <v>8983</v>
      </c>
      <c r="I4588" s="1" t="s">
        <v>8949</v>
      </c>
    </row>
    <row r="4589" spans="1:9" ht="15" x14ac:dyDescent="0.25">
      <c r="A4589" s="2" t="s">
        <v>3892</v>
      </c>
      <c r="B4589" s="1" t="s">
        <v>8584</v>
      </c>
      <c r="C4589" s="1">
        <v>14</v>
      </c>
      <c r="D4589" s="1">
        <v>5</v>
      </c>
      <c r="E4589" s="1">
        <v>0</v>
      </c>
      <c r="F4589" s="1">
        <v>0</v>
      </c>
      <c r="G4589" s="1" t="s">
        <v>8980</v>
      </c>
      <c r="H4589" s="1" t="s">
        <v>8983</v>
      </c>
      <c r="I4589" s="1" t="s">
        <v>8949</v>
      </c>
    </row>
    <row r="4590" spans="1:9" ht="15" x14ac:dyDescent="0.25">
      <c r="A4590" s="2" t="s">
        <v>3893</v>
      </c>
      <c r="B4590" s="1" t="s">
        <v>8585</v>
      </c>
      <c r="C4590" s="1">
        <v>11</v>
      </c>
      <c r="D4590" s="1">
        <v>4</v>
      </c>
      <c r="E4590" s="1">
        <v>13</v>
      </c>
      <c r="F4590" s="1">
        <v>65</v>
      </c>
      <c r="G4590" s="1" t="s">
        <v>8969</v>
      </c>
      <c r="H4590" s="1" t="s">
        <v>8983</v>
      </c>
      <c r="I4590" s="1" t="s">
        <v>8949</v>
      </c>
    </row>
    <row r="4591" spans="1:9" ht="15" x14ac:dyDescent="0.25">
      <c r="A4591" s="39" t="s">
        <v>10249</v>
      </c>
      <c r="B4591" s="35" t="s">
        <v>10250</v>
      </c>
      <c r="C4591" s="1">
        <v>11</v>
      </c>
      <c r="D4591" s="1">
        <v>4</v>
      </c>
      <c r="E4591" s="1">
        <v>13</v>
      </c>
      <c r="F4591" s="1">
        <v>65</v>
      </c>
      <c r="G4591" s="1" t="s">
        <v>8969</v>
      </c>
      <c r="H4591" s="1" t="s">
        <v>8983</v>
      </c>
      <c r="I4591" s="1" t="s">
        <v>8949</v>
      </c>
    </row>
    <row r="4592" spans="1:9" ht="15" x14ac:dyDescent="0.25">
      <c r="A4592" s="2" t="s">
        <v>3894</v>
      </c>
      <c r="B4592" s="1" t="s">
        <v>5910</v>
      </c>
      <c r="C4592" s="1">
        <v>11</v>
      </c>
      <c r="D4592" s="1">
        <v>4</v>
      </c>
      <c r="E4592" s="1">
        <v>13</v>
      </c>
      <c r="F4592" s="1">
        <v>65</v>
      </c>
      <c r="G4592" s="1" t="s">
        <v>8969</v>
      </c>
      <c r="H4592" s="1" t="s">
        <v>8983</v>
      </c>
      <c r="I4592" s="1" t="s">
        <v>8949</v>
      </c>
    </row>
    <row r="4593" spans="1:9" ht="15" x14ac:dyDescent="0.25">
      <c r="A4593" s="2" t="s">
        <v>3895</v>
      </c>
      <c r="B4593" s="1" t="s">
        <v>5911</v>
      </c>
      <c r="C4593" s="1">
        <v>11</v>
      </c>
      <c r="D4593" s="1">
        <v>4</v>
      </c>
      <c r="E4593" s="1">
        <v>13</v>
      </c>
      <c r="F4593" s="1">
        <v>65</v>
      </c>
      <c r="G4593" s="1" t="s">
        <v>8969</v>
      </c>
      <c r="H4593" s="1" t="s">
        <v>8983</v>
      </c>
      <c r="I4593" s="1" t="s">
        <v>8949</v>
      </c>
    </row>
    <row r="4594" spans="1:9" ht="15" x14ac:dyDescent="0.25">
      <c r="A4594" s="2" t="s">
        <v>3896</v>
      </c>
      <c r="B4594" s="1" t="s">
        <v>5912</v>
      </c>
      <c r="C4594" s="1">
        <v>9</v>
      </c>
      <c r="D4594" s="1">
        <v>3</v>
      </c>
      <c r="E4594" s="1">
        <v>13</v>
      </c>
      <c r="F4594" s="1">
        <v>0</v>
      </c>
      <c r="G4594" s="1" t="s">
        <v>8969</v>
      </c>
      <c r="H4594" s="1" t="s">
        <v>8983</v>
      </c>
      <c r="I4594" s="1" t="s">
        <v>8949</v>
      </c>
    </row>
    <row r="4595" spans="1:9" ht="15" x14ac:dyDescent="0.25">
      <c r="A4595" s="2" t="s">
        <v>3897</v>
      </c>
      <c r="B4595" s="1" t="s">
        <v>8586</v>
      </c>
      <c r="C4595" s="1">
        <v>9</v>
      </c>
      <c r="D4595" s="1">
        <v>3</v>
      </c>
      <c r="E4595" s="1">
        <v>13</v>
      </c>
      <c r="F4595" s="1">
        <v>0</v>
      </c>
      <c r="G4595" s="1" t="s">
        <v>8969</v>
      </c>
      <c r="H4595" s="1" t="s">
        <v>8983</v>
      </c>
      <c r="I4595" s="1" t="s">
        <v>8949</v>
      </c>
    </row>
    <row r="4596" spans="1:9" ht="15" x14ac:dyDescent="0.25">
      <c r="A4596" s="2" t="s">
        <v>3898</v>
      </c>
      <c r="B4596" s="1" t="s">
        <v>8587</v>
      </c>
      <c r="C4596" s="1">
        <v>2</v>
      </c>
      <c r="D4596" s="1">
        <v>1</v>
      </c>
      <c r="E4596" s="1">
        <v>0</v>
      </c>
      <c r="F4596" s="1">
        <v>0</v>
      </c>
      <c r="G4596" s="1" t="s">
        <v>8969</v>
      </c>
      <c r="H4596" s="1" t="s">
        <v>8982</v>
      </c>
      <c r="I4596" s="1" t="s">
        <v>8949</v>
      </c>
    </row>
    <row r="4597" spans="1:9" ht="15" x14ac:dyDescent="0.25">
      <c r="A4597" s="2" t="s">
        <v>3899</v>
      </c>
      <c r="B4597" s="1" t="s">
        <v>8588</v>
      </c>
      <c r="C4597" s="1">
        <v>11</v>
      </c>
      <c r="D4597" s="1">
        <v>4</v>
      </c>
      <c r="E4597" s="1">
        <v>13</v>
      </c>
      <c r="F4597" s="1">
        <v>65</v>
      </c>
      <c r="G4597" s="1" t="s">
        <v>8969</v>
      </c>
      <c r="H4597" s="1" t="s">
        <v>8983</v>
      </c>
      <c r="I4597" s="1" t="s">
        <v>8949</v>
      </c>
    </row>
    <row r="4598" spans="1:9" ht="15" x14ac:dyDescent="0.25">
      <c r="A4598" s="2" t="s">
        <v>3900</v>
      </c>
      <c r="B4598" s="1" t="s">
        <v>5913</v>
      </c>
      <c r="C4598" s="1">
        <v>2</v>
      </c>
      <c r="D4598" s="1">
        <v>1</v>
      </c>
      <c r="E4598" s="1">
        <v>0</v>
      </c>
      <c r="F4598" s="1">
        <v>0</v>
      </c>
      <c r="G4598" s="1" t="s">
        <v>8969</v>
      </c>
      <c r="H4598" s="1" t="s">
        <v>8982</v>
      </c>
      <c r="I4598" s="1" t="s">
        <v>8949</v>
      </c>
    </row>
    <row r="4599" spans="1:9" ht="15" x14ac:dyDescent="0.25">
      <c r="A4599" s="2" t="s">
        <v>3901</v>
      </c>
      <c r="B4599" s="1" t="s">
        <v>8589</v>
      </c>
      <c r="C4599" s="1">
        <v>11</v>
      </c>
      <c r="D4599" s="1">
        <v>4</v>
      </c>
      <c r="E4599" s="1">
        <v>13</v>
      </c>
      <c r="F4599" s="1">
        <v>65</v>
      </c>
      <c r="G4599" s="1" t="s">
        <v>8969</v>
      </c>
      <c r="H4599" s="1" t="s">
        <v>8983</v>
      </c>
      <c r="I4599" s="1" t="s">
        <v>8949</v>
      </c>
    </row>
    <row r="4600" spans="1:9" ht="15" x14ac:dyDescent="0.25">
      <c r="A4600" s="39" t="s">
        <v>10251</v>
      </c>
      <c r="B4600" s="35" t="s">
        <v>10252</v>
      </c>
      <c r="C4600" s="1">
        <v>11</v>
      </c>
      <c r="D4600" s="1">
        <v>4</v>
      </c>
      <c r="E4600" s="1">
        <v>13</v>
      </c>
      <c r="F4600" s="1">
        <v>65</v>
      </c>
      <c r="G4600" s="1" t="s">
        <v>8969</v>
      </c>
      <c r="H4600" s="1" t="s">
        <v>8983</v>
      </c>
      <c r="I4600" s="1" t="s">
        <v>8949</v>
      </c>
    </row>
    <row r="4601" spans="1:9" ht="15" x14ac:dyDescent="0.25">
      <c r="A4601" s="2" t="s">
        <v>3902</v>
      </c>
      <c r="B4601" s="1" t="s">
        <v>8590</v>
      </c>
      <c r="C4601" s="1">
        <v>5</v>
      </c>
      <c r="D4601" s="1">
        <v>2</v>
      </c>
      <c r="E4601" s="1">
        <v>13</v>
      </c>
      <c r="F4601" s="1">
        <v>0</v>
      </c>
      <c r="G4601" s="1" t="s">
        <v>8969</v>
      </c>
      <c r="H4601" s="1" t="s">
        <v>8982</v>
      </c>
      <c r="I4601" s="1" t="s">
        <v>8949</v>
      </c>
    </row>
    <row r="4602" spans="1:9" ht="15" x14ac:dyDescent="0.25">
      <c r="A4602" s="2" t="s">
        <v>3903</v>
      </c>
      <c r="B4602" s="1" t="s">
        <v>8591</v>
      </c>
      <c r="C4602" s="1">
        <v>11</v>
      </c>
      <c r="D4602" s="1">
        <v>4</v>
      </c>
      <c r="E4602" s="1">
        <v>13</v>
      </c>
      <c r="F4602" s="1">
        <v>65</v>
      </c>
      <c r="G4602" s="1" t="s">
        <v>8969</v>
      </c>
      <c r="H4602" s="1" t="s">
        <v>8983</v>
      </c>
      <c r="I4602" s="1" t="s">
        <v>8949</v>
      </c>
    </row>
    <row r="4603" spans="1:9" ht="15" x14ac:dyDescent="0.25">
      <c r="A4603" s="2" t="s">
        <v>3904</v>
      </c>
      <c r="B4603" s="1" t="s">
        <v>8592</v>
      </c>
      <c r="C4603" s="1">
        <v>2</v>
      </c>
      <c r="D4603" s="1">
        <v>1</v>
      </c>
      <c r="E4603" s="1">
        <v>0</v>
      </c>
      <c r="F4603" s="1">
        <v>0</v>
      </c>
      <c r="G4603" s="1" t="s">
        <v>8969</v>
      </c>
      <c r="H4603" s="1" t="s">
        <v>8982</v>
      </c>
      <c r="I4603" s="1" t="s">
        <v>8949</v>
      </c>
    </row>
    <row r="4604" spans="1:9" ht="15" x14ac:dyDescent="0.25">
      <c r="A4604" s="39" t="s">
        <v>10253</v>
      </c>
      <c r="B4604" s="35" t="s">
        <v>10254</v>
      </c>
      <c r="C4604" s="1">
        <v>19</v>
      </c>
      <c r="D4604" s="1" t="s">
        <v>8965</v>
      </c>
      <c r="E4604" s="1">
        <v>13</v>
      </c>
      <c r="G4604" s="1" t="s">
        <v>8969</v>
      </c>
      <c r="H4604" s="1" t="s">
        <v>8983</v>
      </c>
      <c r="I4604" s="1" t="s">
        <v>8949</v>
      </c>
    </row>
    <row r="4605" spans="1:9" ht="15" x14ac:dyDescent="0.25">
      <c r="A4605" s="2" t="s">
        <v>3905</v>
      </c>
      <c r="B4605" s="1" t="s">
        <v>8593</v>
      </c>
      <c r="C4605" s="1">
        <v>4</v>
      </c>
      <c r="D4605" s="1">
        <v>2</v>
      </c>
      <c r="E4605" s="1">
        <v>0</v>
      </c>
      <c r="F4605" s="1">
        <v>0</v>
      </c>
      <c r="G4605" s="1" t="s">
        <v>8969</v>
      </c>
      <c r="H4605" s="1" t="s">
        <v>8982</v>
      </c>
      <c r="I4605" s="1" t="s">
        <v>8949</v>
      </c>
    </row>
    <row r="4606" spans="1:9" ht="15" x14ac:dyDescent="0.25">
      <c r="A4606" s="2" t="s">
        <v>3906</v>
      </c>
      <c r="B4606" s="1" t="s">
        <v>8594</v>
      </c>
      <c r="C4606" s="1">
        <v>11</v>
      </c>
      <c r="D4606" s="1">
        <v>4</v>
      </c>
      <c r="E4606" s="1">
        <v>13</v>
      </c>
      <c r="F4606" s="1">
        <v>65</v>
      </c>
      <c r="G4606" s="1" t="s">
        <v>8969</v>
      </c>
      <c r="H4606" s="1" t="s">
        <v>8983</v>
      </c>
      <c r="I4606" s="1" t="s">
        <v>8949</v>
      </c>
    </row>
    <row r="4607" spans="1:9" ht="15" x14ac:dyDescent="0.25">
      <c r="A4607" s="2" t="s">
        <v>3907</v>
      </c>
      <c r="B4607" s="1" t="s">
        <v>8595</v>
      </c>
      <c r="C4607" s="1">
        <v>6</v>
      </c>
      <c r="D4607" s="1">
        <v>2</v>
      </c>
      <c r="E4607" s="1">
        <v>13</v>
      </c>
      <c r="F4607" s="1">
        <v>0</v>
      </c>
      <c r="G4607" s="1" t="s">
        <v>8969</v>
      </c>
      <c r="H4607" s="1" t="s">
        <v>8983</v>
      </c>
      <c r="I4607" s="1" t="s">
        <v>8949</v>
      </c>
    </row>
    <row r="4608" spans="1:9" ht="15" x14ac:dyDescent="0.25">
      <c r="A4608" s="2" t="s">
        <v>3908</v>
      </c>
      <c r="B4608" s="1" t="s">
        <v>8596</v>
      </c>
      <c r="C4608" s="1">
        <v>11</v>
      </c>
      <c r="D4608" s="1">
        <v>4</v>
      </c>
      <c r="E4608" s="1">
        <v>13</v>
      </c>
      <c r="F4608" s="1">
        <v>65</v>
      </c>
      <c r="G4608" s="1" t="s">
        <v>8969</v>
      </c>
      <c r="H4608" s="1" t="s">
        <v>8983</v>
      </c>
      <c r="I4608" s="1" t="s">
        <v>8949</v>
      </c>
    </row>
    <row r="4609" spans="1:9" ht="15" x14ac:dyDescent="0.25">
      <c r="A4609" s="2" t="s">
        <v>3909</v>
      </c>
      <c r="B4609" s="1" t="s">
        <v>8597</v>
      </c>
      <c r="C4609" s="1">
        <v>14</v>
      </c>
      <c r="D4609" s="1">
        <v>5</v>
      </c>
      <c r="E4609" s="1">
        <v>0</v>
      </c>
      <c r="F4609" s="1">
        <v>0</v>
      </c>
      <c r="G4609" s="1" t="s">
        <v>8980</v>
      </c>
      <c r="H4609" s="1" t="s">
        <v>8983</v>
      </c>
      <c r="I4609" s="1" t="s">
        <v>8949</v>
      </c>
    </row>
    <row r="4610" spans="1:9" ht="15" x14ac:dyDescent="0.25">
      <c r="A4610" s="2" t="s">
        <v>3910</v>
      </c>
      <c r="B4610" s="1" t="s">
        <v>8598</v>
      </c>
      <c r="C4610" s="1">
        <v>14</v>
      </c>
      <c r="D4610" s="1">
        <v>5</v>
      </c>
      <c r="E4610" s="1">
        <v>0</v>
      </c>
      <c r="F4610" s="1">
        <v>0</v>
      </c>
      <c r="G4610" s="1" t="s">
        <v>8980</v>
      </c>
      <c r="H4610" s="1" t="s">
        <v>8983</v>
      </c>
      <c r="I4610" s="1" t="s">
        <v>8949</v>
      </c>
    </row>
    <row r="4611" spans="1:9" ht="15" x14ac:dyDescent="0.25">
      <c r="A4611" s="2" t="s">
        <v>3911</v>
      </c>
      <c r="B4611" s="1" t="s">
        <v>8599</v>
      </c>
      <c r="C4611" s="1">
        <v>20</v>
      </c>
      <c r="D4611" s="1">
        <v>5</v>
      </c>
      <c r="E4611" s="1">
        <v>0</v>
      </c>
      <c r="F4611" s="1">
        <v>0</v>
      </c>
      <c r="G4611" s="1" t="s">
        <v>8980</v>
      </c>
      <c r="H4611" s="1" t="s">
        <v>8984</v>
      </c>
      <c r="I4611" s="1" t="s">
        <v>8949</v>
      </c>
    </row>
    <row r="4612" spans="1:9" ht="15" x14ac:dyDescent="0.25">
      <c r="A4612" s="2" t="s">
        <v>3912</v>
      </c>
      <c r="B4612" s="1" t="s">
        <v>5914</v>
      </c>
      <c r="C4612" s="1">
        <v>25</v>
      </c>
      <c r="D4612" s="1" t="s">
        <v>10400</v>
      </c>
      <c r="E4612" s="1">
        <v>0</v>
      </c>
      <c r="F4612" s="1">
        <v>0</v>
      </c>
      <c r="G4612" s="1" t="s">
        <v>8969</v>
      </c>
      <c r="H4612" s="1" t="s">
        <v>8982</v>
      </c>
      <c r="I4612" s="1" t="s">
        <v>8949</v>
      </c>
    </row>
    <row r="4613" spans="1:9" ht="15" x14ac:dyDescent="0.25">
      <c r="A4613" s="2" t="s">
        <v>3913</v>
      </c>
      <c r="B4613" s="1" t="s">
        <v>5915</v>
      </c>
      <c r="C4613" s="1">
        <v>27</v>
      </c>
      <c r="D4613" s="1" t="s">
        <v>10399</v>
      </c>
      <c r="E4613" s="1">
        <v>0</v>
      </c>
      <c r="F4613" s="1">
        <v>0</v>
      </c>
      <c r="G4613" s="1" t="s">
        <v>8969</v>
      </c>
      <c r="H4613" s="1" t="s">
        <v>8983</v>
      </c>
      <c r="I4613" s="1" t="s">
        <v>8949</v>
      </c>
    </row>
    <row r="4614" spans="1:9" ht="15" x14ac:dyDescent="0.25">
      <c r="A4614" s="2" t="s">
        <v>3914</v>
      </c>
      <c r="B4614" s="1" t="s">
        <v>5916</v>
      </c>
      <c r="C4614" s="1">
        <v>2</v>
      </c>
      <c r="D4614" s="1">
        <v>1</v>
      </c>
      <c r="E4614" s="1">
        <v>0</v>
      </c>
      <c r="F4614" s="1">
        <v>0</v>
      </c>
      <c r="G4614" s="1" t="s">
        <v>8969</v>
      </c>
      <c r="H4614" s="1" t="s">
        <v>8982</v>
      </c>
      <c r="I4614" s="1" t="s">
        <v>8949</v>
      </c>
    </row>
    <row r="4615" spans="1:9" ht="15" x14ac:dyDescent="0.25">
      <c r="A4615" s="2" t="s">
        <v>3915</v>
      </c>
      <c r="B4615" s="1" t="s">
        <v>5917</v>
      </c>
      <c r="C4615" s="1">
        <v>11</v>
      </c>
      <c r="D4615" s="1">
        <v>4</v>
      </c>
      <c r="E4615" s="1">
        <v>13</v>
      </c>
      <c r="F4615" s="1">
        <v>65</v>
      </c>
      <c r="G4615" s="1" t="s">
        <v>8969</v>
      </c>
      <c r="H4615" s="1" t="s">
        <v>8983</v>
      </c>
      <c r="I4615" s="1" t="s">
        <v>8949</v>
      </c>
    </row>
    <row r="4616" spans="1:9" ht="15" x14ac:dyDescent="0.25">
      <c r="A4616" s="2" t="s">
        <v>3916</v>
      </c>
      <c r="B4616" s="1" t="s">
        <v>8600</v>
      </c>
      <c r="C4616" s="1">
        <v>9</v>
      </c>
      <c r="D4616" s="1">
        <v>3</v>
      </c>
      <c r="E4616" s="1">
        <v>13</v>
      </c>
      <c r="F4616" s="1">
        <v>0</v>
      </c>
      <c r="G4616" s="1" t="s">
        <v>8969</v>
      </c>
      <c r="H4616" s="1" t="s">
        <v>8983</v>
      </c>
      <c r="I4616" s="1" t="s">
        <v>8949</v>
      </c>
    </row>
    <row r="4617" spans="1:9" ht="15" x14ac:dyDescent="0.25">
      <c r="A4617" s="2" t="s">
        <v>3917</v>
      </c>
      <c r="B4617" s="1" t="s">
        <v>5918</v>
      </c>
      <c r="C4617" s="1">
        <v>9</v>
      </c>
      <c r="D4617" s="1">
        <v>3</v>
      </c>
      <c r="E4617" s="1">
        <v>13</v>
      </c>
      <c r="F4617" s="1">
        <v>0</v>
      </c>
      <c r="G4617" s="1" t="s">
        <v>8969</v>
      </c>
      <c r="H4617" s="1" t="s">
        <v>8983</v>
      </c>
      <c r="I4617" s="1" t="s">
        <v>8949</v>
      </c>
    </row>
    <row r="4618" spans="1:9" ht="15" x14ac:dyDescent="0.25">
      <c r="A4618" s="39" t="s">
        <v>10255</v>
      </c>
      <c r="B4618" s="35" t="s">
        <v>10256</v>
      </c>
      <c r="C4618" s="1">
        <v>9</v>
      </c>
      <c r="D4618" s="1">
        <v>3</v>
      </c>
      <c r="E4618" s="1">
        <v>13</v>
      </c>
      <c r="G4618" s="1" t="s">
        <v>8969</v>
      </c>
      <c r="H4618" s="1" t="s">
        <v>8983</v>
      </c>
      <c r="I4618" s="1" t="s">
        <v>8949</v>
      </c>
    </row>
    <row r="4619" spans="1:9" ht="15" x14ac:dyDescent="0.25">
      <c r="A4619" s="2" t="s">
        <v>3918</v>
      </c>
      <c r="B4619" s="1" t="s">
        <v>8601</v>
      </c>
      <c r="C4619" s="1">
        <v>11</v>
      </c>
      <c r="D4619" s="1">
        <v>4</v>
      </c>
      <c r="E4619" s="1">
        <v>13</v>
      </c>
      <c r="F4619" s="1">
        <v>65</v>
      </c>
      <c r="G4619" s="1" t="s">
        <v>8969</v>
      </c>
      <c r="H4619" s="1" t="s">
        <v>8983</v>
      </c>
      <c r="I4619" s="1" t="s">
        <v>8949</v>
      </c>
    </row>
    <row r="4620" spans="1:9" ht="15" x14ac:dyDescent="0.25">
      <c r="A4620" s="2" t="s">
        <v>3919</v>
      </c>
      <c r="B4620" s="1" t="s">
        <v>8602</v>
      </c>
      <c r="C4620" s="1">
        <v>2</v>
      </c>
      <c r="D4620" s="1">
        <v>1</v>
      </c>
      <c r="E4620" s="1">
        <v>0</v>
      </c>
      <c r="F4620" s="1">
        <v>0</v>
      </c>
      <c r="G4620" s="1" t="s">
        <v>8969</v>
      </c>
      <c r="H4620" s="1" t="s">
        <v>8982</v>
      </c>
      <c r="I4620" s="1" t="s">
        <v>8949</v>
      </c>
    </row>
    <row r="4621" spans="1:9" ht="15" x14ac:dyDescent="0.25">
      <c r="A4621" s="2" t="s">
        <v>3920</v>
      </c>
      <c r="B4621" s="1" t="s">
        <v>8603</v>
      </c>
      <c r="C4621" s="1">
        <v>2</v>
      </c>
      <c r="D4621" s="1">
        <v>1</v>
      </c>
      <c r="E4621" s="1">
        <v>0</v>
      </c>
      <c r="F4621" s="1">
        <v>0</v>
      </c>
      <c r="G4621" s="1" t="s">
        <v>8969</v>
      </c>
      <c r="H4621" s="1" t="s">
        <v>8982</v>
      </c>
      <c r="I4621" s="1" t="s">
        <v>8949</v>
      </c>
    </row>
    <row r="4622" spans="1:9" ht="15" x14ac:dyDescent="0.25">
      <c r="A4622" s="2" t="s">
        <v>3921</v>
      </c>
      <c r="B4622" s="1" t="s">
        <v>5919</v>
      </c>
      <c r="C4622" s="1">
        <v>14</v>
      </c>
      <c r="D4622" s="1">
        <v>5</v>
      </c>
      <c r="E4622" s="1">
        <v>0</v>
      </c>
      <c r="F4622" s="1">
        <v>0</v>
      </c>
      <c r="G4622" s="1" t="s">
        <v>8980</v>
      </c>
      <c r="H4622" s="1" t="s">
        <v>8983</v>
      </c>
      <c r="I4622" s="1" t="s">
        <v>8949</v>
      </c>
    </row>
    <row r="4623" spans="1:9" ht="15" x14ac:dyDescent="0.25">
      <c r="A4623" s="39" t="s">
        <v>10257</v>
      </c>
      <c r="B4623" s="35" t="s">
        <v>10258</v>
      </c>
      <c r="C4623" s="1">
        <v>14</v>
      </c>
      <c r="D4623" s="1">
        <v>5</v>
      </c>
      <c r="G4623" s="1" t="s">
        <v>8980</v>
      </c>
      <c r="H4623" s="1" t="s">
        <v>8983</v>
      </c>
      <c r="I4623" s="1" t="s">
        <v>8949</v>
      </c>
    </row>
    <row r="4624" spans="1:9" ht="15" x14ac:dyDescent="0.25">
      <c r="A4624" s="2" t="s">
        <v>3922</v>
      </c>
      <c r="B4624" s="1" t="s">
        <v>5920</v>
      </c>
      <c r="C4624" s="1">
        <v>2</v>
      </c>
      <c r="D4624" s="1">
        <v>1</v>
      </c>
      <c r="E4624" s="1">
        <v>0</v>
      </c>
      <c r="F4624" s="1">
        <v>0</v>
      </c>
      <c r="G4624" s="1" t="s">
        <v>8969</v>
      </c>
      <c r="H4624" s="1" t="s">
        <v>8982</v>
      </c>
      <c r="I4624" s="1" t="s">
        <v>8949</v>
      </c>
    </row>
    <row r="4625" spans="1:9" ht="15" x14ac:dyDescent="0.25">
      <c r="A4625" s="40" t="s">
        <v>10259</v>
      </c>
      <c r="B4625" s="35" t="s">
        <v>10260</v>
      </c>
      <c r="C4625" s="1">
        <v>2</v>
      </c>
      <c r="D4625" s="1">
        <v>1</v>
      </c>
      <c r="G4625" s="1" t="s">
        <v>8969</v>
      </c>
      <c r="H4625" s="1" t="s">
        <v>8982</v>
      </c>
      <c r="I4625" s="1" t="s">
        <v>8949</v>
      </c>
    </row>
    <row r="4626" spans="1:9" ht="15" x14ac:dyDescent="0.25">
      <c r="A4626" s="2" t="s">
        <v>3923</v>
      </c>
      <c r="B4626" s="1" t="s">
        <v>8604</v>
      </c>
      <c r="C4626" s="1">
        <v>2</v>
      </c>
      <c r="D4626" s="1">
        <v>1</v>
      </c>
      <c r="E4626" s="1">
        <v>0</v>
      </c>
      <c r="F4626" s="1">
        <v>0</v>
      </c>
      <c r="G4626" s="1" t="s">
        <v>8969</v>
      </c>
      <c r="H4626" s="1" t="s">
        <v>8982</v>
      </c>
      <c r="I4626" s="1" t="s">
        <v>8949</v>
      </c>
    </row>
    <row r="4627" spans="1:9" ht="15" x14ac:dyDescent="0.25">
      <c r="A4627" s="2" t="s">
        <v>3924</v>
      </c>
      <c r="B4627" s="1" t="s">
        <v>8605</v>
      </c>
      <c r="C4627" s="1">
        <v>14</v>
      </c>
      <c r="D4627" s="1">
        <v>5</v>
      </c>
      <c r="E4627" s="1">
        <v>0</v>
      </c>
      <c r="F4627" s="1">
        <v>0</v>
      </c>
      <c r="G4627" s="1" t="s">
        <v>8980</v>
      </c>
      <c r="H4627" s="1" t="s">
        <v>8983</v>
      </c>
      <c r="I4627" s="1" t="s">
        <v>8949</v>
      </c>
    </row>
    <row r="4628" spans="1:9" ht="15" x14ac:dyDescent="0.25">
      <c r="A4628" s="2" t="s">
        <v>3925</v>
      </c>
      <c r="B4628" s="1" t="s">
        <v>5921</v>
      </c>
      <c r="C4628" s="1">
        <v>6</v>
      </c>
      <c r="D4628" s="1">
        <v>2</v>
      </c>
      <c r="E4628" s="1">
        <v>13</v>
      </c>
      <c r="F4628" s="1">
        <v>0</v>
      </c>
      <c r="G4628" s="1" t="s">
        <v>8969</v>
      </c>
      <c r="H4628" s="1" t="s">
        <v>8983</v>
      </c>
      <c r="I4628" s="1" t="s">
        <v>8949</v>
      </c>
    </row>
    <row r="4629" spans="1:9" ht="15" x14ac:dyDescent="0.25">
      <c r="A4629" s="2" t="s">
        <v>3926</v>
      </c>
      <c r="B4629" s="1" t="s">
        <v>5922</v>
      </c>
      <c r="C4629" s="1">
        <v>6</v>
      </c>
      <c r="D4629" s="1">
        <v>2</v>
      </c>
      <c r="E4629" s="1">
        <v>13</v>
      </c>
      <c r="F4629" s="1">
        <v>0</v>
      </c>
      <c r="G4629" s="1" t="s">
        <v>8969</v>
      </c>
      <c r="H4629" s="1" t="s">
        <v>8983</v>
      </c>
      <c r="I4629" s="1" t="s">
        <v>8949</v>
      </c>
    </row>
    <row r="4630" spans="1:9" ht="15" x14ac:dyDescent="0.25">
      <c r="A4630" s="2" t="s">
        <v>3927</v>
      </c>
      <c r="B4630" s="1" t="s">
        <v>5923</v>
      </c>
      <c r="C4630" s="1">
        <v>2</v>
      </c>
      <c r="D4630" s="1">
        <v>1</v>
      </c>
      <c r="E4630" s="1">
        <v>0</v>
      </c>
      <c r="F4630" s="1">
        <v>0</v>
      </c>
      <c r="G4630" s="1" t="s">
        <v>8969</v>
      </c>
      <c r="H4630" s="1" t="s">
        <v>8982</v>
      </c>
      <c r="I4630" s="1" t="s">
        <v>8949</v>
      </c>
    </row>
    <row r="4631" spans="1:9" ht="15" x14ac:dyDescent="0.25">
      <c r="A4631" s="2" t="s">
        <v>3928</v>
      </c>
      <c r="B4631" s="1" t="s">
        <v>5924</v>
      </c>
      <c r="C4631" s="1">
        <v>20</v>
      </c>
      <c r="D4631" s="1">
        <v>5</v>
      </c>
      <c r="E4631" s="1">
        <v>0</v>
      </c>
      <c r="F4631" s="1">
        <v>0</v>
      </c>
      <c r="G4631" s="1" t="s">
        <v>8980</v>
      </c>
      <c r="H4631" s="1" t="s">
        <v>8984</v>
      </c>
      <c r="I4631" s="1" t="s">
        <v>8949</v>
      </c>
    </row>
    <row r="4632" spans="1:9" ht="15" x14ac:dyDescent="0.25">
      <c r="A4632" s="2" t="s">
        <v>3929</v>
      </c>
      <c r="B4632" s="1" t="s">
        <v>8606</v>
      </c>
      <c r="C4632" s="1">
        <v>2</v>
      </c>
      <c r="D4632" s="1">
        <v>1</v>
      </c>
      <c r="E4632" s="1">
        <v>0</v>
      </c>
      <c r="F4632" s="1">
        <v>0</v>
      </c>
      <c r="G4632" s="1" t="s">
        <v>8969</v>
      </c>
      <c r="H4632" s="1" t="s">
        <v>8982</v>
      </c>
      <c r="I4632" s="1" t="s">
        <v>8949</v>
      </c>
    </row>
    <row r="4633" spans="1:9" ht="15" x14ac:dyDescent="0.25">
      <c r="A4633" s="2" t="s">
        <v>3930</v>
      </c>
      <c r="B4633" s="1" t="s">
        <v>8607</v>
      </c>
      <c r="C4633" s="1">
        <v>2</v>
      </c>
      <c r="D4633" s="1">
        <v>1</v>
      </c>
      <c r="E4633" s="1">
        <v>0</v>
      </c>
      <c r="F4633" s="1">
        <v>0</v>
      </c>
      <c r="G4633" s="1" t="s">
        <v>8969</v>
      </c>
      <c r="H4633" s="1" t="s">
        <v>8982</v>
      </c>
      <c r="I4633" s="1" t="s">
        <v>8949</v>
      </c>
    </row>
    <row r="4634" spans="1:9" ht="15" x14ac:dyDescent="0.25">
      <c r="A4634" s="2" t="s">
        <v>3931</v>
      </c>
      <c r="B4634" s="1" t="s">
        <v>8608</v>
      </c>
      <c r="C4634" s="1">
        <v>2</v>
      </c>
      <c r="D4634" s="1">
        <v>1</v>
      </c>
      <c r="E4634" s="1">
        <v>0</v>
      </c>
      <c r="F4634" s="1">
        <v>0</v>
      </c>
      <c r="G4634" s="1" t="s">
        <v>8969</v>
      </c>
      <c r="H4634" s="1" t="s">
        <v>8982</v>
      </c>
      <c r="I4634" s="1" t="s">
        <v>8949</v>
      </c>
    </row>
    <row r="4635" spans="1:9" ht="15" x14ac:dyDescent="0.25">
      <c r="A4635" s="2" t="s">
        <v>3932</v>
      </c>
      <c r="B4635" s="1" t="s">
        <v>8609</v>
      </c>
      <c r="C4635" s="1">
        <v>2</v>
      </c>
      <c r="D4635" s="1">
        <v>1</v>
      </c>
      <c r="E4635" s="1">
        <v>0</v>
      </c>
      <c r="F4635" s="1">
        <v>0</v>
      </c>
      <c r="G4635" s="1" t="s">
        <v>8969</v>
      </c>
      <c r="H4635" s="1" t="s">
        <v>8982</v>
      </c>
      <c r="I4635" s="1" t="s">
        <v>8949</v>
      </c>
    </row>
    <row r="4636" spans="1:9" ht="15" x14ac:dyDescent="0.25">
      <c r="A4636" s="2" t="s">
        <v>3933</v>
      </c>
      <c r="B4636" s="1" t="s">
        <v>5925</v>
      </c>
      <c r="C4636" s="1">
        <v>2</v>
      </c>
      <c r="D4636" s="1">
        <v>1</v>
      </c>
      <c r="E4636" s="1">
        <v>0</v>
      </c>
      <c r="F4636" s="1">
        <v>0</v>
      </c>
      <c r="G4636" s="1" t="s">
        <v>8969</v>
      </c>
      <c r="H4636" s="1" t="s">
        <v>8982</v>
      </c>
      <c r="I4636" s="1" t="s">
        <v>8949</v>
      </c>
    </row>
    <row r="4637" spans="1:9" ht="15" x14ac:dyDescent="0.25">
      <c r="A4637" s="2" t="s">
        <v>3934</v>
      </c>
      <c r="B4637" s="1" t="s">
        <v>8610</v>
      </c>
      <c r="C4637" s="1">
        <v>14</v>
      </c>
      <c r="D4637" s="1">
        <v>5</v>
      </c>
      <c r="E4637" s="1">
        <v>0</v>
      </c>
      <c r="F4637" s="1">
        <v>0</v>
      </c>
      <c r="G4637" s="1" t="s">
        <v>8980</v>
      </c>
      <c r="H4637" s="1" t="s">
        <v>8983</v>
      </c>
      <c r="I4637" s="1" t="s">
        <v>8949</v>
      </c>
    </row>
    <row r="4638" spans="1:9" ht="15" x14ac:dyDescent="0.25">
      <c r="A4638" s="2" t="s">
        <v>3935</v>
      </c>
      <c r="B4638" s="1" t="s">
        <v>5926</v>
      </c>
      <c r="C4638" s="1">
        <v>4</v>
      </c>
      <c r="D4638" s="1">
        <v>2</v>
      </c>
      <c r="E4638" s="1">
        <v>0</v>
      </c>
      <c r="F4638" s="1">
        <v>0</v>
      </c>
      <c r="G4638" s="1" t="s">
        <v>8969</v>
      </c>
      <c r="H4638" s="1" t="s">
        <v>8982</v>
      </c>
      <c r="I4638" s="1" t="s">
        <v>8949</v>
      </c>
    </row>
    <row r="4639" spans="1:9" ht="15" x14ac:dyDescent="0.25">
      <c r="A4639" s="2" t="s">
        <v>3936</v>
      </c>
      <c r="B4639" s="1" t="s">
        <v>8611</v>
      </c>
      <c r="C4639" s="1">
        <v>5</v>
      </c>
      <c r="D4639" s="1">
        <v>2</v>
      </c>
      <c r="E4639" s="1">
        <v>13</v>
      </c>
      <c r="F4639" s="1">
        <v>0</v>
      </c>
      <c r="G4639" s="1" t="s">
        <v>8969</v>
      </c>
      <c r="H4639" s="1" t="s">
        <v>8982</v>
      </c>
      <c r="I4639" s="1" t="s">
        <v>8949</v>
      </c>
    </row>
    <row r="4640" spans="1:9" ht="15" x14ac:dyDescent="0.25">
      <c r="A4640" s="2" t="s">
        <v>3937</v>
      </c>
      <c r="B4640" s="1" t="s">
        <v>8612</v>
      </c>
      <c r="C4640" s="1">
        <v>4</v>
      </c>
      <c r="D4640" s="1">
        <v>2</v>
      </c>
      <c r="E4640" s="1">
        <v>0</v>
      </c>
      <c r="F4640" s="1">
        <v>0</v>
      </c>
      <c r="G4640" s="1" t="s">
        <v>8969</v>
      </c>
      <c r="H4640" s="1" t="s">
        <v>8982</v>
      </c>
      <c r="I4640" s="1" t="s">
        <v>8949</v>
      </c>
    </row>
    <row r="4641" spans="1:9" ht="15" x14ac:dyDescent="0.25">
      <c r="A4641" s="2" t="s">
        <v>3938</v>
      </c>
      <c r="B4641" s="1" t="s">
        <v>5927</v>
      </c>
      <c r="C4641" s="1">
        <v>6</v>
      </c>
      <c r="D4641" s="1">
        <v>2</v>
      </c>
      <c r="E4641" s="1">
        <v>13</v>
      </c>
      <c r="F4641" s="1">
        <v>0</v>
      </c>
      <c r="G4641" s="1" t="s">
        <v>8969</v>
      </c>
      <c r="H4641" s="1" t="s">
        <v>8983</v>
      </c>
      <c r="I4641" s="1" t="s">
        <v>8949</v>
      </c>
    </row>
    <row r="4642" spans="1:9" ht="15" x14ac:dyDescent="0.25">
      <c r="A4642" s="39" t="s">
        <v>10261</v>
      </c>
      <c r="B4642" s="35" t="s">
        <v>10262</v>
      </c>
      <c r="C4642" s="1">
        <v>6</v>
      </c>
      <c r="D4642" s="1">
        <v>2</v>
      </c>
      <c r="E4642" s="1">
        <v>13</v>
      </c>
      <c r="G4642" s="1" t="s">
        <v>8969</v>
      </c>
      <c r="H4642" s="1" t="s">
        <v>8983</v>
      </c>
      <c r="I4642" s="1" t="s">
        <v>8949</v>
      </c>
    </row>
    <row r="4643" spans="1:9" ht="15" x14ac:dyDescent="0.25">
      <c r="A4643" s="2" t="s">
        <v>3939</v>
      </c>
      <c r="B4643" s="1" t="s">
        <v>8613</v>
      </c>
      <c r="C4643" s="1">
        <v>11</v>
      </c>
      <c r="D4643" s="1">
        <v>4</v>
      </c>
      <c r="E4643" s="1">
        <v>13</v>
      </c>
      <c r="F4643" s="1">
        <v>65</v>
      </c>
      <c r="G4643" s="1" t="s">
        <v>8969</v>
      </c>
      <c r="H4643" s="1" t="s">
        <v>8983</v>
      </c>
      <c r="I4643" s="1" t="s">
        <v>8949</v>
      </c>
    </row>
    <row r="4644" spans="1:9" ht="15" x14ac:dyDescent="0.25">
      <c r="A4644" s="2" t="s">
        <v>3940</v>
      </c>
      <c r="B4644" s="1" t="s">
        <v>5928</v>
      </c>
      <c r="C4644" s="1">
        <v>14</v>
      </c>
      <c r="D4644" s="1">
        <v>5</v>
      </c>
      <c r="E4644" s="1">
        <v>0</v>
      </c>
      <c r="F4644" s="1">
        <v>0</v>
      </c>
      <c r="G4644" s="1" t="s">
        <v>8980</v>
      </c>
      <c r="H4644" s="1" t="s">
        <v>8983</v>
      </c>
      <c r="I4644" s="1" t="s">
        <v>8949</v>
      </c>
    </row>
    <row r="4645" spans="1:9" ht="15" x14ac:dyDescent="0.25">
      <c r="A4645" s="2" t="s">
        <v>3941</v>
      </c>
      <c r="B4645" s="1" t="s">
        <v>5929</v>
      </c>
      <c r="C4645" s="1">
        <v>11</v>
      </c>
      <c r="D4645" s="1">
        <v>4</v>
      </c>
      <c r="E4645" s="1">
        <v>13</v>
      </c>
      <c r="F4645" s="1">
        <v>65</v>
      </c>
      <c r="G4645" s="1" t="s">
        <v>8969</v>
      </c>
      <c r="H4645" s="1" t="s">
        <v>8983</v>
      </c>
      <c r="I4645" s="1" t="s">
        <v>8949</v>
      </c>
    </row>
    <row r="4646" spans="1:9" ht="15" x14ac:dyDescent="0.25">
      <c r="A4646" s="2" t="s">
        <v>3942</v>
      </c>
      <c r="B4646" s="1" t="s">
        <v>5930</v>
      </c>
      <c r="C4646" s="1">
        <v>11</v>
      </c>
      <c r="D4646" s="1">
        <v>4</v>
      </c>
      <c r="E4646" s="1">
        <v>13</v>
      </c>
      <c r="F4646" s="1">
        <v>65</v>
      </c>
      <c r="G4646" s="1" t="s">
        <v>8969</v>
      </c>
      <c r="H4646" s="1" t="s">
        <v>8983</v>
      </c>
      <c r="I4646" s="1" t="s">
        <v>8949</v>
      </c>
    </row>
    <row r="4647" spans="1:9" ht="15" x14ac:dyDescent="0.25">
      <c r="A4647" s="2" t="s">
        <v>3943</v>
      </c>
      <c r="B4647" s="1" t="s">
        <v>5931</v>
      </c>
      <c r="C4647" s="1">
        <v>11</v>
      </c>
      <c r="D4647" s="1">
        <v>4</v>
      </c>
      <c r="E4647" s="1">
        <v>13</v>
      </c>
      <c r="F4647" s="1">
        <v>65</v>
      </c>
      <c r="G4647" s="1" t="s">
        <v>8969</v>
      </c>
      <c r="H4647" s="1" t="s">
        <v>8983</v>
      </c>
      <c r="I4647" s="1" t="s">
        <v>8949</v>
      </c>
    </row>
    <row r="4648" spans="1:9" ht="15" x14ac:dyDescent="0.25">
      <c r="A4648" s="2" t="s">
        <v>3944</v>
      </c>
      <c r="B4648" s="1" t="s">
        <v>5932</v>
      </c>
      <c r="C4648" s="1">
        <v>11</v>
      </c>
      <c r="D4648" s="1">
        <v>4</v>
      </c>
      <c r="E4648" s="1">
        <v>13</v>
      </c>
      <c r="F4648" s="1">
        <v>65</v>
      </c>
      <c r="G4648" s="1" t="s">
        <v>8969</v>
      </c>
      <c r="H4648" s="1" t="s">
        <v>8983</v>
      </c>
      <c r="I4648" s="1" t="s">
        <v>8949</v>
      </c>
    </row>
    <row r="4649" spans="1:9" ht="15" x14ac:dyDescent="0.25">
      <c r="A4649" s="2" t="s">
        <v>3945</v>
      </c>
      <c r="B4649" s="1" t="s">
        <v>8614</v>
      </c>
      <c r="C4649" s="1">
        <v>11</v>
      </c>
      <c r="D4649" s="1">
        <v>4</v>
      </c>
      <c r="E4649" s="1">
        <v>13</v>
      </c>
      <c r="F4649" s="1">
        <v>65</v>
      </c>
      <c r="G4649" s="1" t="s">
        <v>8969</v>
      </c>
      <c r="H4649" s="1" t="s">
        <v>8983</v>
      </c>
      <c r="I4649" s="1" t="s">
        <v>8949</v>
      </c>
    </row>
    <row r="4650" spans="1:9" ht="15" x14ac:dyDescent="0.25">
      <c r="A4650" s="2" t="s">
        <v>3946</v>
      </c>
      <c r="B4650" s="1" t="s">
        <v>8615</v>
      </c>
      <c r="C4650" s="1">
        <v>11</v>
      </c>
      <c r="D4650" s="1">
        <v>4</v>
      </c>
      <c r="E4650" s="1">
        <v>13</v>
      </c>
      <c r="F4650" s="1">
        <v>65</v>
      </c>
      <c r="G4650" s="1" t="s">
        <v>8969</v>
      </c>
      <c r="H4650" s="1" t="s">
        <v>8983</v>
      </c>
      <c r="I4650" s="1" t="s">
        <v>8949</v>
      </c>
    </row>
    <row r="4651" spans="1:9" ht="15" x14ac:dyDescent="0.25">
      <c r="A4651" s="2" t="s">
        <v>3947</v>
      </c>
      <c r="B4651" s="1" t="s">
        <v>8616</v>
      </c>
      <c r="C4651" s="1">
        <v>14</v>
      </c>
      <c r="D4651" s="1">
        <v>5</v>
      </c>
      <c r="E4651" s="1">
        <v>0</v>
      </c>
      <c r="F4651" s="1">
        <v>0</v>
      </c>
      <c r="G4651" s="1" t="s">
        <v>8980</v>
      </c>
      <c r="H4651" s="1" t="s">
        <v>8983</v>
      </c>
      <c r="I4651" s="1" t="s">
        <v>8949</v>
      </c>
    </row>
    <row r="4652" spans="1:9" ht="15" x14ac:dyDescent="0.25">
      <c r="A4652" s="2" t="s">
        <v>3948</v>
      </c>
      <c r="B4652" s="1" t="s">
        <v>8617</v>
      </c>
      <c r="C4652" s="1">
        <v>14</v>
      </c>
      <c r="D4652" s="1">
        <v>5</v>
      </c>
      <c r="E4652" s="1">
        <v>0</v>
      </c>
      <c r="F4652" s="1">
        <v>0</v>
      </c>
      <c r="G4652" s="1" t="s">
        <v>8980</v>
      </c>
      <c r="H4652" s="1" t="s">
        <v>8983</v>
      </c>
      <c r="I4652" s="1" t="s">
        <v>8949</v>
      </c>
    </row>
    <row r="4653" spans="1:9" ht="15" x14ac:dyDescent="0.25">
      <c r="A4653" s="2" t="s">
        <v>3949</v>
      </c>
      <c r="B4653" s="1" t="s">
        <v>5933</v>
      </c>
      <c r="C4653" s="1">
        <v>14</v>
      </c>
      <c r="D4653" s="1">
        <v>5</v>
      </c>
      <c r="E4653" s="1">
        <v>0</v>
      </c>
      <c r="F4653" s="1">
        <v>0</v>
      </c>
      <c r="G4653" s="1" t="s">
        <v>8980</v>
      </c>
      <c r="H4653" s="1" t="s">
        <v>8983</v>
      </c>
      <c r="I4653" s="1" t="s">
        <v>8949</v>
      </c>
    </row>
    <row r="4654" spans="1:9" ht="15" x14ac:dyDescent="0.25">
      <c r="A4654" s="2" t="s">
        <v>3950</v>
      </c>
      <c r="B4654" s="1" t="s">
        <v>5934</v>
      </c>
      <c r="C4654" s="1">
        <v>14</v>
      </c>
      <c r="D4654" s="1">
        <v>5</v>
      </c>
      <c r="E4654" s="1">
        <v>0</v>
      </c>
      <c r="F4654" s="1">
        <v>0</v>
      </c>
      <c r="G4654" s="1" t="s">
        <v>8980</v>
      </c>
      <c r="H4654" s="1" t="s">
        <v>8983</v>
      </c>
      <c r="I4654" s="1" t="s">
        <v>8949</v>
      </c>
    </row>
    <row r="4655" spans="1:9" ht="15" x14ac:dyDescent="0.25">
      <c r="A4655" s="39" t="s">
        <v>10263</v>
      </c>
      <c r="B4655" s="35" t="s">
        <v>10264</v>
      </c>
      <c r="C4655" s="1">
        <v>14</v>
      </c>
      <c r="D4655" s="1">
        <v>5</v>
      </c>
      <c r="G4655" s="1" t="s">
        <v>8980</v>
      </c>
      <c r="H4655" s="1" t="s">
        <v>8983</v>
      </c>
      <c r="I4655" s="1" t="s">
        <v>8949</v>
      </c>
    </row>
    <row r="4656" spans="1:9" ht="15" x14ac:dyDescent="0.25">
      <c r="A4656" s="2" t="s">
        <v>3951</v>
      </c>
      <c r="B4656" s="1" t="s">
        <v>5935</v>
      </c>
      <c r="C4656" s="1">
        <v>6</v>
      </c>
      <c r="D4656" s="1">
        <v>2</v>
      </c>
      <c r="E4656" s="1">
        <v>13</v>
      </c>
      <c r="F4656" s="1">
        <v>0</v>
      </c>
      <c r="G4656" s="1" t="s">
        <v>8969</v>
      </c>
      <c r="H4656" s="1" t="s">
        <v>8983</v>
      </c>
      <c r="I4656" s="1" t="s">
        <v>8949</v>
      </c>
    </row>
    <row r="4657" spans="1:9" ht="15" x14ac:dyDescent="0.25">
      <c r="A4657" s="2" t="s">
        <v>3952</v>
      </c>
      <c r="B4657" s="1" t="s">
        <v>8618</v>
      </c>
      <c r="C4657" s="1">
        <v>1</v>
      </c>
      <c r="D4657" s="1" t="s">
        <v>8966</v>
      </c>
      <c r="E4657" s="1">
        <v>0</v>
      </c>
      <c r="F4657" s="1">
        <v>0</v>
      </c>
      <c r="G4657" s="1" t="s">
        <v>8969</v>
      </c>
      <c r="H4657" s="1" t="s">
        <v>8982</v>
      </c>
      <c r="I4657" s="1" t="s">
        <v>8949</v>
      </c>
    </row>
    <row r="4658" spans="1:9" ht="15" x14ac:dyDescent="0.25">
      <c r="A4658" s="2" t="s">
        <v>3953</v>
      </c>
      <c r="B4658" s="1" t="s">
        <v>8619</v>
      </c>
      <c r="C4658" s="1">
        <v>1</v>
      </c>
      <c r="D4658" s="1" t="s">
        <v>8966</v>
      </c>
      <c r="E4658" s="1">
        <v>0</v>
      </c>
      <c r="F4658" s="1">
        <v>0</v>
      </c>
      <c r="G4658" s="1" t="s">
        <v>8969</v>
      </c>
      <c r="H4658" s="1" t="s">
        <v>8982</v>
      </c>
      <c r="I4658" s="1" t="s">
        <v>8949</v>
      </c>
    </row>
    <row r="4659" spans="1:9" ht="15" x14ac:dyDescent="0.25">
      <c r="A4659" s="2" t="s">
        <v>3954</v>
      </c>
      <c r="B4659" s="1" t="s">
        <v>8620</v>
      </c>
      <c r="C4659" s="1">
        <v>2</v>
      </c>
      <c r="D4659" s="1">
        <v>1</v>
      </c>
      <c r="E4659" s="1">
        <v>0</v>
      </c>
      <c r="F4659" s="1">
        <v>0</v>
      </c>
      <c r="G4659" s="1" t="s">
        <v>8969</v>
      </c>
      <c r="H4659" s="1" t="s">
        <v>8982</v>
      </c>
      <c r="I4659" s="1" t="s">
        <v>8949</v>
      </c>
    </row>
    <row r="4660" spans="1:9" ht="15" x14ac:dyDescent="0.25">
      <c r="A4660" s="2" t="s">
        <v>3955</v>
      </c>
      <c r="B4660" s="1" t="s">
        <v>5936</v>
      </c>
      <c r="C4660" s="1">
        <v>1</v>
      </c>
      <c r="D4660" s="1" t="s">
        <v>8966</v>
      </c>
      <c r="E4660" s="1">
        <v>0</v>
      </c>
      <c r="F4660" s="1">
        <v>0</v>
      </c>
      <c r="G4660" s="1" t="s">
        <v>8969</v>
      </c>
      <c r="H4660" s="1" t="s">
        <v>8982</v>
      </c>
      <c r="I4660" s="1" t="s">
        <v>8949</v>
      </c>
    </row>
    <row r="4661" spans="1:9" ht="15" x14ac:dyDescent="0.25">
      <c r="A4661" s="2" t="s">
        <v>3956</v>
      </c>
      <c r="B4661" s="1" t="s">
        <v>5937</v>
      </c>
      <c r="C4661" s="1">
        <v>1</v>
      </c>
      <c r="D4661" s="1" t="s">
        <v>8966</v>
      </c>
      <c r="E4661" s="1">
        <v>0</v>
      </c>
      <c r="F4661" s="1">
        <v>0</v>
      </c>
      <c r="G4661" s="1" t="s">
        <v>8969</v>
      </c>
      <c r="H4661" s="1" t="s">
        <v>8982</v>
      </c>
      <c r="I4661" s="1" t="s">
        <v>8949</v>
      </c>
    </row>
    <row r="4662" spans="1:9" ht="15" x14ac:dyDescent="0.25">
      <c r="A4662" s="39" t="s">
        <v>10265</v>
      </c>
      <c r="B4662" s="35" t="s">
        <v>10266</v>
      </c>
      <c r="C4662" s="1">
        <v>1</v>
      </c>
      <c r="D4662" s="1" t="s">
        <v>8966</v>
      </c>
      <c r="G4662" s="1" t="s">
        <v>8969</v>
      </c>
      <c r="H4662" s="1" t="s">
        <v>8982</v>
      </c>
      <c r="I4662" s="1" t="s">
        <v>8949</v>
      </c>
    </row>
    <row r="4663" spans="1:9" ht="15" x14ac:dyDescent="0.25">
      <c r="A4663" s="2" t="s">
        <v>3957</v>
      </c>
      <c r="B4663" s="1" t="s">
        <v>8621</v>
      </c>
      <c r="C4663" s="1">
        <v>1</v>
      </c>
      <c r="D4663" s="1" t="s">
        <v>8966</v>
      </c>
      <c r="E4663" s="1">
        <v>0</v>
      </c>
      <c r="F4663" s="1">
        <v>0</v>
      </c>
      <c r="G4663" s="1" t="s">
        <v>8969</v>
      </c>
      <c r="H4663" s="1" t="s">
        <v>8982</v>
      </c>
      <c r="I4663" s="1" t="s">
        <v>8949</v>
      </c>
    </row>
    <row r="4664" spans="1:9" ht="15" x14ac:dyDescent="0.25">
      <c r="A4664" s="2" t="s">
        <v>3958</v>
      </c>
      <c r="B4664" s="1" t="s">
        <v>5938</v>
      </c>
      <c r="C4664" s="1">
        <v>2</v>
      </c>
      <c r="D4664" s="1">
        <v>1</v>
      </c>
      <c r="E4664" s="1">
        <v>0</v>
      </c>
      <c r="F4664" s="1">
        <v>0</v>
      </c>
      <c r="G4664" s="1" t="s">
        <v>8969</v>
      </c>
      <c r="H4664" s="1" t="s">
        <v>8982</v>
      </c>
      <c r="I4664" s="1" t="s">
        <v>8949</v>
      </c>
    </row>
    <row r="4665" spans="1:9" ht="15" x14ac:dyDescent="0.25">
      <c r="A4665" s="2" t="s">
        <v>3959</v>
      </c>
      <c r="B4665" s="1" t="s">
        <v>8622</v>
      </c>
      <c r="C4665" s="1">
        <v>2</v>
      </c>
      <c r="D4665" s="1">
        <v>1</v>
      </c>
      <c r="E4665" s="1">
        <v>0</v>
      </c>
      <c r="F4665" s="1">
        <v>0</v>
      </c>
      <c r="G4665" s="1" t="s">
        <v>8969</v>
      </c>
      <c r="H4665" s="1" t="s">
        <v>8982</v>
      </c>
      <c r="I4665" s="1" t="s">
        <v>8949</v>
      </c>
    </row>
    <row r="4666" spans="1:9" ht="15" x14ac:dyDescent="0.25">
      <c r="A4666" s="39" t="s">
        <v>10267</v>
      </c>
      <c r="B4666" s="35" t="s">
        <v>10268</v>
      </c>
      <c r="C4666" s="1">
        <v>2</v>
      </c>
      <c r="D4666" s="1">
        <v>1</v>
      </c>
      <c r="G4666" s="1" t="s">
        <v>8969</v>
      </c>
      <c r="H4666" s="1" t="s">
        <v>8982</v>
      </c>
      <c r="I4666" s="1" t="s">
        <v>8949</v>
      </c>
    </row>
    <row r="4667" spans="1:9" ht="15" x14ac:dyDescent="0.25">
      <c r="A4667" s="2" t="s">
        <v>3960</v>
      </c>
      <c r="B4667" s="1" t="s">
        <v>5939</v>
      </c>
      <c r="C4667" s="1">
        <v>2</v>
      </c>
      <c r="D4667" s="1">
        <v>1</v>
      </c>
      <c r="E4667" s="1">
        <v>0</v>
      </c>
      <c r="F4667" s="1">
        <v>0</v>
      </c>
      <c r="G4667" s="1" t="s">
        <v>8969</v>
      </c>
      <c r="H4667" s="1" t="s">
        <v>8982</v>
      </c>
      <c r="I4667" s="1" t="s">
        <v>8949</v>
      </c>
    </row>
    <row r="4668" spans="1:9" ht="15" x14ac:dyDescent="0.25">
      <c r="A4668" s="2" t="s">
        <v>3961</v>
      </c>
      <c r="B4668" s="1" t="s">
        <v>8623</v>
      </c>
      <c r="C4668" s="1">
        <v>2</v>
      </c>
      <c r="D4668" s="1">
        <v>1</v>
      </c>
      <c r="E4668" s="1">
        <v>0</v>
      </c>
      <c r="F4668" s="1">
        <v>0</v>
      </c>
      <c r="G4668" s="1" t="s">
        <v>8969</v>
      </c>
      <c r="H4668" s="1" t="s">
        <v>8982</v>
      </c>
      <c r="I4668" s="1" t="s">
        <v>8949</v>
      </c>
    </row>
    <row r="4669" spans="1:9" ht="15" x14ac:dyDescent="0.25">
      <c r="A4669" s="2" t="s">
        <v>3962</v>
      </c>
      <c r="B4669" s="1" t="s">
        <v>5940</v>
      </c>
      <c r="C4669" s="1">
        <v>11</v>
      </c>
      <c r="D4669" s="1">
        <v>4</v>
      </c>
      <c r="E4669" s="1">
        <v>13</v>
      </c>
      <c r="F4669" s="1">
        <v>65</v>
      </c>
      <c r="G4669" s="1" t="s">
        <v>8969</v>
      </c>
      <c r="H4669" s="1" t="s">
        <v>8983</v>
      </c>
      <c r="I4669" s="1" t="s">
        <v>8949</v>
      </c>
    </row>
    <row r="4670" spans="1:9" ht="15" x14ac:dyDescent="0.25">
      <c r="A4670" s="2" t="s">
        <v>3963</v>
      </c>
      <c r="B4670" s="1" t="s">
        <v>8624</v>
      </c>
      <c r="C4670" s="1">
        <v>11</v>
      </c>
      <c r="D4670" s="1">
        <v>4</v>
      </c>
      <c r="E4670" s="1">
        <v>13</v>
      </c>
      <c r="F4670" s="1">
        <v>65</v>
      </c>
      <c r="G4670" s="1" t="s">
        <v>8969</v>
      </c>
      <c r="H4670" s="1" t="s">
        <v>8983</v>
      </c>
      <c r="I4670" s="1" t="s">
        <v>8949</v>
      </c>
    </row>
    <row r="4671" spans="1:9" ht="15" x14ac:dyDescent="0.25">
      <c r="A4671" s="2" t="s">
        <v>3964</v>
      </c>
      <c r="B4671" s="1" t="s">
        <v>5941</v>
      </c>
      <c r="C4671" s="1">
        <v>5</v>
      </c>
      <c r="D4671" s="1">
        <v>2</v>
      </c>
      <c r="E4671" s="1">
        <v>13</v>
      </c>
      <c r="F4671" s="1">
        <v>0</v>
      </c>
      <c r="G4671" s="1" t="s">
        <v>8969</v>
      </c>
      <c r="H4671" s="1" t="s">
        <v>8982</v>
      </c>
      <c r="I4671" s="1" t="s">
        <v>8949</v>
      </c>
    </row>
    <row r="4672" spans="1:9" ht="15" x14ac:dyDescent="0.25">
      <c r="A4672" s="2" t="s">
        <v>3965</v>
      </c>
      <c r="B4672" s="1" t="s">
        <v>5942</v>
      </c>
      <c r="C4672" s="1">
        <v>19</v>
      </c>
      <c r="D4672" s="1" t="s">
        <v>8965</v>
      </c>
      <c r="E4672" s="1">
        <v>13</v>
      </c>
      <c r="F4672" s="1">
        <v>0</v>
      </c>
      <c r="G4672" s="1" t="s">
        <v>8969</v>
      </c>
      <c r="H4672" s="1" t="s">
        <v>8983</v>
      </c>
      <c r="I4672" s="1" t="s">
        <v>8949</v>
      </c>
    </row>
    <row r="4673" spans="1:9" ht="15" x14ac:dyDescent="0.25">
      <c r="A4673" s="2" t="s">
        <v>3966</v>
      </c>
      <c r="B4673" s="1" t="s">
        <v>8625</v>
      </c>
      <c r="C4673" s="1">
        <v>19</v>
      </c>
      <c r="D4673" s="1" t="s">
        <v>8965</v>
      </c>
      <c r="E4673" s="1">
        <v>13</v>
      </c>
      <c r="F4673" s="1">
        <v>0</v>
      </c>
      <c r="G4673" s="1" t="s">
        <v>8969</v>
      </c>
      <c r="H4673" s="1" t="s">
        <v>8983</v>
      </c>
      <c r="I4673" s="1" t="s">
        <v>8949</v>
      </c>
    </row>
    <row r="4674" spans="1:9" ht="15" x14ac:dyDescent="0.25">
      <c r="A4674" s="2" t="s">
        <v>3967</v>
      </c>
      <c r="B4674" s="1" t="s">
        <v>8626</v>
      </c>
      <c r="C4674" s="1">
        <v>10</v>
      </c>
      <c r="D4674" s="1">
        <v>3</v>
      </c>
      <c r="E4674" s="1">
        <v>13</v>
      </c>
      <c r="F4674" s="1">
        <v>55</v>
      </c>
      <c r="G4674" s="1" t="s">
        <v>8969</v>
      </c>
      <c r="H4674" s="1" t="s">
        <v>8983</v>
      </c>
      <c r="I4674" s="1" t="s">
        <v>8949</v>
      </c>
    </row>
    <row r="4675" spans="1:9" ht="15" x14ac:dyDescent="0.25">
      <c r="A4675" s="2" t="s">
        <v>3968</v>
      </c>
      <c r="B4675" s="1" t="s">
        <v>8627</v>
      </c>
      <c r="C4675" s="1">
        <v>19</v>
      </c>
      <c r="D4675" s="1" t="s">
        <v>8965</v>
      </c>
      <c r="E4675" s="1">
        <v>13</v>
      </c>
      <c r="F4675" s="1">
        <v>0</v>
      </c>
      <c r="G4675" s="1" t="s">
        <v>8969</v>
      </c>
      <c r="H4675" s="1" t="s">
        <v>8983</v>
      </c>
      <c r="I4675" s="1" t="s">
        <v>8949</v>
      </c>
    </row>
    <row r="4676" spans="1:9" ht="15" x14ac:dyDescent="0.25">
      <c r="A4676" s="2" t="s">
        <v>3969</v>
      </c>
      <c r="B4676" s="1" t="s">
        <v>8628</v>
      </c>
      <c r="C4676" s="1">
        <v>19</v>
      </c>
      <c r="D4676" s="1" t="s">
        <v>8965</v>
      </c>
      <c r="E4676" s="1">
        <v>13</v>
      </c>
      <c r="F4676" s="1">
        <v>0</v>
      </c>
      <c r="G4676" s="1" t="s">
        <v>8969</v>
      </c>
      <c r="H4676" s="1" t="s">
        <v>8983</v>
      </c>
      <c r="I4676" s="1" t="s">
        <v>8949</v>
      </c>
    </row>
    <row r="4677" spans="1:9" ht="15" x14ac:dyDescent="0.25">
      <c r="A4677" s="2" t="s">
        <v>3970</v>
      </c>
      <c r="B4677" s="1" t="s">
        <v>8629</v>
      </c>
      <c r="C4677" s="1">
        <v>19</v>
      </c>
      <c r="D4677" s="1" t="s">
        <v>8965</v>
      </c>
      <c r="E4677" s="1">
        <v>13</v>
      </c>
      <c r="F4677" s="1">
        <v>0</v>
      </c>
      <c r="G4677" s="1" t="s">
        <v>8969</v>
      </c>
      <c r="H4677" s="1" t="s">
        <v>8983</v>
      </c>
      <c r="I4677" s="1" t="s">
        <v>8949</v>
      </c>
    </row>
    <row r="4678" spans="1:9" ht="15" x14ac:dyDescent="0.25">
      <c r="A4678" s="2" t="s">
        <v>3971</v>
      </c>
      <c r="B4678" s="1" t="s">
        <v>8630</v>
      </c>
      <c r="C4678" s="1">
        <v>19</v>
      </c>
      <c r="D4678" s="1" t="s">
        <v>8965</v>
      </c>
      <c r="E4678" s="1">
        <v>13</v>
      </c>
      <c r="F4678" s="1">
        <v>0</v>
      </c>
      <c r="G4678" s="1" t="s">
        <v>8969</v>
      </c>
      <c r="H4678" s="1" t="s">
        <v>8983</v>
      </c>
      <c r="I4678" s="1" t="s">
        <v>8949</v>
      </c>
    </row>
    <row r="4679" spans="1:9" ht="15" x14ac:dyDescent="0.25">
      <c r="A4679" s="2" t="s">
        <v>3972</v>
      </c>
      <c r="B4679" s="1" t="s">
        <v>8631</v>
      </c>
      <c r="C4679" s="1">
        <v>19</v>
      </c>
      <c r="D4679" s="1" t="s">
        <v>8965</v>
      </c>
      <c r="E4679" s="1">
        <v>13</v>
      </c>
      <c r="F4679" s="1">
        <v>0</v>
      </c>
      <c r="G4679" s="1" t="s">
        <v>8969</v>
      </c>
      <c r="H4679" s="1" t="s">
        <v>8983</v>
      </c>
      <c r="I4679" s="1" t="s">
        <v>8949</v>
      </c>
    </row>
    <row r="4680" spans="1:9" ht="15" x14ac:dyDescent="0.25">
      <c r="A4680" s="2" t="s">
        <v>3973</v>
      </c>
      <c r="B4680" s="1" t="s">
        <v>8632</v>
      </c>
      <c r="C4680" s="1">
        <v>19</v>
      </c>
      <c r="D4680" s="1" t="s">
        <v>8965</v>
      </c>
      <c r="E4680" s="1">
        <v>13</v>
      </c>
      <c r="F4680" s="1">
        <v>0</v>
      </c>
      <c r="G4680" s="1" t="s">
        <v>8969</v>
      </c>
      <c r="H4680" s="1" t="s">
        <v>8983</v>
      </c>
      <c r="I4680" s="1" t="s">
        <v>8949</v>
      </c>
    </row>
    <row r="4681" spans="1:9" ht="15" x14ac:dyDescent="0.25">
      <c r="A4681" s="2" t="s">
        <v>3974</v>
      </c>
      <c r="B4681" s="1" t="s">
        <v>8633</v>
      </c>
      <c r="C4681" s="1">
        <v>19</v>
      </c>
      <c r="D4681" s="1" t="s">
        <v>8965</v>
      </c>
      <c r="E4681" s="1">
        <v>13</v>
      </c>
      <c r="F4681" s="1">
        <v>0</v>
      </c>
      <c r="G4681" s="1" t="s">
        <v>8969</v>
      </c>
      <c r="H4681" s="1" t="s">
        <v>8983</v>
      </c>
      <c r="I4681" s="1" t="s">
        <v>8949</v>
      </c>
    </row>
    <row r="4682" spans="1:9" ht="15" x14ac:dyDescent="0.25">
      <c r="A4682" s="2" t="s">
        <v>3975</v>
      </c>
      <c r="B4682" s="1" t="s">
        <v>8634</v>
      </c>
      <c r="C4682" s="1">
        <v>19</v>
      </c>
      <c r="D4682" s="1" t="s">
        <v>8965</v>
      </c>
      <c r="E4682" s="1">
        <v>13</v>
      </c>
      <c r="F4682" s="1">
        <v>0</v>
      </c>
      <c r="G4682" s="1" t="s">
        <v>8969</v>
      </c>
      <c r="H4682" s="1" t="s">
        <v>8983</v>
      </c>
      <c r="I4682" s="1" t="s">
        <v>8949</v>
      </c>
    </row>
    <row r="4683" spans="1:9" ht="15" x14ac:dyDescent="0.25">
      <c r="A4683" s="2" t="s">
        <v>3976</v>
      </c>
      <c r="B4683" s="1" t="s">
        <v>8635</v>
      </c>
      <c r="C4683" s="1">
        <v>19</v>
      </c>
      <c r="D4683" s="1" t="s">
        <v>8965</v>
      </c>
      <c r="E4683" s="1">
        <v>13</v>
      </c>
      <c r="F4683" s="1">
        <v>0</v>
      </c>
      <c r="G4683" s="1" t="s">
        <v>8969</v>
      </c>
      <c r="H4683" s="1" t="s">
        <v>8983</v>
      </c>
      <c r="I4683" s="1" t="s">
        <v>8949</v>
      </c>
    </row>
    <row r="4684" spans="1:9" ht="15" x14ac:dyDescent="0.25">
      <c r="A4684" s="4" t="s">
        <v>8937</v>
      </c>
      <c r="B4684" s="1" t="s">
        <v>5943</v>
      </c>
      <c r="C4684" s="1">
        <v>19</v>
      </c>
      <c r="D4684" s="1" t="s">
        <v>8965</v>
      </c>
      <c r="E4684" s="1">
        <v>13</v>
      </c>
      <c r="F4684" s="1">
        <v>0</v>
      </c>
      <c r="G4684" s="1" t="s">
        <v>8969</v>
      </c>
      <c r="H4684" s="1" t="s">
        <v>8983</v>
      </c>
      <c r="I4684" s="1" t="s">
        <v>8949</v>
      </c>
    </row>
    <row r="4685" spans="1:9" ht="15" x14ac:dyDescent="0.25">
      <c r="A4685" s="39" t="s">
        <v>10269</v>
      </c>
      <c r="B4685" s="35" t="s">
        <v>10270</v>
      </c>
      <c r="C4685" s="1">
        <v>19</v>
      </c>
      <c r="D4685" s="1" t="s">
        <v>8965</v>
      </c>
      <c r="E4685" s="1">
        <v>13</v>
      </c>
      <c r="G4685" s="1" t="s">
        <v>8969</v>
      </c>
      <c r="H4685" s="1" t="s">
        <v>8983</v>
      </c>
      <c r="I4685" s="1" t="s">
        <v>8949</v>
      </c>
    </row>
    <row r="4686" spans="1:9" ht="15" x14ac:dyDescent="0.25">
      <c r="A4686" s="2" t="s">
        <v>3977</v>
      </c>
      <c r="B4686" s="1" t="s">
        <v>8636</v>
      </c>
      <c r="C4686" s="1">
        <v>2</v>
      </c>
      <c r="D4686" s="1">
        <v>1</v>
      </c>
      <c r="E4686" s="1">
        <v>0</v>
      </c>
      <c r="F4686" s="1">
        <v>0</v>
      </c>
      <c r="G4686" s="1" t="s">
        <v>8969</v>
      </c>
      <c r="H4686" s="1" t="s">
        <v>8982</v>
      </c>
      <c r="I4686" s="1" t="s">
        <v>8949</v>
      </c>
    </row>
    <row r="4687" spans="1:9" ht="15" x14ac:dyDescent="0.25">
      <c r="A4687" s="2" t="s">
        <v>3978</v>
      </c>
      <c r="B4687" s="1" t="s">
        <v>8637</v>
      </c>
      <c r="C4687" s="1">
        <v>2</v>
      </c>
      <c r="D4687" s="1">
        <v>1</v>
      </c>
      <c r="E4687" s="1">
        <v>0</v>
      </c>
      <c r="F4687" s="1">
        <v>0</v>
      </c>
      <c r="G4687" s="1" t="s">
        <v>8969</v>
      </c>
      <c r="H4687" s="1" t="s">
        <v>8982</v>
      </c>
      <c r="I4687" s="1" t="s">
        <v>8949</v>
      </c>
    </row>
    <row r="4688" spans="1:9" ht="15" x14ac:dyDescent="0.25">
      <c r="A4688" s="39" t="s">
        <v>10271</v>
      </c>
      <c r="B4688" s="35" t="s">
        <v>10272</v>
      </c>
      <c r="C4688" s="1">
        <v>2</v>
      </c>
      <c r="D4688" s="1">
        <v>1</v>
      </c>
      <c r="G4688" s="1" t="s">
        <v>8969</v>
      </c>
      <c r="H4688" s="1" t="s">
        <v>8982</v>
      </c>
      <c r="I4688" s="1" t="s">
        <v>8949</v>
      </c>
    </row>
    <row r="4689" spans="1:9" ht="15" x14ac:dyDescent="0.25">
      <c r="A4689" s="39" t="s">
        <v>10273</v>
      </c>
      <c r="B4689" s="35" t="s">
        <v>10274</v>
      </c>
      <c r="C4689" s="1">
        <v>2</v>
      </c>
      <c r="D4689" s="1">
        <v>1</v>
      </c>
      <c r="G4689" s="1" t="s">
        <v>8969</v>
      </c>
      <c r="H4689" s="1" t="s">
        <v>8982</v>
      </c>
      <c r="I4689" s="1" t="s">
        <v>8949</v>
      </c>
    </row>
    <row r="4690" spans="1:9" ht="15" x14ac:dyDescent="0.25">
      <c r="A4690" s="2" t="s">
        <v>3979</v>
      </c>
      <c r="B4690" s="1" t="s">
        <v>8638</v>
      </c>
      <c r="C4690" s="1">
        <v>2</v>
      </c>
      <c r="D4690" s="1">
        <v>1</v>
      </c>
      <c r="E4690" s="1">
        <v>0</v>
      </c>
      <c r="F4690" s="1">
        <v>0</v>
      </c>
      <c r="G4690" s="1" t="s">
        <v>8969</v>
      </c>
      <c r="H4690" s="1" t="s">
        <v>8982</v>
      </c>
      <c r="I4690" s="1" t="s">
        <v>8949</v>
      </c>
    </row>
    <row r="4691" spans="1:9" ht="15" x14ac:dyDescent="0.25">
      <c r="A4691" s="2" t="s">
        <v>3980</v>
      </c>
      <c r="B4691" s="1" t="s">
        <v>8639</v>
      </c>
      <c r="C4691" s="1">
        <v>9</v>
      </c>
      <c r="D4691" s="1">
        <v>3</v>
      </c>
      <c r="E4691" s="1">
        <v>13</v>
      </c>
      <c r="F4691" s="1">
        <v>0</v>
      </c>
      <c r="G4691" s="1" t="s">
        <v>8969</v>
      </c>
      <c r="H4691" s="1" t="s">
        <v>8983</v>
      </c>
      <c r="I4691" s="1" t="s">
        <v>8949</v>
      </c>
    </row>
    <row r="4692" spans="1:9" ht="15" x14ac:dyDescent="0.25">
      <c r="A4692" s="2" t="s">
        <v>3981</v>
      </c>
      <c r="B4692" s="1" t="s">
        <v>8640</v>
      </c>
      <c r="C4692" s="1">
        <v>4</v>
      </c>
      <c r="D4692" s="1">
        <v>2</v>
      </c>
      <c r="E4692" s="1">
        <v>0</v>
      </c>
      <c r="F4692" s="1">
        <v>0</v>
      </c>
      <c r="G4692" s="1" t="s">
        <v>8969</v>
      </c>
      <c r="H4692" s="1" t="s">
        <v>8982</v>
      </c>
      <c r="I4692" s="1" t="s">
        <v>8949</v>
      </c>
    </row>
    <row r="4693" spans="1:9" ht="15" x14ac:dyDescent="0.25">
      <c r="A4693" s="2" t="s">
        <v>3982</v>
      </c>
      <c r="B4693" s="1" t="s">
        <v>8641</v>
      </c>
      <c r="C4693" s="1">
        <v>2</v>
      </c>
      <c r="D4693" s="1">
        <v>1</v>
      </c>
      <c r="E4693" s="1">
        <v>0</v>
      </c>
      <c r="F4693" s="1">
        <v>0</v>
      </c>
      <c r="G4693" s="1" t="s">
        <v>8969</v>
      </c>
      <c r="H4693" s="1" t="s">
        <v>8982</v>
      </c>
      <c r="I4693" s="1" t="s">
        <v>8949</v>
      </c>
    </row>
    <row r="4694" spans="1:9" ht="15" x14ac:dyDescent="0.25">
      <c r="A4694" s="2" t="s">
        <v>3983</v>
      </c>
      <c r="B4694" s="1" t="s">
        <v>8642</v>
      </c>
      <c r="C4694" s="1">
        <v>4</v>
      </c>
      <c r="D4694" s="1">
        <v>2</v>
      </c>
      <c r="E4694" s="1">
        <v>0</v>
      </c>
      <c r="F4694" s="1">
        <v>0</v>
      </c>
      <c r="G4694" s="1" t="s">
        <v>8969</v>
      </c>
      <c r="H4694" s="1" t="s">
        <v>8982</v>
      </c>
      <c r="I4694" s="1" t="s">
        <v>8949</v>
      </c>
    </row>
    <row r="4695" spans="1:9" ht="15" x14ac:dyDescent="0.25">
      <c r="A4695" s="2" t="s">
        <v>3984</v>
      </c>
      <c r="B4695" s="1" t="s">
        <v>8643</v>
      </c>
      <c r="C4695" s="1">
        <v>4</v>
      </c>
      <c r="D4695" s="1">
        <v>2</v>
      </c>
      <c r="E4695" s="1">
        <v>0</v>
      </c>
      <c r="F4695" s="1">
        <v>0</v>
      </c>
      <c r="G4695" s="1" t="s">
        <v>8969</v>
      </c>
      <c r="H4695" s="1" t="s">
        <v>8982</v>
      </c>
      <c r="I4695" s="1" t="s">
        <v>8949</v>
      </c>
    </row>
    <row r="4696" spans="1:9" ht="15" x14ac:dyDescent="0.25">
      <c r="A4696" s="2" t="s">
        <v>3985</v>
      </c>
      <c r="B4696" s="1" t="s">
        <v>8644</v>
      </c>
      <c r="C4696" s="1">
        <v>14</v>
      </c>
      <c r="D4696" s="1">
        <v>5</v>
      </c>
      <c r="E4696" s="1">
        <v>0</v>
      </c>
      <c r="F4696" s="1">
        <v>0</v>
      </c>
      <c r="G4696" s="1" t="s">
        <v>8980</v>
      </c>
      <c r="H4696" s="1" t="s">
        <v>8983</v>
      </c>
      <c r="I4696" s="1" t="s">
        <v>8949</v>
      </c>
    </row>
    <row r="4697" spans="1:9" ht="15" x14ac:dyDescent="0.25">
      <c r="A4697" s="2" t="s">
        <v>3986</v>
      </c>
      <c r="B4697" s="1" t="s">
        <v>8645</v>
      </c>
      <c r="C4697" s="1">
        <v>4</v>
      </c>
      <c r="D4697" s="1">
        <v>2</v>
      </c>
      <c r="E4697" s="1">
        <v>0</v>
      </c>
      <c r="F4697" s="1">
        <v>0</v>
      </c>
      <c r="G4697" s="1" t="s">
        <v>8969</v>
      </c>
      <c r="H4697" s="1" t="s">
        <v>8982</v>
      </c>
      <c r="I4697" s="1" t="s">
        <v>8949</v>
      </c>
    </row>
    <row r="4698" spans="1:9" ht="15" x14ac:dyDescent="0.25">
      <c r="A4698" s="2" t="s">
        <v>3987</v>
      </c>
      <c r="B4698" s="1" t="s">
        <v>8646</v>
      </c>
      <c r="C4698" s="1">
        <v>4</v>
      </c>
      <c r="D4698" s="1">
        <v>2</v>
      </c>
      <c r="E4698" s="1">
        <v>0</v>
      </c>
      <c r="F4698" s="1">
        <v>0</v>
      </c>
      <c r="G4698" s="1" t="s">
        <v>8969</v>
      </c>
      <c r="H4698" s="1" t="s">
        <v>8982</v>
      </c>
      <c r="I4698" s="1" t="s">
        <v>8949</v>
      </c>
    </row>
    <row r="4699" spans="1:9" ht="15" x14ac:dyDescent="0.25">
      <c r="A4699" s="2" t="s">
        <v>3988</v>
      </c>
      <c r="B4699" s="1" t="s">
        <v>8647</v>
      </c>
      <c r="C4699" s="1">
        <v>2</v>
      </c>
      <c r="D4699" s="1">
        <v>1</v>
      </c>
      <c r="E4699" s="1">
        <v>0</v>
      </c>
      <c r="F4699" s="1">
        <v>0</v>
      </c>
      <c r="G4699" s="1" t="s">
        <v>8969</v>
      </c>
      <c r="H4699" s="1" t="s">
        <v>8982</v>
      </c>
      <c r="I4699" s="1" t="s">
        <v>8949</v>
      </c>
    </row>
    <row r="4700" spans="1:9" ht="15" x14ac:dyDescent="0.25">
      <c r="A4700" s="2" t="s">
        <v>3989</v>
      </c>
      <c r="B4700" s="1" t="s">
        <v>8648</v>
      </c>
      <c r="C4700" s="1">
        <v>4</v>
      </c>
      <c r="D4700" s="1">
        <v>2</v>
      </c>
      <c r="E4700" s="1">
        <v>0</v>
      </c>
      <c r="F4700" s="1">
        <v>0</v>
      </c>
      <c r="G4700" s="1" t="s">
        <v>8969</v>
      </c>
      <c r="H4700" s="1" t="s">
        <v>8982</v>
      </c>
      <c r="I4700" s="1" t="s">
        <v>8949</v>
      </c>
    </row>
    <row r="4701" spans="1:9" ht="15" x14ac:dyDescent="0.25">
      <c r="A4701" s="39" t="s">
        <v>10275</v>
      </c>
      <c r="B4701" s="35" t="s">
        <v>10276</v>
      </c>
      <c r="C4701" s="1">
        <v>4</v>
      </c>
      <c r="D4701" s="1">
        <v>2</v>
      </c>
      <c r="G4701" s="1" t="s">
        <v>8969</v>
      </c>
      <c r="H4701" s="1" t="s">
        <v>8982</v>
      </c>
      <c r="I4701" s="1" t="s">
        <v>8949</v>
      </c>
    </row>
    <row r="4702" spans="1:9" ht="15" x14ac:dyDescent="0.25">
      <c r="A4702" s="39" t="s">
        <v>10277</v>
      </c>
      <c r="B4702" s="35" t="s">
        <v>10278</v>
      </c>
      <c r="C4702" s="1">
        <v>2</v>
      </c>
      <c r="D4702" s="1">
        <v>1</v>
      </c>
      <c r="G4702" s="1" t="s">
        <v>8969</v>
      </c>
      <c r="H4702" s="1" t="s">
        <v>8982</v>
      </c>
      <c r="I4702" s="1" t="s">
        <v>8949</v>
      </c>
    </row>
    <row r="4703" spans="1:9" ht="15" x14ac:dyDescent="0.25">
      <c r="A4703" s="2" t="s">
        <v>3990</v>
      </c>
      <c r="B4703" s="1" t="s">
        <v>8649</v>
      </c>
      <c r="C4703" s="1">
        <v>24</v>
      </c>
      <c r="D4703" s="1">
        <v>5</v>
      </c>
      <c r="E4703" s="1">
        <v>0</v>
      </c>
      <c r="F4703" s="1">
        <v>0</v>
      </c>
      <c r="G4703" s="1" t="s">
        <v>8980</v>
      </c>
      <c r="H4703" s="1" t="s">
        <v>8984</v>
      </c>
      <c r="I4703" s="1" t="s">
        <v>8949</v>
      </c>
    </row>
    <row r="4704" spans="1:9" ht="15" x14ac:dyDescent="0.25">
      <c r="A4704" s="39" t="s">
        <v>10279</v>
      </c>
      <c r="B4704" s="35" t="s">
        <v>10280</v>
      </c>
      <c r="C4704" s="1">
        <v>11</v>
      </c>
      <c r="D4704" s="1">
        <v>4</v>
      </c>
      <c r="E4704" s="1">
        <v>13</v>
      </c>
      <c r="F4704" s="1">
        <v>65</v>
      </c>
      <c r="G4704" s="1" t="s">
        <v>8969</v>
      </c>
      <c r="H4704" s="1" t="s">
        <v>8983</v>
      </c>
      <c r="I4704" s="1" t="s">
        <v>8949</v>
      </c>
    </row>
    <row r="4705" spans="1:9" ht="15" x14ac:dyDescent="0.25">
      <c r="A4705" s="39" t="s">
        <v>10281</v>
      </c>
      <c r="B4705" s="35" t="s">
        <v>10282</v>
      </c>
      <c r="C4705" s="1">
        <v>9</v>
      </c>
      <c r="D4705" s="1">
        <v>3</v>
      </c>
      <c r="E4705" s="1">
        <v>13</v>
      </c>
      <c r="G4705" s="1" t="s">
        <v>8969</v>
      </c>
      <c r="H4705" s="1" t="s">
        <v>8983</v>
      </c>
      <c r="I4705" s="1" t="s">
        <v>8949</v>
      </c>
    </row>
    <row r="4706" spans="1:9" ht="15" x14ac:dyDescent="0.25">
      <c r="A4706" s="2" t="s">
        <v>3991</v>
      </c>
      <c r="B4706" s="1" t="s">
        <v>8650</v>
      </c>
      <c r="C4706" s="1">
        <v>4</v>
      </c>
      <c r="D4706" s="1">
        <v>2</v>
      </c>
      <c r="E4706" s="1">
        <v>0</v>
      </c>
      <c r="F4706" s="1">
        <v>0</v>
      </c>
      <c r="G4706" s="1" t="s">
        <v>8969</v>
      </c>
      <c r="H4706" s="1" t="s">
        <v>8982</v>
      </c>
      <c r="I4706" s="1" t="s">
        <v>8949</v>
      </c>
    </row>
    <row r="4707" spans="1:9" ht="15" x14ac:dyDescent="0.25">
      <c r="A4707" s="2" t="s">
        <v>3992</v>
      </c>
      <c r="B4707" s="1" t="s">
        <v>5944</v>
      </c>
      <c r="C4707" s="1">
        <v>9</v>
      </c>
      <c r="D4707" s="1">
        <v>3</v>
      </c>
      <c r="E4707" s="1">
        <v>13</v>
      </c>
      <c r="F4707" s="1">
        <v>0</v>
      </c>
      <c r="G4707" s="1" t="s">
        <v>8969</v>
      </c>
      <c r="H4707" s="1" t="s">
        <v>8983</v>
      </c>
      <c r="I4707" s="1" t="s">
        <v>8949</v>
      </c>
    </row>
    <row r="4708" spans="1:9" ht="15" x14ac:dyDescent="0.25">
      <c r="A4708" s="2" t="s">
        <v>3993</v>
      </c>
      <c r="B4708" s="1" t="s">
        <v>8651</v>
      </c>
      <c r="C4708" s="1">
        <v>9</v>
      </c>
      <c r="D4708" s="1">
        <v>3</v>
      </c>
      <c r="E4708" s="1">
        <v>13</v>
      </c>
      <c r="F4708" s="1">
        <v>0</v>
      </c>
      <c r="G4708" s="1" t="s">
        <v>8969</v>
      </c>
      <c r="H4708" s="1" t="s">
        <v>8983</v>
      </c>
      <c r="I4708" s="1" t="s">
        <v>8949</v>
      </c>
    </row>
    <row r="4709" spans="1:9" ht="15" x14ac:dyDescent="0.25">
      <c r="A4709" s="2" t="s">
        <v>3994</v>
      </c>
      <c r="B4709" s="1" t="s">
        <v>8652</v>
      </c>
      <c r="C4709" s="1">
        <v>2</v>
      </c>
      <c r="D4709" s="1">
        <v>1</v>
      </c>
      <c r="E4709" s="1">
        <v>0</v>
      </c>
      <c r="F4709" s="1">
        <v>0</v>
      </c>
      <c r="G4709" s="1" t="s">
        <v>8969</v>
      </c>
      <c r="H4709" s="1" t="s">
        <v>8982</v>
      </c>
      <c r="I4709" s="1" t="s">
        <v>8949</v>
      </c>
    </row>
    <row r="4710" spans="1:9" ht="15" x14ac:dyDescent="0.25">
      <c r="A4710" s="39" t="s">
        <v>10283</v>
      </c>
      <c r="B4710" s="35" t="s">
        <v>10284</v>
      </c>
      <c r="C4710" s="1">
        <v>9</v>
      </c>
      <c r="D4710" s="1">
        <v>3</v>
      </c>
      <c r="E4710" s="1">
        <v>13</v>
      </c>
      <c r="G4710" s="1" t="s">
        <v>8969</v>
      </c>
      <c r="H4710" s="1" t="s">
        <v>8983</v>
      </c>
      <c r="I4710" s="1" t="s">
        <v>8949</v>
      </c>
    </row>
    <row r="4711" spans="1:9" ht="15" x14ac:dyDescent="0.25">
      <c r="A4711" s="2" t="s">
        <v>3995</v>
      </c>
      <c r="B4711" s="1" t="s">
        <v>8653</v>
      </c>
      <c r="C4711" s="1">
        <v>9</v>
      </c>
      <c r="D4711" s="1">
        <v>3</v>
      </c>
      <c r="E4711" s="1">
        <v>13</v>
      </c>
      <c r="F4711" s="1">
        <v>0</v>
      </c>
      <c r="G4711" s="1" t="s">
        <v>8969</v>
      </c>
      <c r="H4711" s="1" t="s">
        <v>8983</v>
      </c>
      <c r="I4711" s="1" t="s">
        <v>8949</v>
      </c>
    </row>
    <row r="4712" spans="1:9" ht="15" x14ac:dyDescent="0.25">
      <c r="A4712" s="39" t="s">
        <v>10285</v>
      </c>
      <c r="B4712" s="35" t="s">
        <v>10286</v>
      </c>
      <c r="C4712" s="1">
        <v>9</v>
      </c>
      <c r="D4712" s="1">
        <v>3</v>
      </c>
      <c r="E4712" s="1">
        <v>13</v>
      </c>
      <c r="G4712" s="1" t="s">
        <v>8969</v>
      </c>
      <c r="H4712" s="1" t="s">
        <v>8983</v>
      </c>
      <c r="I4712" s="1" t="s">
        <v>8949</v>
      </c>
    </row>
    <row r="4713" spans="1:9" ht="15" x14ac:dyDescent="0.25">
      <c r="A4713" s="2" t="s">
        <v>3996</v>
      </c>
      <c r="B4713" s="1" t="s">
        <v>5945</v>
      </c>
      <c r="C4713" s="1">
        <v>5</v>
      </c>
      <c r="D4713" s="1">
        <v>2</v>
      </c>
      <c r="E4713" s="1">
        <v>13</v>
      </c>
      <c r="F4713" s="1">
        <v>0</v>
      </c>
      <c r="G4713" s="1" t="s">
        <v>8969</v>
      </c>
      <c r="H4713" s="1" t="s">
        <v>8982</v>
      </c>
      <c r="I4713" s="1" t="s">
        <v>8949</v>
      </c>
    </row>
    <row r="4714" spans="1:9" ht="15" x14ac:dyDescent="0.25">
      <c r="A4714" s="2" t="s">
        <v>3997</v>
      </c>
      <c r="B4714" s="1" t="s">
        <v>8654</v>
      </c>
      <c r="C4714" s="1">
        <v>9</v>
      </c>
      <c r="D4714" s="1">
        <v>3</v>
      </c>
      <c r="E4714" s="1">
        <v>13</v>
      </c>
      <c r="F4714" s="1">
        <v>0</v>
      </c>
      <c r="G4714" s="1" t="s">
        <v>8969</v>
      </c>
      <c r="H4714" s="1" t="s">
        <v>8983</v>
      </c>
      <c r="I4714" s="1" t="s">
        <v>8949</v>
      </c>
    </row>
    <row r="4715" spans="1:9" ht="15" x14ac:dyDescent="0.25">
      <c r="A4715" s="2" t="s">
        <v>3998</v>
      </c>
      <c r="B4715" s="1" t="s">
        <v>8655</v>
      </c>
      <c r="C4715" s="1">
        <v>9</v>
      </c>
      <c r="D4715" s="1">
        <v>3</v>
      </c>
      <c r="E4715" s="1">
        <v>13</v>
      </c>
      <c r="F4715" s="1">
        <v>0</v>
      </c>
      <c r="G4715" s="1" t="s">
        <v>8969</v>
      </c>
      <c r="H4715" s="1" t="s">
        <v>8983</v>
      </c>
      <c r="I4715" s="1" t="s">
        <v>8949</v>
      </c>
    </row>
    <row r="4716" spans="1:9" ht="15" x14ac:dyDescent="0.25">
      <c r="A4716" s="2" t="s">
        <v>3999</v>
      </c>
      <c r="B4716" s="1" t="s">
        <v>5946</v>
      </c>
      <c r="C4716" s="1">
        <v>2</v>
      </c>
      <c r="D4716" s="1">
        <v>1</v>
      </c>
      <c r="E4716" s="1">
        <v>0</v>
      </c>
      <c r="F4716" s="1">
        <v>0</v>
      </c>
      <c r="G4716" s="1" t="s">
        <v>8969</v>
      </c>
      <c r="H4716" s="1" t="s">
        <v>8982</v>
      </c>
      <c r="I4716" s="1" t="s">
        <v>8949</v>
      </c>
    </row>
    <row r="4717" spans="1:9" ht="15" x14ac:dyDescent="0.25">
      <c r="A4717" s="2" t="s">
        <v>4000</v>
      </c>
      <c r="B4717" s="1" t="s">
        <v>8656</v>
      </c>
      <c r="C4717" s="1">
        <v>4</v>
      </c>
      <c r="D4717" s="1">
        <v>2</v>
      </c>
      <c r="E4717" s="1">
        <v>0</v>
      </c>
      <c r="F4717" s="1">
        <v>0</v>
      </c>
      <c r="G4717" s="1" t="s">
        <v>8969</v>
      </c>
      <c r="H4717" s="1" t="s">
        <v>8982</v>
      </c>
      <c r="I4717" s="1" t="s">
        <v>8949</v>
      </c>
    </row>
    <row r="4718" spans="1:9" ht="15" x14ac:dyDescent="0.25">
      <c r="A4718" s="2" t="s">
        <v>4001</v>
      </c>
      <c r="B4718" s="1" t="s">
        <v>5947</v>
      </c>
      <c r="C4718" s="1">
        <v>2</v>
      </c>
      <c r="D4718" s="1">
        <v>1</v>
      </c>
      <c r="E4718" s="1">
        <v>0</v>
      </c>
      <c r="F4718" s="1">
        <v>0</v>
      </c>
      <c r="G4718" s="1" t="s">
        <v>8969</v>
      </c>
      <c r="H4718" s="1" t="s">
        <v>8982</v>
      </c>
      <c r="I4718" s="1" t="s">
        <v>8949</v>
      </c>
    </row>
    <row r="4719" spans="1:9" ht="15" x14ac:dyDescent="0.25">
      <c r="A4719" s="2" t="s">
        <v>4002</v>
      </c>
      <c r="B4719" s="1" t="s">
        <v>8657</v>
      </c>
      <c r="C4719" s="1">
        <v>9</v>
      </c>
      <c r="D4719" s="1">
        <v>3</v>
      </c>
      <c r="E4719" s="1">
        <v>13</v>
      </c>
      <c r="F4719" s="1">
        <v>0</v>
      </c>
      <c r="G4719" s="1" t="s">
        <v>8969</v>
      </c>
      <c r="H4719" s="1" t="s">
        <v>8983</v>
      </c>
      <c r="I4719" s="1" t="s">
        <v>8949</v>
      </c>
    </row>
    <row r="4720" spans="1:9" ht="15" x14ac:dyDescent="0.25">
      <c r="A4720" s="2" t="s">
        <v>4003</v>
      </c>
      <c r="B4720" s="1" t="s">
        <v>5948</v>
      </c>
      <c r="C4720" s="1">
        <v>2</v>
      </c>
      <c r="D4720" s="1">
        <v>1</v>
      </c>
      <c r="E4720" s="1">
        <v>0</v>
      </c>
      <c r="F4720" s="1">
        <v>0</v>
      </c>
      <c r="G4720" s="1" t="s">
        <v>8969</v>
      </c>
      <c r="H4720" s="1" t="s">
        <v>8982</v>
      </c>
      <c r="I4720" s="1" t="s">
        <v>8949</v>
      </c>
    </row>
    <row r="4721" spans="1:9" ht="15" x14ac:dyDescent="0.25">
      <c r="A4721" s="2" t="s">
        <v>4004</v>
      </c>
      <c r="B4721" s="1" t="s">
        <v>5949</v>
      </c>
      <c r="C4721" s="1">
        <v>4</v>
      </c>
      <c r="D4721" s="1">
        <v>2</v>
      </c>
      <c r="E4721" s="1">
        <v>0</v>
      </c>
      <c r="F4721" s="1">
        <v>0</v>
      </c>
      <c r="G4721" s="1" t="s">
        <v>8969</v>
      </c>
      <c r="H4721" s="1" t="s">
        <v>8982</v>
      </c>
      <c r="I4721" s="1" t="s">
        <v>8949</v>
      </c>
    </row>
    <row r="4722" spans="1:9" ht="15" x14ac:dyDescent="0.25">
      <c r="A4722" s="2" t="s">
        <v>4005</v>
      </c>
      <c r="B4722" s="1" t="s">
        <v>8658</v>
      </c>
      <c r="C4722" s="1">
        <v>9</v>
      </c>
      <c r="D4722" s="1">
        <v>3</v>
      </c>
      <c r="E4722" s="1">
        <v>13</v>
      </c>
      <c r="F4722" s="1">
        <v>0</v>
      </c>
      <c r="G4722" s="1" t="s">
        <v>8969</v>
      </c>
      <c r="H4722" s="1" t="s">
        <v>8983</v>
      </c>
      <c r="I4722" s="1" t="s">
        <v>8949</v>
      </c>
    </row>
    <row r="4723" spans="1:9" ht="15" x14ac:dyDescent="0.25">
      <c r="A4723" s="2" t="s">
        <v>4006</v>
      </c>
      <c r="B4723" s="1" t="s">
        <v>5950</v>
      </c>
      <c r="C4723" s="1">
        <v>2</v>
      </c>
      <c r="D4723" s="1">
        <v>1</v>
      </c>
      <c r="E4723" s="1">
        <v>0</v>
      </c>
      <c r="F4723" s="1">
        <v>0</v>
      </c>
      <c r="G4723" s="1" t="s">
        <v>8969</v>
      </c>
      <c r="H4723" s="1" t="s">
        <v>8982</v>
      </c>
      <c r="I4723" s="1" t="s">
        <v>8949</v>
      </c>
    </row>
    <row r="4724" spans="1:9" ht="15" x14ac:dyDescent="0.25">
      <c r="A4724" s="2" t="s">
        <v>4007</v>
      </c>
      <c r="B4724" s="1" t="s">
        <v>5951</v>
      </c>
      <c r="C4724" s="1">
        <v>4</v>
      </c>
      <c r="D4724" s="1">
        <v>2</v>
      </c>
      <c r="E4724" s="1">
        <v>0</v>
      </c>
      <c r="F4724" s="1">
        <v>0</v>
      </c>
      <c r="G4724" s="1" t="s">
        <v>8969</v>
      </c>
      <c r="H4724" s="1" t="s">
        <v>8982</v>
      </c>
      <c r="I4724" s="1" t="s">
        <v>8949</v>
      </c>
    </row>
    <row r="4725" spans="1:9" ht="15" x14ac:dyDescent="0.25">
      <c r="A4725" s="2" t="s">
        <v>4008</v>
      </c>
      <c r="B4725" s="1" t="s">
        <v>8659</v>
      </c>
      <c r="C4725" s="1">
        <v>4</v>
      </c>
      <c r="D4725" s="1">
        <v>2</v>
      </c>
      <c r="E4725" s="1">
        <v>0</v>
      </c>
      <c r="F4725" s="1">
        <v>0</v>
      </c>
      <c r="G4725" s="1" t="s">
        <v>8969</v>
      </c>
      <c r="H4725" s="1" t="s">
        <v>8982</v>
      </c>
      <c r="I4725" s="1" t="s">
        <v>8949</v>
      </c>
    </row>
    <row r="4726" spans="1:9" ht="15" x14ac:dyDescent="0.25">
      <c r="A4726" s="2" t="s">
        <v>4009</v>
      </c>
      <c r="B4726" s="1" t="s">
        <v>5952</v>
      </c>
      <c r="C4726" s="1">
        <v>2</v>
      </c>
      <c r="D4726" s="1">
        <v>1</v>
      </c>
      <c r="E4726" s="1">
        <v>0</v>
      </c>
      <c r="F4726" s="1">
        <v>0</v>
      </c>
      <c r="G4726" s="1" t="s">
        <v>8969</v>
      </c>
      <c r="H4726" s="1" t="s">
        <v>8982</v>
      </c>
      <c r="I4726" s="1" t="s">
        <v>8949</v>
      </c>
    </row>
    <row r="4727" spans="1:9" ht="15" x14ac:dyDescent="0.25">
      <c r="A4727" s="2" t="s">
        <v>4010</v>
      </c>
      <c r="B4727" s="1" t="s">
        <v>5953</v>
      </c>
      <c r="C4727" s="1">
        <v>2</v>
      </c>
      <c r="D4727" s="1">
        <v>1</v>
      </c>
      <c r="E4727" s="1">
        <v>0</v>
      </c>
      <c r="F4727" s="1">
        <v>0</v>
      </c>
      <c r="G4727" s="1" t="s">
        <v>8969</v>
      </c>
      <c r="H4727" s="1" t="s">
        <v>8982</v>
      </c>
      <c r="I4727" s="1" t="s">
        <v>8949</v>
      </c>
    </row>
    <row r="4728" spans="1:9" ht="15" x14ac:dyDescent="0.25">
      <c r="A4728" s="2" t="s">
        <v>4011</v>
      </c>
      <c r="B4728" s="1" t="s">
        <v>5954</v>
      </c>
      <c r="C4728" s="1">
        <v>2</v>
      </c>
      <c r="D4728" s="1">
        <v>1</v>
      </c>
      <c r="E4728" s="1">
        <v>0</v>
      </c>
      <c r="F4728" s="1">
        <v>0</v>
      </c>
      <c r="G4728" s="1" t="s">
        <v>8969</v>
      </c>
      <c r="H4728" s="1" t="s">
        <v>8982</v>
      </c>
      <c r="I4728" s="1" t="s">
        <v>8949</v>
      </c>
    </row>
    <row r="4729" spans="1:9" ht="15" x14ac:dyDescent="0.25">
      <c r="A4729" s="2" t="s">
        <v>4012</v>
      </c>
      <c r="B4729" s="1" t="s">
        <v>8660</v>
      </c>
      <c r="C4729" s="1">
        <v>2</v>
      </c>
      <c r="D4729" s="1">
        <v>1</v>
      </c>
      <c r="E4729" s="1">
        <v>0</v>
      </c>
      <c r="F4729" s="1">
        <v>0</v>
      </c>
      <c r="G4729" s="1" t="s">
        <v>8969</v>
      </c>
      <c r="H4729" s="1" t="s">
        <v>8982</v>
      </c>
      <c r="I4729" s="1" t="s">
        <v>8949</v>
      </c>
    </row>
    <row r="4730" spans="1:9" ht="15" x14ac:dyDescent="0.25">
      <c r="A4730" s="2" t="s">
        <v>4013</v>
      </c>
      <c r="B4730" s="1" t="s">
        <v>8661</v>
      </c>
      <c r="C4730" s="1">
        <v>4</v>
      </c>
      <c r="D4730" s="1">
        <v>2</v>
      </c>
      <c r="E4730" s="1">
        <v>0</v>
      </c>
      <c r="F4730" s="1">
        <v>0</v>
      </c>
      <c r="G4730" s="1" t="s">
        <v>8969</v>
      </c>
      <c r="H4730" s="1" t="s">
        <v>8982</v>
      </c>
      <c r="I4730" s="1" t="s">
        <v>8949</v>
      </c>
    </row>
    <row r="4731" spans="1:9" ht="15" x14ac:dyDescent="0.25">
      <c r="A4731" s="2" t="s">
        <v>4014</v>
      </c>
      <c r="B4731" s="1" t="s">
        <v>5955</v>
      </c>
      <c r="C4731" s="1">
        <v>4</v>
      </c>
      <c r="D4731" s="1">
        <v>2</v>
      </c>
      <c r="E4731" s="1">
        <v>0</v>
      </c>
      <c r="F4731" s="1">
        <v>0</v>
      </c>
      <c r="G4731" s="1" t="s">
        <v>8969</v>
      </c>
      <c r="H4731" s="1" t="s">
        <v>8982</v>
      </c>
      <c r="I4731" s="1" t="s">
        <v>8949</v>
      </c>
    </row>
    <row r="4732" spans="1:9" ht="15" x14ac:dyDescent="0.25">
      <c r="A4732" s="2" t="s">
        <v>4015</v>
      </c>
      <c r="B4732" s="1" t="s">
        <v>5956</v>
      </c>
      <c r="C4732" s="1">
        <v>2</v>
      </c>
      <c r="D4732" s="1">
        <v>1</v>
      </c>
      <c r="E4732" s="1">
        <v>0</v>
      </c>
      <c r="F4732" s="1">
        <v>0</v>
      </c>
      <c r="G4732" s="1" t="s">
        <v>8969</v>
      </c>
      <c r="H4732" s="1" t="s">
        <v>8982</v>
      </c>
      <c r="I4732" s="1" t="s">
        <v>8949</v>
      </c>
    </row>
    <row r="4733" spans="1:9" ht="15" x14ac:dyDescent="0.25">
      <c r="A4733" s="2" t="s">
        <v>4016</v>
      </c>
      <c r="B4733" s="1" t="s">
        <v>8662</v>
      </c>
      <c r="C4733" s="1">
        <v>4</v>
      </c>
      <c r="D4733" s="1">
        <v>2</v>
      </c>
      <c r="E4733" s="1">
        <v>0</v>
      </c>
      <c r="F4733" s="1">
        <v>0</v>
      </c>
      <c r="G4733" s="1" t="s">
        <v>8969</v>
      </c>
      <c r="H4733" s="1" t="s">
        <v>8982</v>
      </c>
      <c r="I4733" s="1" t="s">
        <v>8949</v>
      </c>
    </row>
    <row r="4734" spans="1:9" ht="15" x14ac:dyDescent="0.25">
      <c r="A4734" s="2" t="s">
        <v>4017</v>
      </c>
      <c r="B4734" s="1" t="s">
        <v>8663</v>
      </c>
      <c r="C4734" s="1">
        <v>11</v>
      </c>
      <c r="D4734" s="1">
        <v>4</v>
      </c>
      <c r="E4734" s="1">
        <v>13</v>
      </c>
      <c r="F4734" s="1">
        <v>65</v>
      </c>
      <c r="G4734" s="1" t="s">
        <v>8969</v>
      </c>
      <c r="H4734" s="1" t="s">
        <v>8983</v>
      </c>
      <c r="I4734" s="1" t="s">
        <v>8949</v>
      </c>
    </row>
    <row r="4735" spans="1:9" ht="15" x14ac:dyDescent="0.25">
      <c r="A4735" s="2" t="s">
        <v>4018</v>
      </c>
      <c r="B4735" s="1" t="s">
        <v>8664</v>
      </c>
      <c r="C4735" s="1">
        <v>4</v>
      </c>
      <c r="D4735" s="1">
        <v>2</v>
      </c>
      <c r="E4735" s="1">
        <v>0</v>
      </c>
      <c r="F4735" s="1">
        <v>0</v>
      </c>
      <c r="G4735" s="1" t="s">
        <v>8969</v>
      </c>
      <c r="H4735" s="1" t="s">
        <v>8982</v>
      </c>
      <c r="I4735" s="1" t="s">
        <v>8949</v>
      </c>
    </row>
    <row r="4736" spans="1:9" ht="15" x14ac:dyDescent="0.25">
      <c r="A4736" s="2" t="s">
        <v>4019</v>
      </c>
      <c r="B4736" s="1" t="s">
        <v>5957</v>
      </c>
      <c r="C4736" s="1">
        <v>9</v>
      </c>
      <c r="D4736" s="1">
        <v>3</v>
      </c>
      <c r="E4736" s="1">
        <v>13</v>
      </c>
      <c r="F4736" s="1">
        <v>0</v>
      </c>
      <c r="G4736" s="1" t="s">
        <v>8969</v>
      </c>
      <c r="H4736" s="1" t="s">
        <v>8983</v>
      </c>
      <c r="I4736" s="1" t="s">
        <v>8949</v>
      </c>
    </row>
    <row r="4737" spans="1:9" ht="15" x14ac:dyDescent="0.25">
      <c r="A4737" s="2" t="s">
        <v>4020</v>
      </c>
      <c r="B4737" s="1" t="s">
        <v>8665</v>
      </c>
      <c r="C4737" s="1">
        <v>2</v>
      </c>
      <c r="D4737" s="1">
        <v>1</v>
      </c>
      <c r="E4737" s="1">
        <v>0</v>
      </c>
      <c r="F4737" s="1">
        <v>0</v>
      </c>
      <c r="G4737" s="1" t="s">
        <v>8969</v>
      </c>
      <c r="H4737" s="1" t="s">
        <v>8982</v>
      </c>
      <c r="I4737" s="1" t="s">
        <v>8949</v>
      </c>
    </row>
    <row r="4738" spans="1:9" ht="15" x14ac:dyDescent="0.25">
      <c r="A4738" s="2" t="s">
        <v>4021</v>
      </c>
      <c r="B4738" s="1" t="s">
        <v>8666</v>
      </c>
      <c r="C4738" s="1">
        <v>2</v>
      </c>
      <c r="D4738" s="1">
        <v>1</v>
      </c>
      <c r="E4738" s="1">
        <v>0</v>
      </c>
      <c r="F4738" s="1">
        <v>0</v>
      </c>
      <c r="G4738" s="1" t="s">
        <v>8969</v>
      </c>
      <c r="H4738" s="1" t="s">
        <v>8982</v>
      </c>
      <c r="I4738" s="1" t="s">
        <v>8949</v>
      </c>
    </row>
    <row r="4739" spans="1:9" ht="15" x14ac:dyDescent="0.25">
      <c r="A4739" s="2" t="s">
        <v>4022</v>
      </c>
      <c r="B4739" s="1" t="s">
        <v>8667</v>
      </c>
      <c r="C4739" s="1">
        <v>11</v>
      </c>
      <c r="D4739" s="1">
        <v>4</v>
      </c>
      <c r="E4739" s="1">
        <v>13</v>
      </c>
      <c r="F4739" s="1">
        <v>65</v>
      </c>
      <c r="G4739" s="1" t="s">
        <v>8969</v>
      </c>
      <c r="H4739" s="1" t="s">
        <v>8983</v>
      </c>
      <c r="I4739" s="1" t="s">
        <v>8949</v>
      </c>
    </row>
    <row r="4740" spans="1:9" ht="15" x14ac:dyDescent="0.25">
      <c r="A4740" s="2" t="s">
        <v>4023</v>
      </c>
      <c r="B4740" s="1" t="s">
        <v>8668</v>
      </c>
      <c r="C4740" s="1">
        <v>11</v>
      </c>
      <c r="D4740" s="1">
        <v>4</v>
      </c>
      <c r="E4740" s="1">
        <v>13</v>
      </c>
      <c r="F4740" s="1">
        <v>65</v>
      </c>
      <c r="G4740" s="1" t="s">
        <v>8969</v>
      </c>
      <c r="H4740" s="1" t="s">
        <v>8983</v>
      </c>
      <c r="I4740" s="1" t="s">
        <v>8949</v>
      </c>
    </row>
    <row r="4741" spans="1:9" ht="15" x14ac:dyDescent="0.25">
      <c r="A4741" s="2" t="s">
        <v>4024</v>
      </c>
      <c r="B4741" s="1" t="s">
        <v>8669</v>
      </c>
      <c r="C4741" s="1">
        <v>14</v>
      </c>
      <c r="D4741" s="1">
        <v>5</v>
      </c>
      <c r="E4741" s="1">
        <v>0</v>
      </c>
      <c r="F4741" s="1">
        <v>0</v>
      </c>
      <c r="G4741" s="1" t="s">
        <v>8980</v>
      </c>
      <c r="H4741" s="1" t="s">
        <v>8983</v>
      </c>
      <c r="I4741" s="1" t="s">
        <v>8949</v>
      </c>
    </row>
    <row r="4742" spans="1:9" ht="15" x14ac:dyDescent="0.25">
      <c r="A4742" s="2" t="s">
        <v>4025</v>
      </c>
      <c r="B4742" s="1" t="s">
        <v>8670</v>
      </c>
      <c r="C4742" s="1">
        <v>11</v>
      </c>
      <c r="D4742" s="1">
        <v>4</v>
      </c>
      <c r="E4742" s="1">
        <v>13</v>
      </c>
      <c r="F4742" s="1">
        <v>65</v>
      </c>
      <c r="G4742" s="1" t="s">
        <v>8969</v>
      </c>
      <c r="H4742" s="1" t="s">
        <v>8983</v>
      </c>
      <c r="I4742" s="1" t="s">
        <v>8949</v>
      </c>
    </row>
    <row r="4743" spans="1:9" ht="15" x14ac:dyDescent="0.25">
      <c r="A4743" s="2" t="s">
        <v>4026</v>
      </c>
      <c r="B4743" s="1" t="s">
        <v>8671</v>
      </c>
      <c r="C4743" s="1">
        <v>14</v>
      </c>
      <c r="D4743" s="1">
        <v>5</v>
      </c>
      <c r="E4743" s="1">
        <v>0</v>
      </c>
      <c r="F4743" s="1">
        <v>0</v>
      </c>
      <c r="G4743" s="1" t="s">
        <v>8980</v>
      </c>
      <c r="H4743" s="1" t="s">
        <v>8983</v>
      </c>
      <c r="I4743" s="1" t="s">
        <v>8949</v>
      </c>
    </row>
    <row r="4744" spans="1:9" ht="15" x14ac:dyDescent="0.25">
      <c r="A4744" s="2" t="s">
        <v>4027</v>
      </c>
      <c r="B4744" s="1" t="s">
        <v>5958</v>
      </c>
      <c r="C4744" s="1">
        <v>5</v>
      </c>
      <c r="D4744" s="1">
        <v>2</v>
      </c>
      <c r="E4744" s="1">
        <v>13</v>
      </c>
      <c r="F4744" s="1">
        <v>0</v>
      </c>
      <c r="G4744" s="1" t="s">
        <v>8969</v>
      </c>
      <c r="H4744" s="1" t="s">
        <v>8982</v>
      </c>
      <c r="I4744" s="1" t="s">
        <v>8949</v>
      </c>
    </row>
    <row r="4745" spans="1:9" ht="15" x14ac:dyDescent="0.25">
      <c r="A4745" s="2" t="s">
        <v>4028</v>
      </c>
      <c r="B4745" s="1" t="s">
        <v>8672</v>
      </c>
      <c r="C4745" s="1">
        <v>4</v>
      </c>
      <c r="D4745" s="1">
        <v>2</v>
      </c>
      <c r="E4745" s="1">
        <v>0</v>
      </c>
      <c r="F4745" s="1">
        <v>0</v>
      </c>
      <c r="G4745" s="1" t="s">
        <v>8969</v>
      </c>
      <c r="H4745" s="1" t="s">
        <v>8982</v>
      </c>
      <c r="I4745" s="1" t="s">
        <v>8949</v>
      </c>
    </row>
    <row r="4746" spans="1:9" ht="15" x14ac:dyDescent="0.25">
      <c r="A4746" s="2" t="s">
        <v>4029</v>
      </c>
      <c r="B4746" s="1" t="s">
        <v>8673</v>
      </c>
      <c r="C4746" s="1">
        <v>4</v>
      </c>
      <c r="D4746" s="1">
        <v>2</v>
      </c>
      <c r="E4746" s="1">
        <v>0</v>
      </c>
      <c r="F4746" s="1">
        <v>0</v>
      </c>
      <c r="G4746" s="1" t="s">
        <v>8969</v>
      </c>
      <c r="H4746" s="1" t="s">
        <v>8982</v>
      </c>
      <c r="I4746" s="1" t="s">
        <v>8949</v>
      </c>
    </row>
    <row r="4747" spans="1:9" ht="15" x14ac:dyDescent="0.25">
      <c r="A4747" s="2" t="s">
        <v>4030</v>
      </c>
      <c r="B4747" s="1" t="s">
        <v>8674</v>
      </c>
      <c r="C4747" s="1">
        <v>14</v>
      </c>
      <c r="D4747" s="1">
        <v>5</v>
      </c>
      <c r="E4747" s="1">
        <v>0</v>
      </c>
      <c r="F4747" s="1">
        <v>0</v>
      </c>
      <c r="G4747" s="1" t="s">
        <v>8980</v>
      </c>
      <c r="H4747" s="1" t="s">
        <v>8983</v>
      </c>
      <c r="I4747" s="1" t="s">
        <v>8949</v>
      </c>
    </row>
    <row r="4748" spans="1:9" ht="15" x14ac:dyDescent="0.25">
      <c r="A4748" s="2" t="s">
        <v>4031</v>
      </c>
      <c r="B4748" s="1" t="s">
        <v>8675</v>
      </c>
      <c r="C4748" s="1">
        <v>4</v>
      </c>
      <c r="D4748" s="1">
        <v>2</v>
      </c>
      <c r="E4748" s="1">
        <v>0</v>
      </c>
      <c r="F4748" s="1">
        <v>0</v>
      </c>
      <c r="G4748" s="1" t="s">
        <v>8969</v>
      </c>
      <c r="H4748" s="1" t="s">
        <v>8982</v>
      </c>
      <c r="I4748" s="1" t="s">
        <v>8949</v>
      </c>
    </row>
    <row r="4749" spans="1:9" ht="15" x14ac:dyDescent="0.25">
      <c r="A4749" s="39" t="s">
        <v>10287</v>
      </c>
      <c r="B4749" s="35" t="s">
        <v>10288</v>
      </c>
      <c r="C4749" s="1">
        <v>14</v>
      </c>
      <c r="D4749" s="1">
        <v>5</v>
      </c>
      <c r="G4749" s="1" t="s">
        <v>8980</v>
      </c>
      <c r="H4749" s="1" t="s">
        <v>8983</v>
      </c>
      <c r="I4749" s="1" t="s">
        <v>8949</v>
      </c>
    </row>
    <row r="4750" spans="1:9" ht="15" x14ac:dyDescent="0.25">
      <c r="A4750" s="2" t="s">
        <v>4032</v>
      </c>
      <c r="B4750" s="1" t="s">
        <v>5959</v>
      </c>
      <c r="C4750" s="1">
        <v>4</v>
      </c>
      <c r="D4750" s="1">
        <v>2</v>
      </c>
      <c r="E4750" s="1">
        <v>0</v>
      </c>
      <c r="F4750" s="1">
        <v>0</v>
      </c>
      <c r="G4750" s="1" t="s">
        <v>8969</v>
      </c>
      <c r="H4750" s="1" t="s">
        <v>8982</v>
      </c>
      <c r="I4750" s="1" t="s">
        <v>8949</v>
      </c>
    </row>
    <row r="4751" spans="1:9" ht="15" x14ac:dyDescent="0.25">
      <c r="A4751" s="2" t="s">
        <v>4033</v>
      </c>
      <c r="B4751" s="1" t="s">
        <v>8676</v>
      </c>
      <c r="C4751" s="1">
        <v>14</v>
      </c>
      <c r="D4751" s="1">
        <v>5</v>
      </c>
      <c r="E4751" s="1">
        <v>0</v>
      </c>
      <c r="F4751" s="1">
        <v>0</v>
      </c>
      <c r="G4751" s="1" t="s">
        <v>8980</v>
      </c>
      <c r="H4751" s="1" t="s">
        <v>8983</v>
      </c>
      <c r="I4751" s="1" t="s">
        <v>8949</v>
      </c>
    </row>
    <row r="4752" spans="1:9" ht="15" x14ac:dyDescent="0.25">
      <c r="A4752" s="2" t="s">
        <v>4034</v>
      </c>
      <c r="B4752" s="1" t="s">
        <v>8677</v>
      </c>
      <c r="C4752" s="1">
        <v>8</v>
      </c>
      <c r="D4752" s="1">
        <v>3</v>
      </c>
      <c r="E4752" s="1">
        <v>13</v>
      </c>
      <c r="F4752" s="1">
        <v>0</v>
      </c>
      <c r="G4752" s="1" t="s">
        <v>8969</v>
      </c>
      <c r="H4752" s="1" t="s">
        <v>8982</v>
      </c>
      <c r="I4752" s="1" t="s">
        <v>8949</v>
      </c>
    </row>
    <row r="4753" spans="1:9" ht="15" x14ac:dyDescent="0.25">
      <c r="A4753" s="2" t="s">
        <v>4035</v>
      </c>
      <c r="B4753" s="1" t="s">
        <v>8678</v>
      </c>
      <c r="C4753" s="1">
        <v>5</v>
      </c>
      <c r="D4753" s="1">
        <v>2</v>
      </c>
      <c r="E4753" s="1">
        <v>13</v>
      </c>
      <c r="F4753" s="1">
        <v>0</v>
      </c>
      <c r="G4753" s="1" t="s">
        <v>8969</v>
      </c>
      <c r="H4753" s="1" t="s">
        <v>8982</v>
      </c>
      <c r="I4753" s="1" t="s">
        <v>8949</v>
      </c>
    </row>
    <row r="4754" spans="1:9" ht="15" x14ac:dyDescent="0.25">
      <c r="A4754" s="2" t="s">
        <v>4036</v>
      </c>
      <c r="B4754" s="1" t="s">
        <v>5960</v>
      </c>
      <c r="C4754" s="1">
        <v>11</v>
      </c>
      <c r="D4754" s="1">
        <v>4</v>
      </c>
      <c r="E4754" s="1">
        <v>13</v>
      </c>
      <c r="F4754" s="1">
        <v>65</v>
      </c>
      <c r="G4754" s="1" t="s">
        <v>8969</v>
      </c>
      <c r="H4754" s="1" t="s">
        <v>8983</v>
      </c>
      <c r="I4754" s="1" t="s">
        <v>8949</v>
      </c>
    </row>
    <row r="4755" spans="1:9" ht="15" x14ac:dyDescent="0.25">
      <c r="A4755" s="2" t="s">
        <v>4037</v>
      </c>
      <c r="B4755" s="1" t="s">
        <v>5961</v>
      </c>
      <c r="C4755" s="1">
        <v>14</v>
      </c>
      <c r="D4755" s="1">
        <v>5</v>
      </c>
      <c r="E4755" s="1">
        <v>0</v>
      </c>
      <c r="F4755" s="1">
        <v>0</v>
      </c>
      <c r="G4755" s="1" t="s">
        <v>8980</v>
      </c>
      <c r="H4755" s="1" t="s">
        <v>8983</v>
      </c>
      <c r="I4755" s="1" t="s">
        <v>8949</v>
      </c>
    </row>
    <row r="4756" spans="1:9" ht="15" x14ac:dyDescent="0.25">
      <c r="A4756" s="2" t="s">
        <v>4038</v>
      </c>
      <c r="B4756" s="1" t="s">
        <v>8679</v>
      </c>
      <c r="C4756" s="1">
        <v>2</v>
      </c>
      <c r="D4756" s="1">
        <v>1</v>
      </c>
      <c r="E4756" s="1">
        <v>0</v>
      </c>
      <c r="F4756" s="1">
        <v>0</v>
      </c>
      <c r="G4756" s="1" t="s">
        <v>8969</v>
      </c>
      <c r="H4756" s="1" t="s">
        <v>8982</v>
      </c>
      <c r="I4756" s="1" t="s">
        <v>8949</v>
      </c>
    </row>
    <row r="4757" spans="1:9" ht="15" x14ac:dyDescent="0.25">
      <c r="A4757" s="39" t="s">
        <v>10289</v>
      </c>
      <c r="B4757" s="35" t="s">
        <v>10290</v>
      </c>
      <c r="C4757" s="1">
        <v>27</v>
      </c>
      <c r="D4757" s="1" t="s">
        <v>10399</v>
      </c>
      <c r="G4757" s="1" t="s">
        <v>8969</v>
      </c>
      <c r="H4757" s="1" t="s">
        <v>8983</v>
      </c>
      <c r="I4757" s="1" t="s">
        <v>8949</v>
      </c>
    </row>
    <row r="4758" spans="1:9" ht="15" x14ac:dyDescent="0.25">
      <c r="A4758" s="2" t="s">
        <v>4039</v>
      </c>
      <c r="B4758" s="1" t="s">
        <v>8680</v>
      </c>
      <c r="C4758" s="1">
        <v>2</v>
      </c>
      <c r="D4758" s="1">
        <v>1</v>
      </c>
      <c r="E4758" s="1">
        <v>0</v>
      </c>
      <c r="F4758" s="1">
        <v>0</v>
      </c>
      <c r="G4758" s="1" t="s">
        <v>8969</v>
      </c>
      <c r="H4758" s="1" t="s">
        <v>8982</v>
      </c>
      <c r="I4758" s="1" t="s">
        <v>8949</v>
      </c>
    </row>
    <row r="4759" spans="1:9" ht="15" x14ac:dyDescent="0.25">
      <c r="A4759" s="2" t="s">
        <v>4040</v>
      </c>
      <c r="B4759" s="1" t="s">
        <v>5962</v>
      </c>
      <c r="C4759" s="1">
        <v>5</v>
      </c>
      <c r="D4759" s="1">
        <v>2</v>
      </c>
      <c r="E4759" s="1">
        <v>13</v>
      </c>
      <c r="F4759" s="1">
        <v>0</v>
      </c>
      <c r="G4759" s="1" t="s">
        <v>8969</v>
      </c>
      <c r="H4759" s="1" t="s">
        <v>8982</v>
      </c>
      <c r="I4759" s="1" t="s">
        <v>8949</v>
      </c>
    </row>
    <row r="4760" spans="1:9" ht="15" x14ac:dyDescent="0.25">
      <c r="A4760" s="2" t="s">
        <v>4041</v>
      </c>
      <c r="B4760" s="1" t="s">
        <v>8681</v>
      </c>
      <c r="C4760" s="1">
        <v>14</v>
      </c>
      <c r="D4760" s="1">
        <v>5</v>
      </c>
      <c r="E4760" s="1">
        <v>0</v>
      </c>
      <c r="F4760" s="1">
        <v>0</v>
      </c>
      <c r="G4760" s="1" t="s">
        <v>8980</v>
      </c>
      <c r="H4760" s="1" t="s">
        <v>8983</v>
      </c>
      <c r="I4760" s="1" t="s">
        <v>8949</v>
      </c>
    </row>
    <row r="4761" spans="1:9" ht="15" x14ac:dyDescent="0.25">
      <c r="A4761" s="2" t="s">
        <v>4042</v>
      </c>
      <c r="B4761" s="1" t="s">
        <v>8682</v>
      </c>
      <c r="C4761" s="1">
        <v>11</v>
      </c>
      <c r="D4761" s="1">
        <v>4</v>
      </c>
      <c r="E4761" s="1">
        <v>13</v>
      </c>
      <c r="F4761" s="1">
        <v>65</v>
      </c>
      <c r="G4761" s="1" t="s">
        <v>8969</v>
      </c>
      <c r="H4761" s="1" t="s">
        <v>8983</v>
      </c>
      <c r="I4761" s="1" t="s">
        <v>8949</v>
      </c>
    </row>
    <row r="4762" spans="1:9" ht="15" x14ac:dyDescent="0.25">
      <c r="A4762" s="2" t="s">
        <v>4043</v>
      </c>
      <c r="B4762" s="1" t="s">
        <v>8683</v>
      </c>
      <c r="C4762" s="1">
        <v>14</v>
      </c>
      <c r="D4762" s="1">
        <v>5</v>
      </c>
      <c r="E4762" s="1">
        <v>0</v>
      </c>
      <c r="F4762" s="1">
        <v>0</v>
      </c>
      <c r="G4762" s="1" t="s">
        <v>8980</v>
      </c>
      <c r="H4762" s="1" t="s">
        <v>8983</v>
      </c>
      <c r="I4762" s="1" t="s">
        <v>8949</v>
      </c>
    </row>
    <row r="4763" spans="1:9" ht="15" x14ac:dyDescent="0.25">
      <c r="A4763" s="2" t="s">
        <v>4044</v>
      </c>
      <c r="B4763" s="1" t="s">
        <v>8684</v>
      </c>
      <c r="C4763" s="1">
        <v>2</v>
      </c>
      <c r="D4763" s="1">
        <v>1</v>
      </c>
      <c r="E4763" s="1">
        <v>0</v>
      </c>
      <c r="F4763" s="1">
        <v>0</v>
      </c>
      <c r="G4763" s="1" t="s">
        <v>8969</v>
      </c>
      <c r="H4763" s="1" t="s">
        <v>8982</v>
      </c>
      <c r="I4763" s="1" t="s">
        <v>8949</v>
      </c>
    </row>
    <row r="4764" spans="1:9" ht="15" x14ac:dyDescent="0.25">
      <c r="A4764" s="2" t="s">
        <v>4045</v>
      </c>
      <c r="B4764" s="1" t="s">
        <v>8685</v>
      </c>
      <c r="C4764" s="1">
        <v>9</v>
      </c>
      <c r="D4764" s="1">
        <v>3</v>
      </c>
      <c r="E4764" s="1">
        <v>13</v>
      </c>
      <c r="F4764" s="1">
        <v>0</v>
      </c>
      <c r="G4764" s="1" t="s">
        <v>8969</v>
      </c>
      <c r="H4764" s="1" t="s">
        <v>8983</v>
      </c>
      <c r="I4764" s="1" t="s">
        <v>8949</v>
      </c>
    </row>
    <row r="4765" spans="1:9" ht="15" x14ac:dyDescent="0.25">
      <c r="A4765" s="2" t="s">
        <v>4046</v>
      </c>
      <c r="B4765" s="1" t="s">
        <v>5963</v>
      </c>
      <c r="C4765" s="1">
        <v>5</v>
      </c>
      <c r="D4765" s="1">
        <v>2</v>
      </c>
      <c r="E4765" s="1">
        <v>13</v>
      </c>
      <c r="F4765" s="1">
        <v>0</v>
      </c>
      <c r="G4765" s="1" t="s">
        <v>8969</v>
      </c>
      <c r="H4765" s="1" t="s">
        <v>8982</v>
      </c>
      <c r="I4765" s="1" t="s">
        <v>8949</v>
      </c>
    </row>
    <row r="4766" spans="1:9" ht="15" x14ac:dyDescent="0.25">
      <c r="A4766" s="2" t="s">
        <v>4047</v>
      </c>
      <c r="B4766" s="1" t="s">
        <v>8686</v>
      </c>
      <c r="C4766" s="1">
        <v>11</v>
      </c>
      <c r="D4766" s="1">
        <v>4</v>
      </c>
      <c r="E4766" s="1">
        <v>13</v>
      </c>
      <c r="F4766" s="1">
        <v>65</v>
      </c>
      <c r="G4766" s="1" t="s">
        <v>8969</v>
      </c>
      <c r="H4766" s="1" t="s">
        <v>8983</v>
      </c>
      <c r="I4766" s="1" t="s">
        <v>8949</v>
      </c>
    </row>
    <row r="4767" spans="1:9" ht="15" x14ac:dyDescent="0.25">
      <c r="A4767" s="2" t="s">
        <v>4048</v>
      </c>
      <c r="B4767" s="1" t="s">
        <v>8687</v>
      </c>
      <c r="C4767" s="1">
        <v>2</v>
      </c>
      <c r="D4767" s="1">
        <v>1</v>
      </c>
      <c r="E4767" s="1">
        <v>0</v>
      </c>
      <c r="F4767" s="1">
        <v>0</v>
      </c>
      <c r="G4767" s="1" t="s">
        <v>8969</v>
      </c>
      <c r="H4767" s="1" t="s">
        <v>8982</v>
      </c>
      <c r="I4767" s="1" t="s">
        <v>8949</v>
      </c>
    </row>
    <row r="4768" spans="1:9" ht="15" x14ac:dyDescent="0.25">
      <c r="A4768" s="2" t="s">
        <v>4049</v>
      </c>
      <c r="B4768" s="1" t="s">
        <v>8688</v>
      </c>
      <c r="C4768" s="1">
        <v>11</v>
      </c>
      <c r="D4768" s="1">
        <v>4</v>
      </c>
      <c r="E4768" s="1">
        <v>13</v>
      </c>
      <c r="F4768" s="1">
        <v>65</v>
      </c>
      <c r="G4768" s="1" t="s">
        <v>8969</v>
      </c>
      <c r="H4768" s="1" t="s">
        <v>8983</v>
      </c>
      <c r="I4768" s="1" t="s">
        <v>8949</v>
      </c>
    </row>
    <row r="4769" spans="1:9" ht="15" x14ac:dyDescent="0.25">
      <c r="A4769" s="2" t="s">
        <v>4050</v>
      </c>
      <c r="B4769" s="1" t="s">
        <v>8689</v>
      </c>
      <c r="C4769" s="1">
        <v>11</v>
      </c>
      <c r="D4769" s="1">
        <v>4</v>
      </c>
      <c r="E4769" s="1">
        <v>13</v>
      </c>
      <c r="F4769" s="1">
        <v>65</v>
      </c>
      <c r="G4769" s="1" t="s">
        <v>8969</v>
      </c>
      <c r="H4769" s="1" t="s">
        <v>8983</v>
      </c>
      <c r="I4769" s="1" t="s">
        <v>8949</v>
      </c>
    </row>
    <row r="4770" spans="1:9" ht="15" x14ac:dyDescent="0.25">
      <c r="A4770" s="2" t="s">
        <v>4051</v>
      </c>
      <c r="B4770" s="1" t="s">
        <v>8690</v>
      </c>
      <c r="C4770" s="1">
        <v>11</v>
      </c>
      <c r="D4770" s="1">
        <v>4</v>
      </c>
      <c r="E4770" s="1">
        <v>13</v>
      </c>
      <c r="F4770" s="1">
        <v>65</v>
      </c>
      <c r="G4770" s="1" t="s">
        <v>8969</v>
      </c>
      <c r="H4770" s="1" t="s">
        <v>8983</v>
      </c>
      <c r="I4770" s="1" t="s">
        <v>8949</v>
      </c>
    </row>
    <row r="4771" spans="1:9" ht="15" x14ac:dyDescent="0.25">
      <c r="A4771" s="2" t="s">
        <v>4052</v>
      </c>
      <c r="B4771" s="1" t="s">
        <v>5964</v>
      </c>
      <c r="C4771" s="1">
        <v>14</v>
      </c>
      <c r="D4771" s="1">
        <v>5</v>
      </c>
      <c r="E4771" s="1">
        <v>0</v>
      </c>
      <c r="F4771" s="1">
        <v>0</v>
      </c>
      <c r="G4771" s="1" t="s">
        <v>8980</v>
      </c>
      <c r="H4771" s="1" t="s">
        <v>8983</v>
      </c>
      <c r="I4771" s="1" t="s">
        <v>8949</v>
      </c>
    </row>
    <row r="4772" spans="1:9" ht="15" x14ac:dyDescent="0.25">
      <c r="A4772" s="39" t="s">
        <v>10291</v>
      </c>
      <c r="B4772" s="35" t="s">
        <v>10292</v>
      </c>
      <c r="C4772" s="1">
        <v>14</v>
      </c>
      <c r="D4772" s="1">
        <v>5</v>
      </c>
      <c r="G4772" s="1" t="s">
        <v>8980</v>
      </c>
      <c r="H4772" s="1" t="s">
        <v>8983</v>
      </c>
      <c r="I4772" s="1" t="s">
        <v>8949</v>
      </c>
    </row>
    <row r="4773" spans="1:9" ht="15" x14ac:dyDescent="0.25">
      <c r="A4773" s="2" t="s">
        <v>4053</v>
      </c>
      <c r="B4773" s="1" t="s">
        <v>8691</v>
      </c>
      <c r="C4773" s="1">
        <v>11</v>
      </c>
      <c r="D4773" s="1">
        <v>4</v>
      </c>
      <c r="E4773" s="1">
        <v>13</v>
      </c>
      <c r="F4773" s="1">
        <v>65</v>
      </c>
      <c r="G4773" s="1" t="s">
        <v>8969</v>
      </c>
      <c r="H4773" s="1" t="s">
        <v>8983</v>
      </c>
      <c r="I4773" s="1" t="s">
        <v>8949</v>
      </c>
    </row>
    <row r="4774" spans="1:9" ht="15" x14ac:dyDescent="0.25">
      <c r="A4774" s="39" t="s">
        <v>10293</v>
      </c>
      <c r="B4774" s="35" t="s">
        <v>10294</v>
      </c>
      <c r="C4774" s="1">
        <v>14</v>
      </c>
      <c r="D4774" s="1">
        <v>5</v>
      </c>
      <c r="G4774" s="1" t="s">
        <v>8980</v>
      </c>
      <c r="H4774" s="1" t="s">
        <v>8983</v>
      </c>
      <c r="I4774" s="1" t="s">
        <v>8949</v>
      </c>
    </row>
    <row r="4775" spans="1:9" ht="15" x14ac:dyDescent="0.25">
      <c r="A4775" s="2" t="s">
        <v>4054</v>
      </c>
      <c r="B4775" s="1" t="s">
        <v>5965</v>
      </c>
      <c r="C4775" s="1">
        <v>14</v>
      </c>
      <c r="D4775" s="1">
        <v>5</v>
      </c>
      <c r="E4775" s="1">
        <v>0</v>
      </c>
      <c r="F4775" s="1">
        <v>0</v>
      </c>
      <c r="G4775" s="1" t="s">
        <v>8980</v>
      </c>
      <c r="H4775" s="1" t="s">
        <v>8983</v>
      </c>
      <c r="I4775" s="1" t="s">
        <v>8949</v>
      </c>
    </row>
    <row r="4776" spans="1:9" ht="15" x14ac:dyDescent="0.25">
      <c r="A4776" s="2" t="s">
        <v>4055</v>
      </c>
      <c r="B4776" s="1" t="s">
        <v>8692</v>
      </c>
      <c r="C4776" s="1">
        <v>11</v>
      </c>
      <c r="D4776" s="1">
        <v>4</v>
      </c>
      <c r="E4776" s="1">
        <v>13</v>
      </c>
      <c r="F4776" s="1">
        <v>65</v>
      </c>
      <c r="G4776" s="1" t="s">
        <v>8969</v>
      </c>
      <c r="H4776" s="1" t="s">
        <v>8983</v>
      </c>
      <c r="I4776" s="1" t="s">
        <v>8949</v>
      </c>
    </row>
    <row r="4777" spans="1:9" ht="15" x14ac:dyDescent="0.25">
      <c r="A4777" s="39" t="s">
        <v>10295</v>
      </c>
      <c r="B4777" s="35" t="s">
        <v>10296</v>
      </c>
      <c r="C4777" s="1">
        <v>11</v>
      </c>
      <c r="D4777" s="1">
        <v>4</v>
      </c>
      <c r="E4777" s="1">
        <v>13</v>
      </c>
      <c r="F4777" s="1">
        <v>65</v>
      </c>
      <c r="G4777" s="1" t="s">
        <v>8969</v>
      </c>
      <c r="H4777" s="1" t="s">
        <v>8983</v>
      </c>
      <c r="I4777" s="1" t="s">
        <v>8949</v>
      </c>
    </row>
    <row r="4778" spans="1:9" ht="15" x14ac:dyDescent="0.25">
      <c r="A4778" s="2" t="s">
        <v>4056</v>
      </c>
      <c r="B4778" s="1" t="s">
        <v>5966</v>
      </c>
      <c r="C4778" s="1">
        <v>9</v>
      </c>
      <c r="D4778" s="1">
        <v>3</v>
      </c>
      <c r="E4778" s="1">
        <v>13</v>
      </c>
      <c r="F4778" s="1">
        <v>0</v>
      </c>
      <c r="G4778" s="1" t="s">
        <v>8969</v>
      </c>
      <c r="H4778" s="1" t="s">
        <v>8983</v>
      </c>
      <c r="I4778" s="1" t="s">
        <v>8949</v>
      </c>
    </row>
    <row r="4779" spans="1:9" ht="15" x14ac:dyDescent="0.25">
      <c r="A4779" s="2" t="s">
        <v>4057</v>
      </c>
      <c r="B4779" s="1" t="s">
        <v>8693</v>
      </c>
      <c r="C4779" s="1">
        <v>11</v>
      </c>
      <c r="D4779" s="1">
        <v>4</v>
      </c>
      <c r="E4779" s="1">
        <v>13</v>
      </c>
      <c r="F4779" s="1">
        <v>65</v>
      </c>
      <c r="G4779" s="1" t="s">
        <v>8969</v>
      </c>
      <c r="H4779" s="1" t="s">
        <v>8983</v>
      </c>
      <c r="I4779" s="1" t="s">
        <v>8949</v>
      </c>
    </row>
    <row r="4780" spans="1:9" ht="15" x14ac:dyDescent="0.25">
      <c r="A4780" s="2" t="s">
        <v>4058</v>
      </c>
      <c r="B4780" s="1" t="s">
        <v>8694</v>
      </c>
      <c r="C4780" s="1">
        <v>14</v>
      </c>
      <c r="D4780" s="1">
        <v>5</v>
      </c>
      <c r="E4780" s="1">
        <v>0</v>
      </c>
      <c r="F4780" s="1">
        <v>0</v>
      </c>
      <c r="G4780" s="1" t="s">
        <v>8980</v>
      </c>
      <c r="H4780" s="1" t="s">
        <v>8983</v>
      </c>
      <c r="I4780" s="1" t="s">
        <v>8949</v>
      </c>
    </row>
    <row r="4781" spans="1:9" ht="15" x14ac:dyDescent="0.25">
      <c r="A4781" s="2" t="s">
        <v>4059</v>
      </c>
      <c r="B4781" s="1" t="s">
        <v>5967</v>
      </c>
      <c r="C4781" s="1">
        <v>14</v>
      </c>
      <c r="D4781" s="1">
        <v>5</v>
      </c>
      <c r="E4781" s="1">
        <v>0</v>
      </c>
      <c r="F4781" s="1">
        <v>0</v>
      </c>
      <c r="G4781" s="1" t="s">
        <v>8980</v>
      </c>
      <c r="H4781" s="1" t="s">
        <v>8983</v>
      </c>
      <c r="I4781" s="1" t="s">
        <v>8949</v>
      </c>
    </row>
    <row r="4782" spans="1:9" ht="15" x14ac:dyDescent="0.25">
      <c r="A4782" s="2" t="s">
        <v>4060</v>
      </c>
      <c r="B4782" s="1" t="s">
        <v>8695</v>
      </c>
      <c r="C4782" s="1">
        <v>9</v>
      </c>
      <c r="D4782" s="1">
        <v>3</v>
      </c>
      <c r="E4782" s="1">
        <v>13</v>
      </c>
      <c r="F4782" s="1">
        <v>0</v>
      </c>
      <c r="G4782" s="1" t="s">
        <v>8969</v>
      </c>
      <c r="H4782" s="1" t="s">
        <v>8983</v>
      </c>
      <c r="I4782" s="1" t="s">
        <v>8949</v>
      </c>
    </row>
    <row r="4783" spans="1:9" ht="15" x14ac:dyDescent="0.25">
      <c r="A4783" s="2" t="s">
        <v>4061</v>
      </c>
      <c r="B4783" s="1" t="s">
        <v>8696</v>
      </c>
      <c r="C4783" s="1">
        <v>14</v>
      </c>
      <c r="D4783" s="1">
        <v>5</v>
      </c>
      <c r="E4783" s="1">
        <v>0</v>
      </c>
      <c r="F4783" s="1">
        <v>0</v>
      </c>
      <c r="G4783" s="1" t="s">
        <v>8980</v>
      </c>
      <c r="H4783" s="1" t="s">
        <v>8983</v>
      </c>
      <c r="I4783" s="1" t="s">
        <v>8949</v>
      </c>
    </row>
    <row r="4784" spans="1:9" ht="15" x14ac:dyDescent="0.25">
      <c r="A4784" s="2" t="s">
        <v>4062</v>
      </c>
      <c r="B4784" s="1" t="s">
        <v>8697</v>
      </c>
      <c r="C4784" s="1">
        <v>11</v>
      </c>
      <c r="D4784" s="1">
        <v>4</v>
      </c>
      <c r="E4784" s="1">
        <v>13</v>
      </c>
      <c r="F4784" s="1">
        <v>65</v>
      </c>
      <c r="G4784" s="1" t="s">
        <v>8969</v>
      </c>
      <c r="H4784" s="1" t="s">
        <v>8983</v>
      </c>
      <c r="I4784" s="1" t="s">
        <v>8949</v>
      </c>
    </row>
    <row r="4785" spans="1:9" ht="15" x14ac:dyDescent="0.25">
      <c r="A4785" s="2" t="s">
        <v>4063</v>
      </c>
      <c r="B4785" s="1" t="s">
        <v>5968</v>
      </c>
      <c r="C4785" s="1">
        <v>6</v>
      </c>
      <c r="D4785" s="1">
        <v>2</v>
      </c>
      <c r="E4785" s="1">
        <v>13</v>
      </c>
      <c r="F4785" s="1">
        <v>0</v>
      </c>
      <c r="G4785" s="1" t="s">
        <v>8969</v>
      </c>
      <c r="H4785" s="1" t="s">
        <v>8983</v>
      </c>
      <c r="I4785" s="1" t="s">
        <v>8949</v>
      </c>
    </row>
    <row r="4786" spans="1:9" ht="15" x14ac:dyDescent="0.25">
      <c r="A4786" s="2" t="s">
        <v>4064</v>
      </c>
      <c r="B4786" s="1" t="s">
        <v>8698</v>
      </c>
      <c r="C4786" s="1">
        <v>14</v>
      </c>
      <c r="D4786" s="1">
        <v>5</v>
      </c>
      <c r="E4786" s="1">
        <v>0</v>
      </c>
      <c r="F4786" s="1">
        <v>0</v>
      </c>
      <c r="G4786" s="1" t="s">
        <v>8980</v>
      </c>
      <c r="H4786" s="1" t="s">
        <v>8983</v>
      </c>
      <c r="I4786" s="1" t="s">
        <v>8949</v>
      </c>
    </row>
    <row r="4787" spans="1:9" ht="15" x14ac:dyDescent="0.25">
      <c r="A4787" s="2" t="s">
        <v>4065</v>
      </c>
      <c r="B4787" s="1" t="s">
        <v>8699</v>
      </c>
      <c r="C4787" s="1">
        <v>2</v>
      </c>
      <c r="D4787" s="1">
        <v>1</v>
      </c>
      <c r="E4787" s="1">
        <v>0</v>
      </c>
      <c r="F4787" s="1">
        <v>0</v>
      </c>
      <c r="G4787" s="1" t="s">
        <v>8969</v>
      </c>
      <c r="H4787" s="1" t="s">
        <v>8982</v>
      </c>
      <c r="I4787" s="1" t="s">
        <v>8949</v>
      </c>
    </row>
    <row r="4788" spans="1:9" ht="15" x14ac:dyDescent="0.25">
      <c r="A4788" s="2" t="s">
        <v>4066</v>
      </c>
      <c r="B4788" s="1" t="s">
        <v>8700</v>
      </c>
      <c r="C4788" s="1">
        <v>11</v>
      </c>
      <c r="D4788" s="1">
        <v>4</v>
      </c>
      <c r="E4788" s="1">
        <v>13</v>
      </c>
      <c r="F4788" s="1">
        <v>65</v>
      </c>
      <c r="G4788" s="1" t="s">
        <v>8969</v>
      </c>
      <c r="H4788" s="1" t="s">
        <v>8983</v>
      </c>
      <c r="I4788" s="1" t="s">
        <v>8949</v>
      </c>
    </row>
    <row r="4789" spans="1:9" ht="15" x14ac:dyDescent="0.25">
      <c r="A4789" s="2" t="s">
        <v>4067</v>
      </c>
      <c r="B4789" s="1" t="s">
        <v>8701</v>
      </c>
      <c r="C4789" s="1">
        <v>23</v>
      </c>
      <c r="D4789" s="1">
        <v>5</v>
      </c>
      <c r="G4789" s="1" t="s">
        <v>8980</v>
      </c>
      <c r="H4789" s="1" t="s">
        <v>8984</v>
      </c>
      <c r="I4789" s="1" t="s">
        <v>8949</v>
      </c>
    </row>
    <row r="4790" spans="1:9" ht="15" x14ac:dyDescent="0.25">
      <c r="A4790" s="2" t="s">
        <v>4068</v>
      </c>
      <c r="B4790" s="1" t="s">
        <v>8702</v>
      </c>
      <c r="C4790" s="1">
        <v>14</v>
      </c>
      <c r="D4790" s="1">
        <v>5</v>
      </c>
      <c r="E4790" s="1">
        <v>0</v>
      </c>
      <c r="F4790" s="1">
        <v>0</v>
      </c>
      <c r="G4790" s="1" t="s">
        <v>8980</v>
      </c>
      <c r="H4790" s="1" t="s">
        <v>8983</v>
      </c>
      <c r="I4790" s="1" t="s">
        <v>8949</v>
      </c>
    </row>
    <row r="4791" spans="1:9" ht="15" x14ac:dyDescent="0.25">
      <c r="A4791" s="2" t="s">
        <v>4069</v>
      </c>
      <c r="B4791" s="1" t="s">
        <v>8703</v>
      </c>
      <c r="C4791" s="1">
        <v>11</v>
      </c>
      <c r="D4791" s="1">
        <v>4</v>
      </c>
      <c r="E4791" s="1">
        <v>13</v>
      </c>
      <c r="F4791" s="1">
        <v>65</v>
      </c>
      <c r="G4791" s="1" t="s">
        <v>8969</v>
      </c>
      <c r="H4791" s="1" t="s">
        <v>8983</v>
      </c>
      <c r="I4791" s="1" t="s">
        <v>8949</v>
      </c>
    </row>
    <row r="4792" spans="1:9" ht="15" x14ac:dyDescent="0.25">
      <c r="A4792" s="2" t="s">
        <v>4070</v>
      </c>
      <c r="B4792" s="1" t="s">
        <v>8704</v>
      </c>
      <c r="C4792" s="1">
        <v>11</v>
      </c>
      <c r="D4792" s="1">
        <v>4</v>
      </c>
      <c r="E4792" s="1">
        <v>13</v>
      </c>
      <c r="F4792" s="1">
        <v>65</v>
      </c>
      <c r="G4792" s="1" t="s">
        <v>8969</v>
      </c>
      <c r="H4792" s="1" t="s">
        <v>8983</v>
      </c>
      <c r="I4792" s="1" t="s">
        <v>8949</v>
      </c>
    </row>
    <row r="4793" spans="1:9" ht="15" x14ac:dyDescent="0.25">
      <c r="A4793" s="2" t="s">
        <v>4071</v>
      </c>
      <c r="B4793" s="1" t="s">
        <v>5969</v>
      </c>
      <c r="C4793" s="1">
        <v>11</v>
      </c>
      <c r="D4793" s="1">
        <v>4</v>
      </c>
      <c r="E4793" s="1">
        <v>13</v>
      </c>
      <c r="F4793" s="1">
        <v>65</v>
      </c>
      <c r="G4793" s="1" t="s">
        <v>8969</v>
      </c>
      <c r="H4793" s="1" t="s">
        <v>8983</v>
      </c>
      <c r="I4793" s="1" t="s">
        <v>8949</v>
      </c>
    </row>
    <row r="4794" spans="1:9" ht="15" x14ac:dyDescent="0.25">
      <c r="A4794" s="2" t="s">
        <v>4072</v>
      </c>
      <c r="B4794" s="1" t="s">
        <v>8705</v>
      </c>
      <c r="C4794" s="1">
        <v>11</v>
      </c>
      <c r="D4794" s="1">
        <v>4</v>
      </c>
      <c r="E4794" s="1">
        <v>13</v>
      </c>
      <c r="F4794" s="1">
        <v>65</v>
      </c>
      <c r="G4794" s="1" t="s">
        <v>8969</v>
      </c>
      <c r="H4794" s="1" t="s">
        <v>8983</v>
      </c>
      <c r="I4794" s="1" t="s">
        <v>8949</v>
      </c>
    </row>
    <row r="4795" spans="1:9" ht="15" x14ac:dyDescent="0.25">
      <c r="A4795" s="2" t="s">
        <v>4073</v>
      </c>
      <c r="B4795" s="1" t="s">
        <v>5970</v>
      </c>
      <c r="C4795" s="1">
        <v>11</v>
      </c>
      <c r="D4795" s="1">
        <v>4</v>
      </c>
      <c r="E4795" s="1">
        <v>13</v>
      </c>
      <c r="F4795" s="1">
        <v>65</v>
      </c>
      <c r="G4795" s="1" t="s">
        <v>8969</v>
      </c>
      <c r="H4795" s="1" t="s">
        <v>8983</v>
      </c>
      <c r="I4795" s="1" t="s">
        <v>8949</v>
      </c>
    </row>
    <row r="4796" spans="1:9" ht="15" x14ac:dyDescent="0.25">
      <c r="A4796" s="2" t="s">
        <v>4074</v>
      </c>
      <c r="B4796" s="1" t="s">
        <v>5971</v>
      </c>
      <c r="C4796" s="1">
        <v>14</v>
      </c>
      <c r="D4796" s="1">
        <v>5</v>
      </c>
      <c r="E4796" s="1">
        <v>0</v>
      </c>
      <c r="F4796" s="1">
        <v>0</v>
      </c>
      <c r="G4796" s="1" t="s">
        <v>8980</v>
      </c>
      <c r="H4796" s="1" t="s">
        <v>8983</v>
      </c>
      <c r="I4796" s="1" t="s">
        <v>8949</v>
      </c>
    </row>
    <row r="4797" spans="1:9" ht="15" x14ac:dyDescent="0.25">
      <c r="A4797" s="2" t="s">
        <v>4075</v>
      </c>
      <c r="B4797" s="1" t="s">
        <v>8706</v>
      </c>
      <c r="C4797" s="1">
        <v>11</v>
      </c>
      <c r="D4797" s="1">
        <v>4</v>
      </c>
      <c r="E4797" s="1">
        <v>13</v>
      </c>
      <c r="F4797" s="1">
        <v>65</v>
      </c>
      <c r="G4797" s="1" t="s">
        <v>8969</v>
      </c>
      <c r="H4797" s="1" t="s">
        <v>8983</v>
      </c>
      <c r="I4797" s="1" t="s">
        <v>8949</v>
      </c>
    </row>
    <row r="4798" spans="1:9" ht="15" x14ac:dyDescent="0.25">
      <c r="A4798" s="2" t="s">
        <v>4076</v>
      </c>
      <c r="B4798" s="1" t="s">
        <v>8707</v>
      </c>
      <c r="C4798" s="1">
        <v>11</v>
      </c>
      <c r="D4798" s="1">
        <v>4</v>
      </c>
      <c r="E4798" s="1">
        <v>13</v>
      </c>
      <c r="F4798" s="1">
        <v>65</v>
      </c>
      <c r="G4798" s="1" t="s">
        <v>8969</v>
      </c>
      <c r="H4798" s="1" t="s">
        <v>8983</v>
      </c>
      <c r="I4798" s="1" t="s">
        <v>8949</v>
      </c>
    </row>
    <row r="4799" spans="1:9" ht="15" x14ac:dyDescent="0.25">
      <c r="A4799" s="39" t="s">
        <v>10297</v>
      </c>
      <c r="B4799" s="35" t="s">
        <v>10298</v>
      </c>
      <c r="C4799" s="1">
        <v>14</v>
      </c>
      <c r="D4799" s="1">
        <v>5</v>
      </c>
      <c r="G4799" s="1" t="s">
        <v>8980</v>
      </c>
      <c r="H4799" s="1" t="s">
        <v>8983</v>
      </c>
      <c r="I4799" s="1" t="s">
        <v>8949</v>
      </c>
    </row>
    <row r="4800" spans="1:9" ht="15" x14ac:dyDescent="0.25">
      <c r="A4800" s="2" t="s">
        <v>4077</v>
      </c>
      <c r="B4800" s="1" t="s">
        <v>8708</v>
      </c>
      <c r="C4800" s="1">
        <v>14</v>
      </c>
      <c r="D4800" s="1">
        <v>5</v>
      </c>
      <c r="E4800" s="1">
        <v>0</v>
      </c>
      <c r="F4800" s="1">
        <v>0</v>
      </c>
      <c r="G4800" s="1" t="s">
        <v>8980</v>
      </c>
      <c r="H4800" s="1" t="s">
        <v>8983</v>
      </c>
      <c r="I4800" s="1" t="s">
        <v>8949</v>
      </c>
    </row>
    <row r="4801" spans="1:9" ht="15" x14ac:dyDescent="0.25">
      <c r="A4801" s="2" t="s">
        <v>4078</v>
      </c>
      <c r="B4801" s="1" t="s">
        <v>5972</v>
      </c>
      <c r="C4801" s="1">
        <v>6</v>
      </c>
      <c r="D4801" s="1">
        <v>2</v>
      </c>
      <c r="E4801" s="1">
        <v>13</v>
      </c>
      <c r="F4801" s="1">
        <v>0</v>
      </c>
      <c r="G4801" s="1" t="s">
        <v>8969</v>
      </c>
      <c r="H4801" s="1" t="s">
        <v>8983</v>
      </c>
      <c r="I4801" s="1" t="s">
        <v>8949</v>
      </c>
    </row>
    <row r="4802" spans="1:9" ht="15" x14ac:dyDescent="0.25">
      <c r="A4802" s="2" t="s">
        <v>4079</v>
      </c>
      <c r="B4802" s="1" t="s">
        <v>5973</v>
      </c>
      <c r="C4802" s="1">
        <v>2</v>
      </c>
      <c r="D4802" s="1">
        <v>1</v>
      </c>
      <c r="E4802" s="1">
        <v>0</v>
      </c>
      <c r="F4802" s="1">
        <v>0</v>
      </c>
      <c r="G4802" s="1" t="s">
        <v>8969</v>
      </c>
      <c r="H4802" s="1" t="s">
        <v>8982</v>
      </c>
      <c r="I4802" s="1" t="s">
        <v>8949</v>
      </c>
    </row>
    <row r="4803" spans="1:9" ht="15" x14ac:dyDescent="0.25">
      <c r="A4803" s="2" t="s">
        <v>4080</v>
      </c>
      <c r="B4803" s="1" t="s">
        <v>8709</v>
      </c>
      <c r="C4803" s="1">
        <v>2</v>
      </c>
      <c r="D4803" s="1">
        <v>1</v>
      </c>
      <c r="E4803" s="1">
        <v>0</v>
      </c>
      <c r="F4803" s="1">
        <v>0</v>
      </c>
      <c r="G4803" s="1" t="s">
        <v>8969</v>
      </c>
      <c r="H4803" s="1" t="s">
        <v>8982</v>
      </c>
      <c r="I4803" s="1" t="s">
        <v>8949</v>
      </c>
    </row>
    <row r="4804" spans="1:9" ht="15" x14ac:dyDescent="0.25">
      <c r="A4804" s="2" t="s">
        <v>4081</v>
      </c>
      <c r="B4804" s="1" t="s">
        <v>8710</v>
      </c>
      <c r="C4804" s="1">
        <v>6</v>
      </c>
      <c r="D4804" s="1">
        <v>2</v>
      </c>
      <c r="E4804" s="1">
        <v>13</v>
      </c>
      <c r="F4804" s="1">
        <v>0</v>
      </c>
      <c r="G4804" s="1" t="s">
        <v>8969</v>
      </c>
      <c r="H4804" s="1" t="s">
        <v>8983</v>
      </c>
      <c r="I4804" s="1" t="s">
        <v>8949</v>
      </c>
    </row>
    <row r="4805" spans="1:9" ht="15" x14ac:dyDescent="0.25">
      <c r="A4805" s="2" t="s">
        <v>4082</v>
      </c>
      <c r="B4805" s="1" t="s">
        <v>8711</v>
      </c>
      <c r="C4805" s="1">
        <v>2</v>
      </c>
      <c r="D4805" s="1">
        <v>1</v>
      </c>
      <c r="E4805" s="1">
        <v>0</v>
      </c>
      <c r="F4805" s="1">
        <v>0</v>
      </c>
      <c r="G4805" s="1" t="s">
        <v>8969</v>
      </c>
      <c r="H4805" s="1" t="s">
        <v>8982</v>
      </c>
      <c r="I4805" s="1" t="s">
        <v>8949</v>
      </c>
    </row>
    <row r="4806" spans="1:9" ht="15" x14ac:dyDescent="0.25">
      <c r="A4806" s="2" t="s">
        <v>4083</v>
      </c>
      <c r="B4806" s="1" t="s">
        <v>5974</v>
      </c>
      <c r="C4806" s="1">
        <v>14</v>
      </c>
      <c r="D4806" s="1">
        <v>5</v>
      </c>
      <c r="E4806" s="1">
        <v>0</v>
      </c>
      <c r="F4806" s="1">
        <v>0</v>
      </c>
      <c r="G4806" s="1" t="s">
        <v>8980</v>
      </c>
      <c r="H4806" s="1" t="s">
        <v>8983</v>
      </c>
      <c r="I4806" s="1" t="s">
        <v>8949</v>
      </c>
    </row>
    <row r="4807" spans="1:9" ht="15" x14ac:dyDescent="0.25">
      <c r="A4807" s="2" t="s">
        <v>4084</v>
      </c>
      <c r="B4807" s="1" t="s">
        <v>8712</v>
      </c>
      <c r="C4807" s="1">
        <v>2</v>
      </c>
      <c r="D4807" s="1">
        <v>1</v>
      </c>
      <c r="E4807" s="1">
        <v>0</v>
      </c>
      <c r="F4807" s="1">
        <v>0</v>
      </c>
      <c r="G4807" s="1" t="s">
        <v>8969</v>
      </c>
      <c r="H4807" s="1" t="s">
        <v>8982</v>
      </c>
      <c r="I4807" s="1" t="s">
        <v>8949</v>
      </c>
    </row>
    <row r="4808" spans="1:9" ht="15" x14ac:dyDescent="0.25">
      <c r="A4808" s="2" t="s">
        <v>4085</v>
      </c>
      <c r="B4808" s="1" t="s">
        <v>5975</v>
      </c>
      <c r="C4808" s="1">
        <v>2</v>
      </c>
      <c r="D4808" s="1">
        <v>1</v>
      </c>
      <c r="E4808" s="1">
        <v>0</v>
      </c>
      <c r="F4808" s="1">
        <v>0</v>
      </c>
      <c r="G4808" s="1" t="s">
        <v>8969</v>
      </c>
      <c r="H4808" s="1" t="s">
        <v>8982</v>
      </c>
      <c r="I4808" s="1" t="s">
        <v>8949</v>
      </c>
    </row>
    <row r="4809" spans="1:9" ht="15" x14ac:dyDescent="0.25">
      <c r="A4809" s="2" t="s">
        <v>4086</v>
      </c>
      <c r="B4809" s="1" t="s">
        <v>8713</v>
      </c>
      <c r="C4809" s="1">
        <v>11</v>
      </c>
      <c r="D4809" s="1">
        <v>4</v>
      </c>
      <c r="E4809" s="1">
        <v>13</v>
      </c>
      <c r="F4809" s="1">
        <v>65</v>
      </c>
      <c r="G4809" s="1" t="s">
        <v>8969</v>
      </c>
      <c r="H4809" s="1" t="s">
        <v>8983</v>
      </c>
      <c r="I4809" s="1" t="s">
        <v>8949</v>
      </c>
    </row>
    <row r="4810" spans="1:9" ht="15" x14ac:dyDescent="0.25">
      <c r="A4810" s="2" t="s">
        <v>4087</v>
      </c>
      <c r="B4810" s="1" t="s">
        <v>5976</v>
      </c>
      <c r="C4810" s="1">
        <v>15</v>
      </c>
      <c r="D4810" s="1" t="s">
        <v>8968</v>
      </c>
      <c r="E4810" s="1">
        <v>0</v>
      </c>
      <c r="F4810" s="1">
        <v>0</v>
      </c>
      <c r="G4810" s="1" t="s">
        <v>8969</v>
      </c>
      <c r="H4810" s="1" t="s">
        <v>8982</v>
      </c>
      <c r="I4810" s="1" t="s">
        <v>8949</v>
      </c>
    </row>
    <row r="4811" spans="1:9" ht="15" x14ac:dyDescent="0.25">
      <c r="A4811" s="2" t="s">
        <v>4088</v>
      </c>
      <c r="B4811" s="1" t="s">
        <v>8714</v>
      </c>
      <c r="C4811" s="1">
        <v>11</v>
      </c>
      <c r="D4811" s="1">
        <v>4</v>
      </c>
      <c r="E4811" s="1">
        <v>13</v>
      </c>
      <c r="F4811" s="1">
        <v>65</v>
      </c>
      <c r="G4811" s="1" t="s">
        <v>8969</v>
      </c>
      <c r="H4811" s="1" t="s">
        <v>8983</v>
      </c>
      <c r="I4811" s="1" t="s">
        <v>8949</v>
      </c>
    </row>
    <row r="4812" spans="1:9" ht="15" x14ac:dyDescent="0.25">
      <c r="A4812" s="2" t="s">
        <v>4089</v>
      </c>
      <c r="B4812" s="1" t="s">
        <v>8715</v>
      </c>
      <c r="C4812" s="1">
        <v>5</v>
      </c>
      <c r="D4812" s="1">
        <v>2</v>
      </c>
      <c r="E4812" s="1">
        <v>13</v>
      </c>
      <c r="F4812" s="1">
        <v>0</v>
      </c>
      <c r="G4812" s="1" t="s">
        <v>8969</v>
      </c>
      <c r="H4812" s="1" t="s">
        <v>8982</v>
      </c>
      <c r="I4812" s="1" t="s">
        <v>8949</v>
      </c>
    </row>
    <row r="4813" spans="1:9" ht="15" x14ac:dyDescent="0.25">
      <c r="A4813" s="2" t="s">
        <v>4090</v>
      </c>
      <c r="B4813" s="1" t="s">
        <v>8716</v>
      </c>
      <c r="C4813" s="1">
        <v>14</v>
      </c>
      <c r="D4813" s="1">
        <v>5</v>
      </c>
      <c r="E4813" s="1">
        <v>0</v>
      </c>
      <c r="F4813" s="1">
        <v>0</v>
      </c>
      <c r="G4813" s="1" t="s">
        <v>8980</v>
      </c>
      <c r="H4813" s="1" t="s">
        <v>8983</v>
      </c>
      <c r="I4813" s="1" t="s">
        <v>8949</v>
      </c>
    </row>
    <row r="4814" spans="1:9" ht="15" x14ac:dyDescent="0.25">
      <c r="A4814" s="2" t="s">
        <v>4091</v>
      </c>
      <c r="B4814" s="1" t="s">
        <v>8717</v>
      </c>
      <c r="C4814" s="1">
        <v>14</v>
      </c>
      <c r="D4814" s="1">
        <v>5</v>
      </c>
      <c r="E4814" s="1">
        <v>0</v>
      </c>
      <c r="F4814" s="1">
        <v>0</v>
      </c>
      <c r="G4814" s="1" t="s">
        <v>8980</v>
      </c>
      <c r="H4814" s="1" t="s">
        <v>8983</v>
      </c>
      <c r="I4814" s="1" t="s">
        <v>8949</v>
      </c>
    </row>
    <row r="4815" spans="1:9" ht="15" x14ac:dyDescent="0.25">
      <c r="A4815" s="2" t="s">
        <v>4092</v>
      </c>
      <c r="B4815" s="1" t="s">
        <v>8718</v>
      </c>
      <c r="C4815" s="1">
        <v>14</v>
      </c>
      <c r="D4815" s="1">
        <v>5</v>
      </c>
      <c r="E4815" s="1">
        <v>0</v>
      </c>
      <c r="F4815" s="1">
        <v>0</v>
      </c>
      <c r="G4815" s="1" t="s">
        <v>8980</v>
      </c>
      <c r="H4815" s="1" t="s">
        <v>8983</v>
      </c>
      <c r="I4815" s="1" t="s">
        <v>8949</v>
      </c>
    </row>
    <row r="4816" spans="1:9" ht="15" x14ac:dyDescent="0.25">
      <c r="A4816" s="2" t="s">
        <v>4093</v>
      </c>
      <c r="B4816" s="1" t="s">
        <v>8719</v>
      </c>
      <c r="C4816" s="1">
        <v>9</v>
      </c>
      <c r="D4816" s="1">
        <v>3</v>
      </c>
      <c r="E4816" s="1">
        <v>13</v>
      </c>
      <c r="F4816" s="1">
        <v>0</v>
      </c>
      <c r="G4816" s="1" t="s">
        <v>8969</v>
      </c>
      <c r="H4816" s="1" t="s">
        <v>8983</v>
      </c>
      <c r="I4816" s="1" t="s">
        <v>8949</v>
      </c>
    </row>
    <row r="4817" spans="1:9" ht="15" x14ac:dyDescent="0.25">
      <c r="A4817" s="2" t="s">
        <v>4094</v>
      </c>
      <c r="B4817" s="1" t="s">
        <v>8720</v>
      </c>
      <c r="C4817" s="1">
        <v>14</v>
      </c>
      <c r="D4817" s="1">
        <v>5</v>
      </c>
      <c r="E4817" s="1">
        <v>0</v>
      </c>
      <c r="F4817" s="1">
        <v>0</v>
      </c>
      <c r="G4817" s="1" t="s">
        <v>8980</v>
      </c>
      <c r="H4817" s="1" t="s">
        <v>8983</v>
      </c>
      <c r="I4817" s="1" t="s">
        <v>8949</v>
      </c>
    </row>
    <row r="4818" spans="1:9" ht="15" x14ac:dyDescent="0.25">
      <c r="A4818" s="2" t="s">
        <v>4095</v>
      </c>
      <c r="B4818" s="1" t="s">
        <v>8721</v>
      </c>
      <c r="C4818" s="1">
        <v>14</v>
      </c>
      <c r="D4818" s="1">
        <v>5</v>
      </c>
      <c r="E4818" s="1">
        <v>0</v>
      </c>
      <c r="F4818" s="1">
        <v>0</v>
      </c>
      <c r="G4818" s="1" t="s">
        <v>8980</v>
      </c>
      <c r="H4818" s="1" t="s">
        <v>8983</v>
      </c>
      <c r="I4818" s="1" t="s">
        <v>8949</v>
      </c>
    </row>
    <row r="4819" spans="1:9" ht="15" x14ac:dyDescent="0.25">
      <c r="A4819" s="2" t="s">
        <v>4096</v>
      </c>
      <c r="B4819" s="1" t="s">
        <v>5977</v>
      </c>
      <c r="C4819" s="1">
        <v>14</v>
      </c>
      <c r="D4819" s="1">
        <v>5</v>
      </c>
      <c r="E4819" s="1">
        <v>0</v>
      </c>
      <c r="F4819" s="1">
        <v>0</v>
      </c>
      <c r="G4819" s="1" t="s">
        <v>8980</v>
      </c>
      <c r="H4819" s="1" t="s">
        <v>8983</v>
      </c>
      <c r="I4819" s="1" t="s">
        <v>8949</v>
      </c>
    </row>
    <row r="4820" spans="1:9" ht="15" x14ac:dyDescent="0.25">
      <c r="A4820" s="2" t="s">
        <v>4097</v>
      </c>
      <c r="B4820" s="1" t="s">
        <v>8722</v>
      </c>
      <c r="C4820" s="1">
        <v>2</v>
      </c>
      <c r="D4820" s="1">
        <v>1</v>
      </c>
      <c r="E4820" s="1">
        <v>0</v>
      </c>
      <c r="F4820" s="1">
        <v>0</v>
      </c>
      <c r="G4820" s="1" t="s">
        <v>8969</v>
      </c>
      <c r="H4820" s="1" t="s">
        <v>8982</v>
      </c>
      <c r="I4820" s="1" t="s">
        <v>8949</v>
      </c>
    </row>
    <row r="4821" spans="1:9" ht="15" x14ac:dyDescent="0.25">
      <c r="A4821" s="39" t="s">
        <v>10299</v>
      </c>
      <c r="B4821" s="35" t="s">
        <v>10300</v>
      </c>
      <c r="C4821" s="1">
        <v>2</v>
      </c>
      <c r="D4821" s="1">
        <v>1</v>
      </c>
      <c r="G4821" s="1" t="s">
        <v>8969</v>
      </c>
      <c r="H4821" s="1" t="s">
        <v>8982</v>
      </c>
      <c r="I4821" s="1" t="s">
        <v>8949</v>
      </c>
    </row>
    <row r="4822" spans="1:9" ht="15" x14ac:dyDescent="0.25">
      <c r="A4822" s="2" t="s">
        <v>5978</v>
      </c>
      <c r="B4822" s="1" t="s">
        <v>5979</v>
      </c>
      <c r="C4822" s="1">
        <v>2</v>
      </c>
      <c r="D4822" s="1">
        <v>1</v>
      </c>
      <c r="E4822" s="1">
        <v>0</v>
      </c>
      <c r="F4822" s="1">
        <v>0</v>
      </c>
      <c r="G4822" s="1" t="s">
        <v>8969</v>
      </c>
      <c r="H4822" s="1" t="s">
        <v>8982</v>
      </c>
      <c r="I4822" s="1" t="s">
        <v>8949</v>
      </c>
    </row>
    <row r="4823" spans="1:9" ht="15" x14ac:dyDescent="0.25">
      <c r="A4823" s="2" t="s">
        <v>4098</v>
      </c>
      <c r="B4823" s="1" t="s">
        <v>5980</v>
      </c>
      <c r="C4823" s="1">
        <v>9</v>
      </c>
      <c r="D4823" s="1">
        <v>3</v>
      </c>
      <c r="E4823" s="1">
        <v>13</v>
      </c>
      <c r="F4823" s="1">
        <v>0</v>
      </c>
      <c r="G4823" s="1" t="s">
        <v>8969</v>
      </c>
      <c r="H4823" s="1" t="s">
        <v>8983</v>
      </c>
      <c r="I4823" s="1" t="s">
        <v>8949</v>
      </c>
    </row>
    <row r="4824" spans="1:9" ht="15" x14ac:dyDescent="0.25">
      <c r="A4824" s="2" t="s">
        <v>4099</v>
      </c>
      <c r="B4824" s="1" t="s">
        <v>8723</v>
      </c>
      <c r="C4824" s="1">
        <v>11</v>
      </c>
      <c r="D4824" s="1">
        <v>4</v>
      </c>
      <c r="E4824" s="1">
        <v>13</v>
      </c>
      <c r="F4824" s="1">
        <v>65</v>
      </c>
      <c r="G4824" s="1" t="s">
        <v>8969</v>
      </c>
      <c r="H4824" s="1" t="s">
        <v>8983</v>
      </c>
      <c r="I4824" s="1" t="s">
        <v>8949</v>
      </c>
    </row>
    <row r="4825" spans="1:9" ht="15" x14ac:dyDescent="0.25">
      <c r="A4825" s="2" t="s">
        <v>4100</v>
      </c>
      <c r="B4825" s="1" t="s">
        <v>5981</v>
      </c>
      <c r="C4825" s="1">
        <v>9</v>
      </c>
      <c r="D4825" s="1">
        <v>3</v>
      </c>
      <c r="E4825" s="1">
        <v>13</v>
      </c>
      <c r="F4825" s="1">
        <v>0</v>
      </c>
      <c r="G4825" s="1" t="s">
        <v>8969</v>
      </c>
      <c r="H4825" s="1" t="s">
        <v>8983</v>
      </c>
      <c r="I4825" s="1" t="s">
        <v>8949</v>
      </c>
    </row>
    <row r="4826" spans="1:9" ht="15" x14ac:dyDescent="0.25">
      <c r="A4826" s="2" t="s">
        <v>4101</v>
      </c>
      <c r="B4826" s="1" t="s">
        <v>5982</v>
      </c>
      <c r="C4826" s="1">
        <v>9</v>
      </c>
      <c r="D4826" s="1">
        <v>3</v>
      </c>
      <c r="E4826" s="1">
        <v>13</v>
      </c>
      <c r="F4826" s="1">
        <v>0</v>
      </c>
      <c r="G4826" s="1" t="s">
        <v>8969</v>
      </c>
      <c r="H4826" s="1" t="s">
        <v>8983</v>
      </c>
      <c r="I4826" s="1" t="s">
        <v>8949</v>
      </c>
    </row>
    <row r="4827" spans="1:9" ht="15" x14ac:dyDescent="0.25">
      <c r="A4827" s="2" t="s">
        <v>4102</v>
      </c>
      <c r="B4827" s="1" t="s">
        <v>5983</v>
      </c>
      <c r="C4827" s="1">
        <v>9</v>
      </c>
      <c r="D4827" s="1">
        <v>3</v>
      </c>
      <c r="E4827" s="1">
        <v>13</v>
      </c>
      <c r="F4827" s="1">
        <v>0</v>
      </c>
      <c r="G4827" s="1" t="s">
        <v>8969</v>
      </c>
      <c r="H4827" s="1" t="s">
        <v>8983</v>
      </c>
      <c r="I4827" s="1" t="s">
        <v>8949</v>
      </c>
    </row>
    <row r="4828" spans="1:9" ht="15" x14ac:dyDescent="0.25">
      <c r="A4828" s="2" t="s">
        <v>4103</v>
      </c>
      <c r="B4828" s="1" t="s">
        <v>8724</v>
      </c>
      <c r="C4828" s="1">
        <v>9</v>
      </c>
      <c r="D4828" s="1">
        <v>3</v>
      </c>
      <c r="E4828" s="1">
        <v>13</v>
      </c>
      <c r="F4828" s="1">
        <v>0</v>
      </c>
      <c r="G4828" s="1" t="s">
        <v>8969</v>
      </c>
      <c r="H4828" s="1" t="s">
        <v>8983</v>
      </c>
      <c r="I4828" s="1" t="s">
        <v>8949</v>
      </c>
    </row>
    <row r="4829" spans="1:9" ht="15" x14ac:dyDescent="0.25">
      <c r="A4829" s="2" t="s">
        <v>4104</v>
      </c>
      <c r="B4829" s="1" t="s">
        <v>8725</v>
      </c>
      <c r="C4829" s="1">
        <v>2</v>
      </c>
      <c r="D4829" s="1">
        <v>1</v>
      </c>
      <c r="E4829" s="1">
        <v>0</v>
      </c>
      <c r="F4829" s="1">
        <v>0</v>
      </c>
      <c r="G4829" s="1" t="s">
        <v>8969</v>
      </c>
      <c r="H4829" s="1" t="s">
        <v>8982</v>
      </c>
      <c r="I4829" s="1" t="s">
        <v>8949</v>
      </c>
    </row>
    <row r="4830" spans="1:9" ht="15" x14ac:dyDescent="0.25">
      <c r="A4830" s="2" t="s">
        <v>4105</v>
      </c>
      <c r="B4830" s="1" t="s">
        <v>8726</v>
      </c>
      <c r="C4830" s="1">
        <v>9</v>
      </c>
      <c r="D4830" s="1">
        <v>3</v>
      </c>
      <c r="E4830" s="1">
        <v>13</v>
      </c>
      <c r="F4830" s="1">
        <v>0</v>
      </c>
      <c r="G4830" s="1" t="s">
        <v>8969</v>
      </c>
      <c r="H4830" s="1" t="s">
        <v>8983</v>
      </c>
      <c r="I4830" s="1" t="s">
        <v>8949</v>
      </c>
    </row>
    <row r="4831" spans="1:9" ht="15" x14ac:dyDescent="0.25">
      <c r="A4831" s="2" t="s">
        <v>4106</v>
      </c>
      <c r="B4831" s="1" t="s">
        <v>8727</v>
      </c>
      <c r="C4831" s="1">
        <v>14</v>
      </c>
      <c r="D4831" s="1">
        <v>5</v>
      </c>
      <c r="E4831" s="1">
        <v>0</v>
      </c>
      <c r="F4831" s="1">
        <v>0</v>
      </c>
      <c r="G4831" s="1" t="s">
        <v>8980</v>
      </c>
      <c r="H4831" s="1" t="s">
        <v>8983</v>
      </c>
      <c r="I4831" s="1" t="s">
        <v>8949</v>
      </c>
    </row>
    <row r="4832" spans="1:9" ht="15" x14ac:dyDescent="0.25">
      <c r="A4832" s="2" t="s">
        <v>4107</v>
      </c>
      <c r="B4832" s="1" t="s">
        <v>8728</v>
      </c>
      <c r="C4832" s="1">
        <v>14</v>
      </c>
      <c r="D4832" s="1">
        <v>5</v>
      </c>
      <c r="E4832" s="1">
        <v>0</v>
      </c>
      <c r="F4832" s="1">
        <v>0</v>
      </c>
      <c r="G4832" s="1" t="s">
        <v>8980</v>
      </c>
      <c r="H4832" s="1" t="s">
        <v>8983</v>
      </c>
      <c r="I4832" s="1" t="s">
        <v>8949</v>
      </c>
    </row>
    <row r="4833" spans="1:9" ht="15" x14ac:dyDescent="0.25">
      <c r="A4833" s="2" t="s">
        <v>4108</v>
      </c>
      <c r="B4833" s="1" t="s">
        <v>8729</v>
      </c>
      <c r="C4833" s="1">
        <v>24</v>
      </c>
      <c r="D4833" s="1">
        <v>5</v>
      </c>
      <c r="E4833" s="1">
        <v>0</v>
      </c>
      <c r="F4833" s="1">
        <v>0</v>
      </c>
      <c r="G4833" s="1" t="s">
        <v>8980</v>
      </c>
      <c r="H4833" s="1" t="s">
        <v>8984</v>
      </c>
      <c r="I4833" s="1" t="s">
        <v>8949</v>
      </c>
    </row>
    <row r="4834" spans="1:9" ht="15" x14ac:dyDescent="0.25">
      <c r="A4834" s="2" t="s">
        <v>4109</v>
      </c>
      <c r="B4834" s="1" t="s">
        <v>8730</v>
      </c>
      <c r="C4834" s="1">
        <v>14</v>
      </c>
      <c r="D4834" s="1">
        <v>5</v>
      </c>
      <c r="E4834" s="1">
        <v>0</v>
      </c>
      <c r="F4834" s="1">
        <v>0</v>
      </c>
      <c r="G4834" s="1" t="s">
        <v>8980</v>
      </c>
      <c r="H4834" s="1" t="s">
        <v>8983</v>
      </c>
      <c r="I4834" s="1" t="s">
        <v>8949</v>
      </c>
    </row>
    <row r="4835" spans="1:9" ht="15" x14ac:dyDescent="0.25">
      <c r="A4835" s="2" t="s">
        <v>4110</v>
      </c>
      <c r="B4835" s="1" t="s">
        <v>8731</v>
      </c>
      <c r="C4835" s="1">
        <v>24</v>
      </c>
      <c r="D4835" s="1">
        <v>5</v>
      </c>
      <c r="E4835" s="1">
        <v>0</v>
      </c>
      <c r="F4835" s="1">
        <v>0</v>
      </c>
      <c r="G4835" s="1" t="s">
        <v>8980</v>
      </c>
      <c r="H4835" s="1" t="s">
        <v>8984</v>
      </c>
      <c r="I4835" s="1" t="s">
        <v>8949</v>
      </c>
    </row>
    <row r="4836" spans="1:9" ht="15" x14ac:dyDescent="0.25">
      <c r="A4836" s="2" t="s">
        <v>4111</v>
      </c>
      <c r="B4836" s="1" t="s">
        <v>8732</v>
      </c>
      <c r="C4836" s="1">
        <v>24</v>
      </c>
      <c r="D4836" s="1">
        <v>5</v>
      </c>
      <c r="E4836" s="1">
        <v>0</v>
      </c>
      <c r="F4836" s="1">
        <v>0</v>
      </c>
      <c r="G4836" s="1" t="s">
        <v>8980</v>
      </c>
      <c r="H4836" s="1" t="s">
        <v>8984</v>
      </c>
      <c r="I4836" s="1" t="s">
        <v>8949</v>
      </c>
    </row>
    <row r="4837" spans="1:9" ht="15" x14ac:dyDescent="0.25">
      <c r="A4837" s="2" t="s">
        <v>4112</v>
      </c>
      <c r="B4837" s="1" t="s">
        <v>8733</v>
      </c>
      <c r="C4837" s="1">
        <v>14</v>
      </c>
      <c r="D4837" s="1">
        <v>5</v>
      </c>
      <c r="E4837" s="1">
        <v>0</v>
      </c>
      <c r="F4837" s="1">
        <v>0</v>
      </c>
      <c r="G4837" s="1" t="s">
        <v>8980</v>
      </c>
      <c r="H4837" s="1" t="s">
        <v>8983</v>
      </c>
      <c r="I4837" s="1" t="s">
        <v>8949</v>
      </c>
    </row>
    <row r="4838" spans="1:9" ht="15" x14ac:dyDescent="0.25">
      <c r="A4838" s="39" t="s">
        <v>10301</v>
      </c>
      <c r="B4838" s="35" t="s">
        <v>10302</v>
      </c>
      <c r="C4838" s="1">
        <v>2</v>
      </c>
      <c r="D4838" s="1">
        <v>1</v>
      </c>
      <c r="G4838" s="1" t="s">
        <v>8969</v>
      </c>
      <c r="H4838" s="1" t="s">
        <v>8982</v>
      </c>
      <c r="I4838" s="1" t="s">
        <v>8949</v>
      </c>
    </row>
    <row r="4839" spans="1:9" ht="15" x14ac:dyDescent="0.25">
      <c r="A4839" s="2" t="s">
        <v>4113</v>
      </c>
      <c r="B4839" s="1" t="s">
        <v>5984</v>
      </c>
      <c r="C4839" s="1">
        <v>2</v>
      </c>
      <c r="D4839" s="1">
        <v>1</v>
      </c>
      <c r="E4839" s="1">
        <v>0</v>
      </c>
      <c r="F4839" s="1">
        <v>0</v>
      </c>
      <c r="G4839" s="1" t="s">
        <v>8969</v>
      </c>
      <c r="H4839" s="1" t="s">
        <v>8982</v>
      </c>
      <c r="I4839" s="1" t="s">
        <v>8949</v>
      </c>
    </row>
    <row r="4840" spans="1:9" ht="15" x14ac:dyDescent="0.25">
      <c r="A4840" s="2" t="s">
        <v>4114</v>
      </c>
      <c r="B4840" s="1" t="s">
        <v>8734</v>
      </c>
      <c r="C4840" s="1">
        <v>2</v>
      </c>
      <c r="D4840" s="1">
        <v>1</v>
      </c>
      <c r="E4840" s="1">
        <v>0</v>
      </c>
      <c r="F4840" s="1">
        <v>0</v>
      </c>
      <c r="G4840" s="1" t="s">
        <v>8969</v>
      </c>
      <c r="H4840" s="1" t="s">
        <v>8982</v>
      </c>
      <c r="I4840" s="1" t="s">
        <v>8949</v>
      </c>
    </row>
    <row r="4841" spans="1:9" ht="15" x14ac:dyDescent="0.25">
      <c r="A4841" s="2" t="s">
        <v>4115</v>
      </c>
      <c r="B4841" s="1" t="s">
        <v>8735</v>
      </c>
      <c r="C4841" s="1">
        <v>2</v>
      </c>
      <c r="D4841" s="1">
        <v>1</v>
      </c>
      <c r="E4841" s="1">
        <v>0</v>
      </c>
      <c r="F4841" s="1">
        <v>0</v>
      </c>
      <c r="G4841" s="1" t="s">
        <v>8969</v>
      </c>
      <c r="H4841" s="1" t="s">
        <v>8982</v>
      </c>
      <c r="I4841" s="1" t="s">
        <v>8949</v>
      </c>
    </row>
    <row r="4842" spans="1:9" ht="15" x14ac:dyDescent="0.25">
      <c r="A4842" s="2" t="s">
        <v>4116</v>
      </c>
      <c r="B4842" s="1" t="s">
        <v>8736</v>
      </c>
      <c r="C4842" s="1">
        <v>2</v>
      </c>
      <c r="D4842" s="1">
        <v>1</v>
      </c>
      <c r="E4842" s="1">
        <v>0</v>
      </c>
      <c r="F4842" s="1">
        <v>0</v>
      </c>
      <c r="G4842" s="1" t="s">
        <v>8969</v>
      </c>
      <c r="H4842" s="1" t="s">
        <v>8982</v>
      </c>
      <c r="I4842" s="1" t="s">
        <v>8949</v>
      </c>
    </row>
    <row r="4843" spans="1:9" ht="15" x14ac:dyDescent="0.25">
      <c r="A4843" s="39" t="s">
        <v>10303</v>
      </c>
      <c r="B4843" s="35" t="s">
        <v>10304</v>
      </c>
      <c r="C4843" s="1">
        <v>11</v>
      </c>
      <c r="D4843" s="1">
        <v>4</v>
      </c>
      <c r="E4843" s="1">
        <v>13</v>
      </c>
      <c r="F4843" s="1">
        <v>65</v>
      </c>
      <c r="G4843" s="1" t="s">
        <v>8969</v>
      </c>
      <c r="H4843" s="1" t="s">
        <v>8983</v>
      </c>
      <c r="I4843" s="1" t="s">
        <v>8949</v>
      </c>
    </row>
    <row r="4844" spans="1:9" ht="15" x14ac:dyDescent="0.25">
      <c r="A4844" s="2" t="s">
        <v>4117</v>
      </c>
      <c r="B4844" s="1" t="s">
        <v>5985</v>
      </c>
      <c r="C4844" s="1">
        <v>11</v>
      </c>
      <c r="D4844" s="1">
        <v>4</v>
      </c>
      <c r="E4844" s="1">
        <v>13</v>
      </c>
      <c r="F4844" s="1">
        <v>65</v>
      </c>
      <c r="G4844" s="1" t="s">
        <v>8969</v>
      </c>
      <c r="H4844" s="1" t="s">
        <v>8983</v>
      </c>
      <c r="I4844" s="1" t="s">
        <v>8949</v>
      </c>
    </row>
    <row r="4845" spans="1:9" ht="15" x14ac:dyDescent="0.25">
      <c r="A4845" s="2" t="s">
        <v>4118</v>
      </c>
      <c r="B4845" s="1" t="s">
        <v>8737</v>
      </c>
      <c r="C4845" s="1">
        <v>14</v>
      </c>
      <c r="D4845" s="1">
        <v>5</v>
      </c>
      <c r="E4845" s="1">
        <v>0</v>
      </c>
      <c r="F4845" s="1">
        <v>0</v>
      </c>
      <c r="G4845" s="1" t="s">
        <v>8980</v>
      </c>
      <c r="H4845" s="1" t="s">
        <v>8983</v>
      </c>
      <c r="I4845" s="1" t="s">
        <v>8949</v>
      </c>
    </row>
    <row r="4846" spans="1:9" ht="15" x14ac:dyDescent="0.25">
      <c r="A4846" s="2" t="s">
        <v>4119</v>
      </c>
      <c r="B4846" s="1" t="s">
        <v>5986</v>
      </c>
      <c r="C4846" s="1">
        <v>2</v>
      </c>
      <c r="D4846" s="1">
        <v>1</v>
      </c>
      <c r="E4846" s="1">
        <v>0</v>
      </c>
      <c r="F4846" s="1">
        <v>0</v>
      </c>
      <c r="G4846" s="1" t="s">
        <v>8969</v>
      </c>
      <c r="H4846" s="1" t="s">
        <v>8982</v>
      </c>
      <c r="I4846" s="1" t="s">
        <v>8949</v>
      </c>
    </row>
    <row r="4847" spans="1:9" ht="15" x14ac:dyDescent="0.25">
      <c r="A4847" s="2" t="s">
        <v>4120</v>
      </c>
      <c r="B4847" s="1" t="s">
        <v>8738</v>
      </c>
      <c r="C4847" s="1">
        <v>2</v>
      </c>
      <c r="D4847" s="1">
        <v>1</v>
      </c>
      <c r="E4847" s="1">
        <v>0</v>
      </c>
      <c r="F4847" s="1">
        <v>0</v>
      </c>
      <c r="G4847" s="1" t="s">
        <v>8969</v>
      </c>
      <c r="H4847" s="1" t="s">
        <v>8982</v>
      </c>
      <c r="I4847" s="1" t="s">
        <v>8949</v>
      </c>
    </row>
    <row r="4848" spans="1:9" ht="15" x14ac:dyDescent="0.25">
      <c r="A4848" s="40" t="s">
        <v>10305</v>
      </c>
      <c r="B4848" s="35" t="s">
        <v>10306</v>
      </c>
      <c r="C4848" s="1">
        <v>2</v>
      </c>
      <c r="D4848" s="1">
        <v>1</v>
      </c>
      <c r="G4848" s="1" t="s">
        <v>8969</v>
      </c>
      <c r="H4848" s="1" t="s">
        <v>8982</v>
      </c>
      <c r="I4848" s="1" t="s">
        <v>8949</v>
      </c>
    </row>
    <row r="4849" spans="1:9" ht="15" x14ac:dyDescent="0.25">
      <c r="A4849" s="2" t="s">
        <v>4121</v>
      </c>
      <c r="B4849" s="1" t="s">
        <v>5987</v>
      </c>
      <c r="C4849" s="1">
        <v>2</v>
      </c>
      <c r="D4849" s="1">
        <v>1</v>
      </c>
      <c r="E4849" s="1">
        <v>0</v>
      </c>
      <c r="F4849" s="1">
        <v>0</v>
      </c>
      <c r="G4849" s="1" t="s">
        <v>8969</v>
      </c>
      <c r="H4849" s="1" t="s">
        <v>8982</v>
      </c>
      <c r="I4849" s="1" t="s">
        <v>8949</v>
      </c>
    </row>
    <row r="4850" spans="1:9" ht="15" x14ac:dyDescent="0.25">
      <c r="A4850" s="2" t="s">
        <v>4122</v>
      </c>
      <c r="B4850" s="1" t="s">
        <v>8739</v>
      </c>
      <c r="C4850" s="1">
        <v>2</v>
      </c>
      <c r="D4850" s="1">
        <v>1</v>
      </c>
      <c r="E4850" s="1">
        <v>0</v>
      </c>
      <c r="F4850" s="1">
        <v>0</v>
      </c>
      <c r="G4850" s="1" t="s">
        <v>8969</v>
      </c>
      <c r="H4850" s="1" t="s">
        <v>8982</v>
      </c>
      <c r="I4850" s="1" t="s">
        <v>8949</v>
      </c>
    </row>
    <row r="4851" spans="1:9" ht="15" x14ac:dyDescent="0.25">
      <c r="A4851" s="2" t="s">
        <v>4123</v>
      </c>
      <c r="B4851" s="1" t="s">
        <v>5988</v>
      </c>
      <c r="C4851" s="1">
        <v>2</v>
      </c>
      <c r="D4851" s="1">
        <v>1</v>
      </c>
      <c r="E4851" s="1">
        <v>0</v>
      </c>
      <c r="F4851" s="1">
        <v>0</v>
      </c>
      <c r="G4851" s="1" t="s">
        <v>8969</v>
      </c>
      <c r="H4851" s="1" t="s">
        <v>8982</v>
      </c>
      <c r="I4851" s="1" t="s">
        <v>8949</v>
      </c>
    </row>
    <row r="4852" spans="1:9" ht="15" x14ac:dyDescent="0.25">
      <c r="A4852" s="2" t="s">
        <v>4124</v>
      </c>
      <c r="B4852" s="1" t="s">
        <v>8740</v>
      </c>
      <c r="C4852" s="1">
        <v>11</v>
      </c>
      <c r="D4852" s="1">
        <v>4</v>
      </c>
      <c r="E4852" s="1">
        <v>13</v>
      </c>
      <c r="F4852" s="1">
        <v>65</v>
      </c>
      <c r="G4852" s="1" t="s">
        <v>8969</v>
      </c>
      <c r="H4852" s="1" t="s">
        <v>8983</v>
      </c>
      <c r="I4852" s="1" t="s">
        <v>8949</v>
      </c>
    </row>
    <row r="4853" spans="1:9" ht="15" x14ac:dyDescent="0.25">
      <c r="A4853" s="2" t="s">
        <v>4125</v>
      </c>
      <c r="B4853" s="1" t="s">
        <v>8741</v>
      </c>
      <c r="C4853" s="1">
        <v>11</v>
      </c>
      <c r="D4853" s="1">
        <v>4</v>
      </c>
      <c r="E4853" s="1">
        <v>13</v>
      </c>
      <c r="F4853" s="1">
        <v>65</v>
      </c>
      <c r="G4853" s="1" t="s">
        <v>8969</v>
      </c>
      <c r="H4853" s="1" t="s">
        <v>8983</v>
      </c>
      <c r="I4853" s="1" t="s">
        <v>8949</v>
      </c>
    </row>
    <row r="4854" spans="1:9" ht="15" x14ac:dyDescent="0.25">
      <c r="A4854" s="2" t="s">
        <v>4126</v>
      </c>
      <c r="B4854" s="1" t="s">
        <v>8742</v>
      </c>
      <c r="C4854" s="1">
        <v>2</v>
      </c>
      <c r="D4854" s="1">
        <v>1</v>
      </c>
      <c r="E4854" s="1">
        <v>0</v>
      </c>
      <c r="F4854" s="1">
        <v>0</v>
      </c>
      <c r="G4854" s="1" t="s">
        <v>8969</v>
      </c>
      <c r="H4854" s="1" t="s">
        <v>8982</v>
      </c>
      <c r="I4854" s="1" t="s">
        <v>8949</v>
      </c>
    </row>
    <row r="4855" spans="1:9" ht="15" x14ac:dyDescent="0.25">
      <c r="A4855" s="2" t="s">
        <v>4127</v>
      </c>
      <c r="B4855" s="1" t="s">
        <v>8743</v>
      </c>
      <c r="C4855" s="1">
        <v>2</v>
      </c>
      <c r="D4855" s="1">
        <v>1</v>
      </c>
      <c r="E4855" s="1">
        <v>0</v>
      </c>
      <c r="F4855" s="1">
        <v>0</v>
      </c>
      <c r="G4855" s="1" t="s">
        <v>8969</v>
      </c>
      <c r="H4855" s="1" t="s">
        <v>8982</v>
      </c>
      <c r="I4855" s="1" t="s">
        <v>8949</v>
      </c>
    </row>
    <row r="4856" spans="1:9" ht="15" x14ac:dyDescent="0.25">
      <c r="A4856" s="2" t="s">
        <v>4128</v>
      </c>
      <c r="B4856" s="1" t="s">
        <v>8744</v>
      </c>
      <c r="C4856" s="1">
        <v>2</v>
      </c>
      <c r="D4856" s="1">
        <v>1</v>
      </c>
      <c r="E4856" s="1">
        <v>0</v>
      </c>
      <c r="F4856" s="1">
        <v>0</v>
      </c>
      <c r="G4856" s="1" t="s">
        <v>8969</v>
      </c>
      <c r="H4856" s="1" t="s">
        <v>8982</v>
      </c>
      <c r="I4856" s="1" t="s">
        <v>8949</v>
      </c>
    </row>
    <row r="4857" spans="1:9" ht="15" x14ac:dyDescent="0.25">
      <c r="A4857" s="39" t="s">
        <v>10307</v>
      </c>
      <c r="B4857" s="35" t="s">
        <v>10308</v>
      </c>
      <c r="C4857" s="1">
        <v>2</v>
      </c>
      <c r="D4857" s="1">
        <v>1</v>
      </c>
      <c r="G4857" s="1" t="s">
        <v>8969</v>
      </c>
      <c r="H4857" s="1" t="s">
        <v>8982</v>
      </c>
      <c r="I4857" s="1" t="s">
        <v>8949</v>
      </c>
    </row>
    <row r="4858" spans="1:9" ht="15" x14ac:dyDescent="0.25">
      <c r="A4858" s="2" t="s">
        <v>4129</v>
      </c>
      <c r="B4858" s="1" t="s">
        <v>5989</v>
      </c>
      <c r="C4858" s="1">
        <v>2</v>
      </c>
      <c r="D4858" s="1">
        <v>1</v>
      </c>
      <c r="E4858" s="1">
        <v>0</v>
      </c>
      <c r="F4858" s="1">
        <v>0</v>
      </c>
      <c r="G4858" s="1" t="s">
        <v>8969</v>
      </c>
      <c r="H4858" s="1" t="s">
        <v>8982</v>
      </c>
      <c r="I4858" s="1" t="s">
        <v>8949</v>
      </c>
    </row>
    <row r="4859" spans="1:9" ht="15" x14ac:dyDescent="0.25">
      <c r="A4859" s="2" t="s">
        <v>4130</v>
      </c>
      <c r="B4859" s="1" t="s">
        <v>8745</v>
      </c>
      <c r="C4859" s="1">
        <v>2</v>
      </c>
      <c r="D4859" s="1">
        <v>1</v>
      </c>
      <c r="E4859" s="1">
        <v>0</v>
      </c>
      <c r="F4859" s="1">
        <v>0</v>
      </c>
      <c r="G4859" s="1" t="s">
        <v>8969</v>
      </c>
      <c r="H4859" s="1" t="s">
        <v>8982</v>
      </c>
      <c r="I4859" s="1" t="s">
        <v>8949</v>
      </c>
    </row>
    <row r="4860" spans="1:9" ht="15" x14ac:dyDescent="0.25">
      <c r="A4860" s="2" t="s">
        <v>4131</v>
      </c>
      <c r="B4860" s="1" t="s">
        <v>5990</v>
      </c>
      <c r="C4860" s="1">
        <v>11</v>
      </c>
      <c r="D4860" s="1">
        <v>4</v>
      </c>
      <c r="E4860" s="1">
        <v>13</v>
      </c>
      <c r="F4860" s="1">
        <v>65</v>
      </c>
      <c r="G4860" s="1" t="s">
        <v>8969</v>
      </c>
      <c r="H4860" s="1" t="s">
        <v>8983</v>
      </c>
      <c r="I4860" s="1" t="s">
        <v>8949</v>
      </c>
    </row>
    <row r="4861" spans="1:9" ht="15" x14ac:dyDescent="0.25">
      <c r="A4861" s="2" t="s">
        <v>4132</v>
      </c>
      <c r="B4861" s="1" t="s">
        <v>8746</v>
      </c>
      <c r="C4861" s="1">
        <v>5</v>
      </c>
      <c r="D4861" s="1">
        <v>2</v>
      </c>
      <c r="E4861" s="1">
        <v>13</v>
      </c>
      <c r="F4861" s="1">
        <v>0</v>
      </c>
      <c r="G4861" s="1" t="s">
        <v>8969</v>
      </c>
      <c r="H4861" s="1" t="s">
        <v>8982</v>
      </c>
      <c r="I4861" s="1" t="s">
        <v>8949</v>
      </c>
    </row>
    <row r="4862" spans="1:9" ht="15" x14ac:dyDescent="0.25">
      <c r="A4862" s="2" t="s">
        <v>4133</v>
      </c>
      <c r="B4862" s="1" t="s">
        <v>8747</v>
      </c>
      <c r="C4862" s="1">
        <v>9</v>
      </c>
      <c r="D4862" s="1">
        <v>3</v>
      </c>
      <c r="E4862" s="1">
        <v>13</v>
      </c>
      <c r="F4862" s="1">
        <v>0</v>
      </c>
      <c r="G4862" s="1" t="s">
        <v>8969</v>
      </c>
      <c r="H4862" s="1" t="s">
        <v>8983</v>
      </c>
      <c r="I4862" s="1" t="s">
        <v>8949</v>
      </c>
    </row>
    <row r="4863" spans="1:9" ht="15" x14ac:dyDescent="0.25">
      <c r="A4863" s="2" t="s">
        <v>4134</v>
      </c>
      <c r="B4863" s="1" t="s">
        <v>8748</v>
      </c>
      <c r="C4863" s="1">
        <v>4</v>
      </c>
      <c r="D4863" s="1">
        <v>2</v>
      </c>
      <c r="E4863" s="1">
        <v>0</v>
      </c>
      <c r="F4863" s="1">
        <v>0</v>
      </c>
      <c r="G4863" s="1" t="s">
        <v>8969</v>
      </c>
      <c r="H4863" s="1" t="s">
        <v>8982</v>
      </c>
      <c r="I4863" s="1" t="s">
        <v>8949</v>
      </c>
    </row>
    <row r="4864" spans="1:9" ht="15" x14ac:dyDescent="0.25">
      <c r="A4864" s="2" t="s">
        <v>5991</v>
      </c>
      <c r="B4864" s="1" t="s">
        <v>5992</v>
      </c>
      <c r="C4864" s="1">
        <v>14</v>
      </c>
      <c r="D4864" s="1">
        <v>5</v>
      </c>
      <c r="E4864" s="1">
        <v>0</v>
      </c>
      <c r="F4864" s="1">
        <v>0</v>
      </c>
      <c r="G4864" s="1" t="s">
        <v>8980</v>
      </c>
      <c r="H4864" s="1" t="s">
        <v>8983</v>
      </c>
      <c r="I4864" s="1" t="s">
        <v>8949</v>
      </c>
    </row>
    <row r="4865" spans="1:9" ht="15" x14ac:dyDescent="0.25">
      <c r="A4865" s="2" t="s">
        <v>4135</v>
      </c>
      <c r="B4865" s="1" t="s">
        <v>8749</v>
      </c>
      <c r="C4865" s="1">
        <v>2</v>
      </c>
      <c r="D4865" s="1">
        <v>1</v>
      </c>
      <c r="E4865" s="1">
        <v>0</v>
      </c>
      <c r="F4865" s="1">
        <v>0</v>
      </c>
      <c r="G4865" s="1" t="s">
        <v>8969</v>
      </c>
      <c r="H4865" s="1" t="s">
        <v>8982</v>
      </c>
      <c r="I4865" s="1" t="s">
        <v>8949</v>
      </c>
    </row>
    <row r="4866" spans="1:9" ht="15" x14ac:dyDescent="0.25">
      <c r="A4866" s="2" t="s">
        <v>4136</v>
      </c>
      <c r="B4866" s="1" t="s">
        <v>5993</v>
      </c>
      <c r="C4866" s="1">
        <v>14</v>
      </c>
      <c r="D4866" s="1">
        <v>5</v>
      </c>
      <c r="E4866" s="1">
        <v>0</v>
      </c>
      <c r="F4866" s="1">
        <v>0</v>
      </c>
      <c r="G4866" s="1" t="s">
        <v>8980</v>
      </c>
      <c r="H4866" s="1" t="s">
        <v>8983</v>
      </c>
      <c r="I4866" s="1" t="s">
        <v>8949</v>
      </c>
    </row>
    <row r="4867" spans="1:9" ht="15" x14ac:dyDescent="0.25">
      <c r="A4867" s="2" t="s">
        <v>4137</v>
      </c>
      <c r="B4867" s="1" t="s">
        <v>5994</v>
      </c>
      <c r="C4867" s="1">
        <v>11</v>
      </c>
      <c r="D4867" s="1">
        <v>4</v>
      </c>
      <c r="E4867" s="1">
        <v>13</v>
      </c>
      <c r="F4867" s="1">
        <v>65</v>
      </c>
      <c r="G4867" s="1" t="s">
        <v>8969</v>
      </c>
      <c r="H4867" s="1" t="s">
        <v>8983</v>
      </c>
      <c r="I4867" s="1" t="s">
        <v>8949</v>
      </c>
    </row>
    <row r="4868" spans="1:9" ht="15" x14ac:dyDescent="0.25">
      <c r="A4868" s="2" t="s">
        <v>4138</v>
      </c>
      <c r="B4868" s="1" t="s">
        <v>5995</v>
      </c>
      <c r="C4868" s="1">
        <v>14</v>
      </c>
      <c r="D4868" s="1">
        <v>5</v>
      </c>
      <c r="E4868" s="1">
        <v>0</v>
      </c>
      <c r="F4868" s="1">
        <v>0</v>
      </c>
      <c r="G4868" s="1" t="s">
        <v>8980</v>
      </c>
      <c r="H4868" s="1" t="s">
        <v>8983</v>
      </c>
      <c r="I4868" s="1" t="s">
        <v>8949</v>
      </c>
    </row>
    <row r="4869" spans="1:9" ht="15" x14ac:dyDescent="0.25">
      <c r="A4869" s="2" t="s">
        <v>4139</v>
      </c>
      <c r="B4869" s="1" t="s">
        <v>8750</v>
      </c>
      <c r="C4869" s="1">
        <v>11</v>
      </c>
      <c r="D4869" s="1">
        <v>4</v>
      </c>
      <c r="E4869" s="1">
        <v>13</v>
      </c>
      <c r="F4869" s="1">
        <v>65</v>
      </c>
      <c r="G4869" s="1" t="s">
        <v>8969</v>
      </c>
      <c r="H4869" s="1" t="s">
        <v>8983</v>
      </c>
      <c r="I4869" s="1" t="s">
        <v>8949</v>
      </c>
    </row>
    <row r="4870" spans="1:9" ht="15" x14ac:dyDescent="0.25">
      <c r="A4870" s="2" t="s">
        <v>4140</v>
      </c>
      <c r="B4870" s="1" t="s">
        <v>8751</v>
      </c>
      <c r="C4870" s="1">
        <v>11</v>
      </c>
      <c r="D4870" s="1">
        <v>4</v>
      </c>
      <c r="E4870" s="1">
        <v>13</v>
      </c>
      <c r="F4870" s="1">
        <v>65</v>
      </c>
      <c r="G4870" s="1" t="s">
        <v>8969</v>
      </c>
      <c r="H4870" s="1" t="s">
        <v>8983</v>
      </c>
      <c r="I4870" s="1" t="s">
        <v>8949</v>
      </c>
    </row>
    <row r="4871" spans="1:9" ht="15" x14ac:dyDescent="0.25">
      <c r="A4871" s="2" t="s">
        <v>4141</v>
      </c>
      <c r="B4871" s="1" t="s">
        <v>8752</v>
      </c>
      <c r="C4871" s="1">
        <v>11</v>
      </c>
      <c r="D4871" s="1">
        <v>4</v>
      </c>
      <c r="E4871" s="1">
        <v>13</v>
      </c>
      <c r="F4871" s="1">
        <v>65</v>
      </c>
      <c r="G4871" s="1" t="s">
        <v>8969</v>
      </c>
      <c r="H4871" s="1" t="s">
        <v>8983</v>
      </c>
      <c r="I4871" s="1" t="s">
        <v>8949</v>
      </c>
    </row>
    <row r="4872" spans="1:9" ht="15" x14ac:dyDescent="0.25">
      <c r="A4872" s="2" t="s">
        <v>4142</v>
      </c>
      <c r="B4872" s="1" t="s">
        <v>8753</v>
      </c>
      <c r="C4872" s="1">
        <v>11</v>
      </c>
      <c r="D4872" s="1">
        <v>4</v>
      </c>
      <c r="E4872" s="1">
        <v>13</v>
      </c>
      <c r="F4872" s="1">
        <v>65</v>
      </c>
      <c r="G4872" s="1" t="s">
        <v>8969</v>
      </c>
      <c r="H4872" s="1" t="s">
        <v>8983</v>
      </c>
      <c r="I4872" s="1" t="s">
        <v>8949</v>
      </c>
    </row>
    <row r="4873" spans="1:9" ht="15" x14ac:dyDescent="0.25">
      <c r="A4873" s="2" t="s">
        <v>4143</v>
      </c>
      <c r="B4873" s="1" t="s">
        <v>8754</v>
      </c>
      <c r="C4873" s="1">
        <v>11</v>
      </c>
      <c r="D4873" s="1">
        <v>4</v>
      </c>
      <c r="E4873" s="1">
        <v>13</v>
      </c>
      <c r="F4873" s="1">
        <v>65</v>
      </c>
      <c r="G4873" s="1" t="s">
        <v>8969</v>
      </c>
      <c r="H4873" s="1" t="s">
        <v>8983</v>
      </c>
      <c r="I4873" s="1" t="s">
        <v>8949</v>
      </c>
    </row>
    <row r="4874" spans="1:9" ht="15" x14ac:dyDescent="0.25">
      <c r="A4874" s="2" t="s">
        <v>4144</v>
      </c>
      <c r="B4874" s="1" t="s">
        <v>8755</v>
      </c>
      <c r="C4874" s="1">
        <v>14</v>
      </c>
      <c r="D4874" s="1">
        <v>5</v>
      </c>
      <c r="E4874" s="1">
        <v>0</v>
      </c>
      <c r="F4874" s="1">
        <v>0</v>
      </c>
      <c r="G4874" s="1" t="s">
        <v>8980</v>
      </c>
      <c r="H4874" s="1" t="s">
        <v>8983</v>
      </c>
      <c r="I4874" s="1" t="s">
        <v>8949</v>
      </c>
    </row>
    <row r="4875" spans="1:9" ht="15" x14ac:dyDescent="0.25">
      <c r="A4875" s="2" t="s">
        <v>4145</v>
      </c>
      <c r="B4875" s="1" t="s">
        <v>5996</v>
      </c>
      <c r="C4875" s="1">
        <v>14</v>
      </c>
      <c r="D4875" s="1">
        <v>5</v>
      </c>
      <c r="E4875" s="1">
        <v>0</v>
      </c>
      <c r="F4875" s="1">
        <v>0</v>
      </c>
      <c r="G4875" s="1" t="s">
        <v>8980</v>
      </c>
      <c r="H4875" s="1" t="s">
        <v>8983</v>
      </c>
      <c r="I4875" s="1" t="s">
        <v>8949</v>
      </c>
    </row>
    <row r="4876" spans="1:9" ht="15" x14ac:dyDescent="0.25">
      <c r="A4876" s="2" t="s">
        <v>4146</v>
      </c>
      <c r="B4876" s="1" t="s">
        <v>8756</v>
      </c>
      <c r="C4876" s="1">
        <v>11</v>
      </c>
      <c r="D4876" s="1">
        <v>4</v>
      </c>
      <c r="E4876" s="1">
        <v>13</v>
      </c>
      <c r="F4876" s="1">
        <v>65</v>
      </c>
      <c r="G4876" s="1" t="s">
        <v>8969</v>
      </c>
      <c r="H4876" s="1" t="s">
        <v>8983</v>
      </c>
      <c r="I4876" s="1" t="s">
        <v>8949</v>
      </c>
    </row>
    <row r="4877" spans="1:9" ht="15" x14ac:dyDescent="0.25">
      <c r="A4877" s="2" t="s">
        <v>4147</v>
      </c>
      <c r="B4877" s="1" t="s">
        <v>8757</v>
      </c>
      <c r="C4877" s="1">
        <v>11</v>
      </c>
      <c r="D4877" s="1">
        <v>4</v>
      </c>
      <c r="E4877" s="1">
        <v>13</v>
      </c>
      <c r="F4877" s="1">
        <v>65</v>
      </c>
      <c r="G4877" s="1" t="s">
        <v>8969</v>
      </c>
      <c r="H4877" s="1" t="s">
        <v>8983</v>
      </c>
      <c r="I4877" s="1" t="s">
        <v>8949</v>
      </c>
    </row>
    <row r="4878" spans="1:9" ht="15" x14ac:dyDescent="0.25">
      <c r="A4878" s="2" t="s">
        <v>4148</v>
      </c>
      <c r="B4878" s="1" t="s">
        <v>8758</v>
      </c>
      <c r="C4878" s="1">
        <v>11</v>
      </c>
      <c r="D4878" s="1">
        <v>4</v>
      </c>
      <c r="E4878" s="1">
        <v>13</v>
      </c>
      <c r="F4878" s="1">
        <v>65</v>
      </c>
      <c r="G4878" s="1" t="s">
        <v>8969</v>
      </c>
      <c r="H4878" s="1" t="s">
        <v>8983</v>
      </c>
      <c r="I4878" s="1" t="s">
        <v>8949</v>
      </c>
    </row>
    <row r="4879" spans="1:9" ht="15" x14ac:dyDescent="0.25">
      <c r="A4879" s="2" t="s">
        <v>4149</v>
      </c>
      <c r="B4879" s="1" t="s">
        <v>8759</v>
      </c>
      <c r="C4879" s="1">
        <v>14</v>
      </c>
      <c r="D4879" s="1">
        <v>5</v>
      </c>
      <c r="E4879" s="1">
        <v>0</v>
      </c>
      <c r="F4879" s="1">
        <v>0</v>
      </c>
      <c r="G4879" s="1" t="s">
        <v>8980</v>
      </c>
      <c r="H4879" s="1" t="s">
        <v>8983</v>
      </c>
      <c r="I4879" s="1" t="s">
        <v>8949</v>
      </c>
    </row>
    <row r="4880" spans="1:9" ht="15" x14ac:dyDescent="0.25">
      <c r="A4880" s="2" t="s">
        <v>4150</v>
      </c>
      <c r="B4880" s="1" t="s">
        <v>8760</v>
      </c>
      <c r="C4880" s="1">
        <v>14</v>
      </c>
      <c r="D4880" s="1">
        <v>5</v>
      </c>
      <c r="E4880" s="1">
        <v>0</v>
      </c>
      <c r="F4880" s="1">
        <v>0</v>
      </c>
      <c r="G4880" s="1" t="s">
        <v>8980</v>
      </c>
      <c r="H4880" s="1" t="s">
        <v>8983</v>
      </c>
      <c r="I4880" s="1" t="s">
        <v>8949</v>
      </c>
    </row>
    <row r="4881" spans="1:9" ht="15" x14ac:dyDescent="0.25">
      <c r="A4881" s="2" t="s">
        <v>4151</v>
      </c>
      <c r="B4881" s="1" t="s">
        <v>8761</v>
      </c>
      <c r="C4881" s="1">
        <v>14</v>
      </c>
      <c r="D4881" s="1">
        <v>5</v>
      </c>
      <c r="E4881" s="1">
        <v>0</v>
      </c>
      <c r="F4881" s="1">
        <v>0</v>
      </c>
      <c r="G4881" s="1" t="s">
        <v>8980</v>
      </c>
      <c r="H4881" s="1" t="s">
        <v>8983</v>
      </c>
      <c r="I4881" s="1" t="s">
        <v>8949</v>
      </c>
    </row>
    <row r="4882" spans="1:9" ht="15" x14ac:dyDescent="0.25">
      <c r="A4882" s="2" t="s">
        <v>4152</v>
      </c>
      <c r="B4882" s="1" t="s">
        <v>8762</v>
      </c>
      <c r="C4882" s="1">
        <v>14</v>
      </c>
      <c r="D4882" s="1">
        <v>5</v>
      </c>
      <c r="E4882" s="1">
        <v>0</v>
      </c>
      <c r="F4882" s="1">
        <v>0</v>
      </c>
      <c r="G4882" s="1" t="s">
        <v>8980</v>
      </c>
      <c r="H4882" s="1" t="s">
        <v>8983</v>
      </c>
      <c r="I4882" s="1" t="s">
        <v>8949</v>
      </c>
    </row>
    <row r="4883" spans="1:9" ht="15" x14ac:dyDescent="0.25">
      <c r="A4883" s="39" t="s">
        <v>10309</v>
      </c>
      <c r="B4883" s="35" t="s">
        <v>10310</v>
      </c>
      <c r="C4883" s="1">
        <v>14</v>
      </c>
      <c r="D4883" s="1">
        <v>5</v>
      </c>
      <c r="G4883" s="1" t="s">
        <v>8980</v>
      </c>
      <c r="H4883" s="1" t="s">
        <v>8983</v>
      </c>
      <c r="I4883" s="1" t="s">
        <v>8949</v>
      </c>
    </row>
    <row r="4884" spans="1:9" ht="15" x14ac:dyDescent="0.25">
      <c r="A4884" s="2" t="s">
        <v>4153</v>
      </c>
      <c r="B4884" s="1" t="s">
        <v>5997</v>
      </c>
      <c r="C4884" s="1">
        <v>14</v>
      </c>
      <c r="D4884" s="1">
        <v>5</v>
      </c>
      <c r="E4884" s="1">
        <v>0</v>
      </c>
      <c r="F4884" s="1">
        <v>0</v>
      </c>
      <c r="G4884" s="1" t="s">
        <v>8980</v>
      </c>
      <c r="H4884" s="1" t="s">
        <v>8983</v>
      </c>
      <c r="I4884" s="1" t="s">
        <v>8949</v>
      </c>
    </row>
    <row r="4885" spans="1:9" ht="15" x14ac:dyDescent="0.25">
      <c r="A4885" s="39" t="s">
        <v>10311</v>
      </c>
      <c r="B4885" s="35" t="s">
        <v>10312</v>
      </c>
      <c r="C4885" s="1">
        <v>14</v>
      </c>
      <c r="D4885" s="1">
        <v>5</v>
      </c>
      <c r="G4885" s="1" t="s">
        <v>8980</v>
      </c>
      <c r="H4885" s="1" t="s">
        <v>8983</v>
      </c>
      <c r="I4885" s="1" t="s">
        <v>8949</v>
      </c>
    </row>
    <row r="4886" spans="1:9" ht="15" x14ac:dyDescent="0.25">
      <c r="A4886" s="2" t="s">
        <v>4154</v>
      </c>
      <c r="B4886" s="1" t="s">
        <v>5998</v>
      </c>
      <c r="C4886" s="1">
        <v>14</v>
      </c>
      <c r="D4886" s="1">
        <v>5</v>
      </c>
      <c r="E4886" s="1">
        <v>0</v>
      </c>
      <c r="F4886" s="1">
        <v>0</v>
      </c>
      <c r="G4886" s="1" t="s">
        <v>8980</v>
      </c>
      <c r="H4886" s="1" t="s">
        <v>8983</v>
      </c>
      <c r="I4886" s="1" t="s">
        <v>8949</v>
      </c>
    </row>
    <row r="4887" spans="1:9" ht="15" x14ac:dyDescent="0.25">
      <c r="A4887" s="2" t="s">
        <v>4155</v>
      </c>
      <c r="B4887" s="1" t="s">
        <v>8763</v>
      </c>
      <c r="C4887" s="1">
        <v>11</v>
      </c>
      <c r="D4887" s="1">
        <v>4</v>
      </c>
      <c r="E4887" s="1">
        <v>13</v>
      </c>
      <c r="F4887" s="1">
        <v>65</v>
      </c>
      <c r="G4887" s="1" t="s">
        <v>8969</v>
      </c>
      <c r="H4887" s="1" t="s">
        <v>8983</v>
      </c>
      <c r="I4887" s="1" t="s">
        <v>8949</v>
      </c>
    </row>
    <row r="4888" spans="1:9" ht="15" x14ac:dyDescent="0.25">
      <c r="A4888" s="39" t="s">
        <v>10313</v>
      </c>
      <c r="B4888" s="35" t="s">
        <v>10314</v>
      </c>
      <c r="C4888" s="1">
        <v>14</v>
      </c>
      <c r="D4888" s="1">
        <v>5</v>
      </c>
      <c r="G4888" s="1" t="s">
        <v>8980</v>
      </c>
      <c r="H4888" s="1" t="s">
        <v>8983</v>
      </c>
      <c r="I4888" s="1" t="s">
        <v>8949</v>
      </c>
    </row>
    <row r="4889" spans="1:9" ht="15" x14ac:dyDescent="0.25">
      <c r="A4889" s="39" t="s">
        <v>10315</v>
      </c>
      <c r="B4889" s="35" t="s">
        <v>10316</v>
      </c>
      <c r="C4889" s="1">
        <v>2</v>
      </c>
      <c r="D4889" s="1">
        <v>1</v>
      </c>
      <c r="G4889" s="1" t="s">
        <v>8969</v>
      </c>
      <c r="H4889" s="1" t="s">
        <v>8982</v>
      </c>
      <c r="I4889" s="1" t="s">
        <v>8949</v>
      </c>
    </row>
    <row r="4890" spans="1:9" ht="15" x14ac:dyDescent="0.25">
      <c r="A4890" s="2" t="s">
        <v>4156</v>
      </c>
      <c r="B4890" s="1" t="s">
        <v>5999</v>
      </c>
      <c r="C4890" s="1">
        <v>14</v>
      </c>
      <c r="D4890" s="1">
        <v>5</v>
      </c>
      <c r="E4890" s="1">
        <v>0</v>
      </c>
      <c r="F4890" s="1">
        <v>0</v>
      </c>
      <c r="G4890" s="1" t="s">
        <v>8980</v>
      </c>
      <c r="H4890" s="1" t="s">
        <v>8983</v>
      </c>
      <c r="I4890" s="1" t="s">
        <v>8949</v>
      </c>
    </row>
    <row r="4891" spans="1:9" ht="15" x14ac:dyDescent="0.25">
      <c r="A4891" s="2" t="s">
        <v>4157</v>
      </c>
      <c r="B4891" s="1" t="s">
        <v>6000</v>
      </c>
      <c r="C4891" s="1">
        <v>2</v>
      </c>
      <c r="D4891" s="1">
        <v>1</v>
      </c>
      <c r="E4891" s="1">
        <v>0</v>
      </c>
      <c r="F4891" s="1">
        <v>0</v>
      </c>
      <c r="G4891" s="1" t="s">
        <v>8969</v>
      </c>
      <c r="H4891" s="1" t="s">
        <v>8982</v>
      </c>
      <c r="I4891" s="1" t="s">
        <v>8949</v>
      </c>
    </row>
    <row r="4892" spans="1:9" ht="15" x14ac:dyDescent="0.25">
      <c r="A4892" s="39" t="s">
        <v>10317</v>
      </c>
      <c r="B4892" s="35" t="s">
        <v>10318</v>
      </c>
      <c r="C4892" s="1">
        <v>11</v>
      </c>
      <c r="D4892" s="1">
        <v>4</v>
      </c>
      <c r="E4892" s="1">
        <v>13</v>
      </c>
      <c r="F4892" s="1">
        <v>65</v>
      </c>
      <c r="G4892" s="1" t="s">
        <v>8969</v>
      </c>
      <c r="H4892" s="1" t="s">
        <v>8983</v>
      </c>
      <c r="I4892" s="1" t="s">
        <v>8949</v>
      </c>
    </row>
    <row r="4893" spans="1:9" ht="15" x14ac:dyDescent="0.25">
      <c r="A4893" s="2" t="s">
        <v>4158</v>
      </c>
      <c r="B4893" s="1" t="s">
        <v>6001</v>
      </c>
      <c r="C4893" s="1">
        <v>11</v>
      </c>
      <c r="D4893" s="1">
        <v>4</v>
      </c>
      <c r="E4893" s="1">
        <v>13</v>
      </c>
      <c r="F4893" s="1">
        <v>65</v>
      </c>
      <c r="G4893" s="1" t="s">
        <v>8969</v>
      </c>
      <c r="H4893" s="1" t="s">
        <v>8983</v>
      </c>
      <c r="I4893" s="1" t="s">
        <v>8949</v>
      </c>
    </row>
    <row r="4894" spans="1:9" ht="15" x14ac:dyDescent="0.25">
      <c r="A4894" s="2" t="s">
        <v>4159</v>
      </c>
      <c r="B4894" s="1" t="s">
        <v>8764</v>
      </c>
      <c r="C4894" s="1">
        <v>11</v>
      </c>
      <c r="D4894" s="1">
        <v>4</v>
      </c>
      <c r="E4894" s="1">
        <v>13</v>
      </c>
      <c r="F4894" s="1">
        <v>65</v>
      </c>
      <c r="G4894" s="1" t="s">
        <v>8969</v>
      </c>
      <c r="H4894" s="1" t="s">
        <v>8983</v>
      </c>
      <c r="I4894" s="1" t="s">
        <v>8949</v>
      </c>
    </row>
    <row r="4895" spans="1:9" ht="15" x14ac:dyDescent="0.25">
      <c r="A4895" s="2" t="s">
        <v>4160</v>
      </c>
      <c r="B4895" s="1" t="s">
        <v>6002</v>
      </c>
      <c r="C4895" s="1">
        <v>11</v>
      </c>
      <c r="D4895" s="1">
        <v>4</v>
      </c>
      <c r="E4895" s="1">
        <v>13</v>
      </c>
      <c r="F4895" s="1">
        <v>65</v>
      </c>
      <c r="G4895" s="1" t="s">
        <v>8969</v>
      </c>
      <c r="H4895" s="1" t="s">
        <v>8983</v>
      </c>
      <c r="I4895" s="1" t="s">
        <v>8949</v>
      </c>
    </row>
    <row r="4896" spans="1:9" ht="15" x14ac:dyDescent="0.25">
      <c r="A4896" s="40" t="s">
        <v>10319</v>
      </c>
      <c r="B4896" s="35" t="s">
        <v>10320</v>
      </c>
      <c r="C4896" s="1">
        <v>11</v>
      </c>
      <c r="D4896" s="1">
        <v>4</v>
      </c>
      <c r="E4896" s="1">
        <v>13</v>
      </c>
      <c r="F4896" s="1">
        <v>65</v>
      </c>
      <c r="G4896" s="1" t="s">
        <v>8969</v>
      </c>
      <c r="H4896" s="1" t="s">
        <v>8983</v>
      </c>
      <c r="I4896" s="1" t="s">
        <v>8949</v>
      </c>
    </row>
    <row r="4897" spans="1:9" ht="15" x14ac:dyDescent="0.25">
      <c r="A4897" s="2" t="s">
        <v>4161</v>
      </c>
      <c r="B4897" s="1" t="s">
        <v>6003</v>
      </c>
      <c r="C4897" s="1">
        <v>11</v>
      </c>
      <c r="D4897" s="1">
        <v>4</v>
      </c>
      <c r="E4897" s="1">
        <v>13</v>
      </c>
      <c r="F4897" s="1">
        <v>65</v>
      </c>
      <c r="G4897" s="1" t="s">
        <v>8969</v>
      </c>
      <c r="H4897" s="1" t="s">
        <v>8983</v>
      </c>
      <c r="I4897" s="1" t="s">
        <v>8949</v>
      </c>
    </row>
    <row r="4898" spans="1:9" ht="15" x14ac:dyDescent="0.25">
      <c r="A4898" s="2" t="s">
        <v>4162</v>
      </c>
      <c r="B4898" s="1" t="s">
        <v>6004</v>
      </c>
      <c r="C4898" s="1">
        <v>9</v>
      </c>
      <c r="D4898" s="1">
        <v>3</v>
      </c>
      <c r="E4898" s="1">
        <v>13</v>
      </c>
      <c r="F4898" s="1">
        <v>0</v>
      </c>
      <c r="G4898" s="1" t="s">
        <v>8969</v>
      </c>
      <c r="H4898" s="1" t="s">
        <v>8983</v>
      </c>
      <c r="I4898" s="1" t="s">
        <v>8949</v>
      </c>
    </row>
    <row r="4899" spans="1:9" ht="15" x14ac:dyDescent="0.25">
      <c r="A4899" s="39" t="s">
        <v>10321</v>
      </c>
      <c r="B4899" s="35" t="s">
        <v>10322</v>
      </c>
      <c r="C4899" s="1">
        <v>19</v>
      </c>
      <c r="D4899" s="1" t="s">
        <v>8965</v>
      </c>
      <c r="E4899" s="1">
        <v>13</v>
      </c>
      <c r="G4899" s="1" t="s">
        <v>8969</v>
      </c>
      <c r="H4899" s="1" t="s">
        <v>8983</v>
      </c>
      <c r="I4899" s="1" t="s">
        <v>8949</v>
      </c>
    </row>
    <row r="4900" spans="1:9" ht="15" x14ac:dyDescent="0.25">
      <c r="A4900" s="39" t="s">
        <v>10323</v>
      </c>
      <c r="B4900" s="35" t="s">
        <v>10324</v>
      </c>
      <c r="C4900" s="1">
        <v>19</v>
      </c>
      <c r="D4900" s="1" t="s">
        <v>8965</v>
      </c>
      <c r="E4900" s="1">
        <v>13</v>
      </c>
      <c r="G4900" s="1" t="s">
        <v>8969</v>
      </c>
      <c r="H4900" s="1" t="s">
        <v>8983</v>
      </c>
      <c r="I4900" s="1" t="s">
        <v>8949</v>
      </c>
    </row>
    <row r="4901" spans="1:9" ht="15" x14ac:dyDescent="0.25">
      <c r="A4901" s="2" t="s">
        <v>4163</v>
      </c>
      <c r="B4901" s="1" t="s">
        <v>6005</v>
      </c>
      <c r="C4901" s="1">
        <v>19</v>
      </c>
      <c r="D4901" s="1" t="s">
        <v>8965</v>
      </c>
      <c r="E4901" s="1">
        <v>13</v>
      </c>
      <c r="F4901" s="1">
        <v>0</v>
      </c>
      <c r="G4901" s="1" t="s">
        <v>8969</v>
      </c>
      <c r="H4901" s="1" t="s">
        <v>8983</v>
      </c>
      <c r="I4901" s="1" t="s">
        <v>8949</v>
      </c>
    </row>
    <row r="4902" spans="1:9" ht="15" x14ac:dyDescent="0.25">
      <c r="A4902" s="2" t="s">
        <v>4164</v>
      </c>
      <c r="B4902" s="1" t="s">
        <v>6006</v>
      </c>
      <c r="C4902" s="1">
        <v>19</v>
      </c>
      <c r="D4902" s="1" t="s">
        <v>8965</v>
      </c>
      <c r="E4902" s="1">
        <v>13</v>
      </c>
      <c r="F4902" s="1">
        <v>0</v>
      </c>
      <c r="G4902" s="1" t="s">
        <v>8969</v>
      </c>
      <c r="H4902" s="1" t="s">
        <v>8983</v>
      </c>
      <c r="I4902" s="1" t="s">
        <v>8949</v>
      </c>
    </row>
    <row r="4903" spans="1:9" ht="15" x14ac:dyDescent="0.25">
      <c r="A4903" s="2" t="s">
        <v>4165</v>
      </c>
      <c r="B4903" s="1" t="s">
        <v>8765</v>
      </c>
      <c r="C4903" s="1">
        <v>2</v>
      </c>
      <c r="D4903" s="1">
        <v>1</v>
      </c>
      <c r="E4903" s="1">
        <v>0</v>
      </c>
      <c r="F4903" s="1">
        <v>0</v>
      </c>
      <c r="G4903" s="1" t="s">
        <v>8969</v>
      </c>
      <c r="H4903" s="1" t="s">
        <v>8982</v>
      </c>
      <c r="I4903" s="1" t="s">
        <v>8949</v>
      </c>
    </row>
    <row r="4904" spans="1:9" ht="15" x14ac:dyDescent="0.25">
      <c r="A4904" s="2" t="s">
        <v>4166</v>
      </c>
      <c r="B4904" s="1" t="s">
        <v>8766</v>
      </c>
      <c r="C4904" s="1">
        <v>4</v>
      </c>
      <c r="D4904" s="1">
        <v>2</v>
      </c>
      <c r="E4904" s="1">
        <v>0</v>
      </c>
      <c r="F4904" s="1">
        <v>0</v>
      </c>
      <c r="G4904" s="1" t="s">
        <v>8969</v>
      </c>
      <c r="H4904" s="1" t="s">
        <v>8982</v>
      </c>
      <c r="I4904" s="1" t="s">
        <v>8949</v>
      </c>
    </row>
    <row r="4905" spans="1:9" ht="15" x14ac:dyDescent="0.25">
      <c r="A4905" s="2" t="s">
        <v>4167</v>
      </c>
      <c r="B4905" s="1" t="s">
        <v>8767</v>
      </c>
      <c r="C4905" s="1">
        <v>9</v>
      </c>
      <c r="D4905" s="1">
        <v>3</v>
      </c>
      <c r="E4905" s="1">
        <v>13</v>
      </c>
      <c r="F4905" s="1">
        <v>0</v>
      </c>
      <c r="G4905" s="1" t="s">
        <v>8969</v>
      </c>
      <c r="H4905" s="1" t="s">
        <v>8983</v>
      </c>
      <c r="I4905" s="1" t="s">
        <v>8949</v>
      </c>
    </row>
    <row r="4906" spans="1:9" ht="15" x14ac:dyDescent="0.25">
      <c r="A4906" s="2" t="s">
        <v>4168</v>
      </c>
      <c r="B4906" s="1" t="s">
        <v>8768</v>
      </c>
      <c r="C4906" s="1">
        <v>2</v>
      </c>
      <c r="D4906" s="1">
        <v>1</v>
      </c>
      <c r="E4906" s="1">
        <v>0</v>
      </c>
      <c r="F4906" s="1">
        <v>0</v>
      </c>
      <c r="G4906" s="1" t="s">
        <v>8969</v>
      </c>
      <c r="H4906" s="1" t="s">
        <v>8982</v>
      </c>
      <c r="I4906" s="1" t="s">
        <v>8949</v>
      </c>
    </row>
    <row r="4907" spans="1:9" ht="15" x14ac:dyDescent="0.25">
      <c r="A4907" s="2" t="s">
        <v>4169</v>
      </c>
      <c r="B4907" s="1" t="s">
        <v>8769</v>
      </c>
      <c r="C4907" s="1">
        <v>11</v>
      </c>
      <c r="D4907" s="1">
        <v>4</v>
      </c>
      <c r="E4907" s="1">
        <v>13</v>
      </c>
      <c r="F4907" s="1">
        <v>65</v>
      </c>
      <c r="G4907" s="1" t="s">
        <v>8969</v>
      </c>
      <c r="H4907" s="1" t="s">
        <v>8983</v>
      </c>
      <c r="I4907" s="1" t="s">
        <v>8949</v>
      </c>
    </row>
    <row r="4908" spans="1:9" ht="15" x14ac:dyDescent="0.25">
      <c r="A4908" s="2" t="s">
        <v>4170</v>
      </c>
      <c r="B4908" s="1" t="s">
        <v>8770</v>
      </c>
      <c r="C4908" s="1">
        <v>14</v>
      </c>
      <c r="D4908" s="1">
        <v>5</v>
      </c>
      <c r="E4908" s="1">
        <v>0</v>
      </c>
      <c r="F4908" s="1">
        <v>0</v>
      </c>
      <c r="G4908" s="1" t="s">
        <v>8980</v>
      </c>
      <c r="H4908" s="1" t="s">
        <v>8983</v>
      </c>
      <c r="I4908" s="1" t="s">
        <v>8949</v>
      </c>
    </row>
    <row r="4909" spans="1:9" ht="15" x14ac:dyDescent="0.25">
      <c r="A4909" s="2" t="s">
        <v>4171</v>
      </c>
      <c r="B4909" s="1" t="s">
        <v>6007</v>
      </c>
      <c r="C4909" s="1">
        <v>14</v>
      </c>
      <c r="D4909" s="1">
        <v>5</v>
      </c>
      <c r="E4909" s="1">
        <v>0</v>
      </c>
      <c r="F4909" s="1">
        <v>0</v>
      </c>
      <c r="G4909" s="1" t="s">
        <v>8980</v>
      </c>
      <c r="H4909" s="1" t="s">
        <v>8983</v>
      </c>
      <c r="I4909" s="1" t="s">
        <v>8949</v>
      </c>
    </row>
    <row r="4910" spans="1:9" ht="15" x14ac:dyDescent="0.25">
      <c r="A4910" s="2" t="s">
        <v>4172</v>
      </c>
      <c r="B4910" s="1" t="s">
        <v>6008</v>
      </c>
      <c r="C4910" s="1">
        <v>5</v>
      </c>
      <c r="D4910" s="1">
        <v>2</v>
      </c>
      <c r="E4910" s="1">
        <v>13</v>
      </c>
      <c r="F4910" s="1">
        <v>0</v>
      </c>
      <c r="G4910" s="1" t="s">
        <v>8969</v>
      </c>
      <c r="H4910" s="1" t="s">
        <v>8982</v>
      </c>
      <c r="I4910" s="1" t="s">
        <v>8949</v>
      </c>
    </row>
    <row r="4911" spans="1:9" ht="15" x14ac:dyDescent="0.25">
      <c r="A4911" s="2" t="s">
        <v>4173</v>
      </c>
      <c r="B4911" s="1" t="s">
        <v>8771</v>
      </c>
      <c r="C4911" s="1">
        <v>2</v>
      </c>
      <c r="D4911" s="1">
        <v>1</v>
      </c>
      <c r="E4911" s="1">
        <v>0</v>
      </c>
      <c r="F4911" s="1">
        <v>0</v>
      </c>
      <c r="G4911" s="1" t="s">
        <v>8969</v>
      </c>
      <c r="H4911" s="1" t="s">
        <v>8982</v>
      </c>
      <c r="I4911" s="1" t="s">
        <v>8949</v>
      </c>
    </row>
    <row r="4912" spans="1:9" ht="15" x14ac:dyDescent="0.25">
      <c r="A4912" s="2" t="s">
        <v>4174</v>
      </c>
      <c r="B4912" s="1" t="s">
        <v>6009</v>
      </c>
      <c r="C4912" s="1">
        <v>2</v>
      </c>
      <c r="D4912" s="1">
        <v>1</v>
      </c>
      <c r="E4912" s="1">
        <v>0</v>
      </c>
      <c r="F4912" s="1">
        <v>0</v>
      </c>
      <c r="G4912" s="1" t="s">
        <v>8969</v>
      </c>
      <c r="H4912" s="1" t="s">
        <v>8982</v>
      </c>
      <c r="I4912" s="1" t="s">
        <v>8949</v>
      </c>
    </row>
    <row r="4913" spans="1:9" ht="15" x14ac:dyDescent="0.25">
      <c r="A4913" s="2" t="s">
        <v>4175</v>
      </c>
      <c r="B4913" s="1" t="s">
        <v>6010</v>
      </c>
      <c r="C4913" s="1">
        <v>2</v>
      </c>
      <c r="D4913" s="1">
        <v>1</v>
      </c>
      <c r="E4913" s="1">
        <v>0</v>
      </c>
      <c r="F4913" s="1">
        <v>0</v>
      </c>
      <c r="G4913" s="1" t="s">
        <v>8969</v>
      </c>
      <c r="H4913" s="1" t="s">
        <v>8982</v>
      </c>
      <c r="I4913" s="1" t="s">
        <v>8949</v>
      </c>
    </row>
    <row r="4914" spans="1:9" ht="15" x14ac:dyDescent="0.25">
      <c r="A4914" s="2" t="s">
        <v>4176</v>
      </c>
      <c r="B4914" s="1" t="s">
        <v>8772</v>
      </c>
      <c r="C4914" s="1">
        <v>11</v>
      </c>
      <c r="D4914" s="1">
        <v>4</v>
      </c>
      <c r="E4914" s="1">
        <v>13</v>
      </c>
      <c r="F4914" s="1">
        <v>65</v>
      </c>
      <c r="G4914" s="1" t="s">
        <v>8969</v>
      </c>
      <c r="H4914" s="1" t="s">
        <v>8983</v>
      </c>
      <c r="I4914" s="1" t="s">
        <v>8949</v>
      </c>
    </row>
    <row r="4915" spans="1:9" ht="15" x14ac:dyDescent="0.25">
      <c r="A4915" s="2" t="s">
        <v>4177</v>
      </c>
      <c r="B4915" s="1" t="s">
        <v>8773</v>
      </c>
      <c r="C4915" s="1">
        <v>11</v>
      </c>
      <c r="D4915" s="1">
        <v>4</v>
      </c>
      <c r="E4915" s="1">
        <v>13</v>
      </c>
      <c r="F4915" s="1">
        <v>65</v>
      </c>
      <c r="G4915" s="1" t="s">
        <v>8969</v>
      </c>
      <c r="H4915" s="1" t="s">
        <v>8983</v>
      </c>
      <c r="I4915" s="1" t="s">
        <v>8949</v>
      </c>
    </row>
    <row r="4916" spans="1:9" ht="15" x14ac:dyDescent="0.25">
      <c r="A4916" s="39" t="s">
        <v>10325</v>
      </c>
      <c r="B4916" s="35" t="s">
        <v>10326</v>
      </c>
      <c r="C4916" s="1">
        <v>11</v>
      </c>
      <c r="D4916" s="1">
        <v>4</v>
      </c>
      <c r="E4916" s="1">
        <v>13</v>
      </c>
      <c r="F4916" s="1">
        <v>65</v>
      </c>
      <c r="G4916" s="1" t="s">
        <v>8969</v>
      </c>
      <c r="H4916" s="1" t="s">
        <v>8983</v>
      </c>
      <c r="I4916" s="1" t="s">
        <v>8949</v>
      </c>
    </row>
    <row r="4917" spans="1:9" ht="15" x14ac:dyDescent="0.25">
      <c r="A4917" s="2" t="s">
        <v>4178</v>
      </c>
      <c r="B4917" s="1" t="s">
        <v>6011</v>
      </c>
      <c r="C4917" s="1">
        <v>11</v>
      </c>
      <c r="D4917" s="1">
        <v>4</v>
      </c>
      <c r="E4917" s="1">
        <v>13</v>
      </c>
      <c r="F4917" s="1">
        <v>65</v>
      </c>
      <c r="G4917" s="1" t="s">
        <v>8969</v>
      </c>
      <c r="H4917" s="1" t="s">
        <v>8983</v>
      </c>
      <c r="I4917" s="1" t="s">
        <v>8949</v>
      </c>
    </row>
    <row r="4918" spans="1:9" ht="15" x14ac:dyDescent="0.25">
      <c r="A4918" s="2" t="s">
        <v>4179</v>
      </c>
      <c r="B4918" s="1" t="s">
        <v>8774</v>
      </c>
      <c r="C4918" s="1">
        <v>11</v>
      </c>
      <c r="D4918" s="1">
        <v>4</v>
      </c>
      <c r="E4918" s="1">
        <v>13</v>
      </c>
      <c r="F4918" s="1">
        <v>65</v>
      </c>
      <c r="G4918" s="1" t="s">
        <v>8969</v>
      </c>
      <c r="H4918" s="1" t="s">
        <v>8983</v>
      </c>
      <c r="I4918" s="1" t="s">
        <v>8949</v>
      </c>
    </row>
    <row r="4919" spans="1:9" ht="15" x14ac:dyDescent="0.25">
      <c r="A4919" s="2" t="s">
        <v>4180</v>
      </c>
      <c r="B4919" s="1" t="s">
        <v>6012</v>
      </c>
      <c r="C4919" s="1">
        <v>14</v>
      </c>
      <c r="D4919" s="1">
        <v>5</v>
      </c>
      <c r="E4919" s="1">
        <v>0</v>
      </c>
      <c r="F4919" s="1">
        <v>0</v>
      </c>
      <c r="G4919" s="1" t="s">
        <v>8980</v>
      </c>
      <c r="H4919" s="1" t="s">
        <v>8983</v>
      </c>
      <c r="I4919" s="1" t="s">
        <v>8949</v>
      </c>
    </row>
    <row r="4920" spans="1:9" ht="15" x14ac:dyDescent="0.25">
      <c r="A4920" s="2" t="s">
        <v>4181</v>
      </c>
      <c r="B4920" s="1" t="s">
        <v>8775</v>
      </c>
      <c r="C4920" s="1">
        <v>2</v>
      </c>
      <c r="D4920" s="1">
        <v>1</v>
      </c>
      <c r="E4920" s="1">
        <v>0</v>
      </c>
      <c r="F4920" s="1">
        <v>0</v>
      </c>
      <c r="G4920" s="1" t="s">
        <v>8969</v>
      </c>
      <c r="H4920" s="1" t="s">
        <v>8982</v>
      </c>
      <c r="I4920" s="1" t="s">
        <v>8949</v>
      </c>
    </row>
    <row r="4921" spans="1:9" ht="15" x14ac:dyDescent="0.25">
      <c r="A4921" s="2" t="s">
        <v>4182</v>
      </c>
      <c r="B4921" s="1" t="s">
        <v>6013</v>
      </c>
      <c r="C4921" s="1">
        <v>2</v>
      </c>
      <c r="D4921" s="1">
        <v>1</v>
      </c>
      <c r="E4921" s="1">
        <v>0</v>
      </c>
      <c r="F4921" s="1">
        <v>0</v>
      </c>
      <c r="G4921" s="1" t="s">
        <v>8969</v>
      </c>
      <c r="H4921" s="1" t="s">
        <v>8982</v>
      </c>
      <c r="I4921" s="1" t="s">
        <v>8949</v>
      </c>
    </row>
    <row r="4922" spans="1:9" ht="15" x14ac:dyDescent="0.25">
      <c r="A4922" s="2" t="s">
        <v>4183</v>
      </c>
      <c r="B4922" s="1" t="s">
        <v>8776</v>
      </c>
      <c r="C4922" s="1">
        <v>14</v>
      </c>
      <c r="D4922" s="1">
        <v>5</v>
      </c>
      <c r="E4922" s="1">
        <v>0</v>
      </c>
      <c r="F4922" s="1">
        <v>0</v>
      </c>
      <c r="G4922" s="1" t="s">
        <v>8980</v>
      </c>
      <c r="H4922" s="1" t="s">
        <v>8983</v>
      </c>
      <c r="I4922" s="1" t="s">
        <v>8949</v>
      </c>
    </row>
    <row r="4923" spans="1:9" ht="15" x14ac:dyDescent="0.25">
      <c r="A4923" s="2" t="s">
        <v>4184</v>
      </c>
      <c r="B4923" s="1" t="s">
        <v>6014</v>
      </c>
      <c r="C4923" s="1">
        <v>4</v>
      </c>
      <c r="D4923" s="1">
        <v>2</v>
      </c>
      <c r="E4923" s="1">
        <v>0</v>
      </c>
      <c r="F4923" s="1">
        <v>0</v>
      </c>
      <c r="G4923" s="1" t="s">
        <v>8969</v>
      </c>
      <c r="H4923" s="1" t="s">
        <v>8982</v>
      </c>
      <c r="I4923" s="1" t="s">
        <v>8949</v>
      </c>
    </row>
    <row r="4924" spans="1:9" ht="15" x14ac:dyDescent="0.25">
      <c r="A4924" s="2" t="s">
        <v>4185</v>
      </c>
      <c r="B4924" s="1" t="s">
        <v>8777</v>
      </c>
      <c r="C4924" s="1">
        <v>4</v>
      </c>
      <c r="D4924" s="1">
        <v>2</v>
      </c>
      <c r="E4924" s="1">
        <v>0</v>
      </c>
      <c r="F4924" s="1">
        <v>0</v>
      </c>
      <c r="G4924" s="1" t="s">
        <v>8969</v>
      </c>
      <c r="H4924" s="1" t="s">
        <v>8982</v>
      </c>
      <c r="I4924" s="1" t="s">
        <v>8949</v>
      </c>
    </row>
    <row r="4925" spans="1:9" ht="15" x14ac:dyDescent="0.25">
      <c r="A4925" s="2" t="s">
        <v>8931</v>
      </c>
      <c r="B4925" s="1" t="s">
        <v>6015</v>
      </c>
      <c r="C4925" s="1">
        <v>4</v>
      </c>
      <c r="D4925" s="1">
        <v>2</v>
      </c>
      <c r="E4925" s="1">
        <v>0</v>
      </c>
      <c r="F4925" s="1">
        <v>0</v>
      </c>
      <c r="G4925" s="1" t="s">
        <v>8969</v>
      </c>
      <c r="H4925" s="1" t="s">
        <v>8982</v>
      </c>
      <c r="I4925" s="1" t="s">
        <v>8949</v>
      </c>
    </row>
    <row r="4926" spans="1:9" ht="15" x14ac:dyDescent="0.25">
      <c r="A4926" s="2" t="s">
        <v>4186</v>
      </c>
      <c r="B4926" s="1" t="s">
        <v>6016</v>
      </c>
      <c r="C4926" s="1">
        <v>1</v>
      </c>
      <c r="D4926" s="1" t="s">
        <v>8966</v>
      </c>
      <c r="E4926" s="1">
        <v>0</v>
      </c>
      <c r="F4926" s="1">
        <v>0</v>
      </c>
      <c r="G4926" s="1" t="s">
        <v>8969</v>
      </c>
      <c r="H4926" s="1" t="s">
        <v>8982</v>
      </c>
      <c r="I4926" s="1" t="s">
        <v>8949</v>
      </c>
    </row>
    <row r="4927" spans="1:9" ht="15" x14ac:dyDescent="0.25">
      <c r="A4927" s="2" t="s">
        <v>4187</v>
      </c>
      <c r="B4927" s="1" t="s">
        <v>6017</v>
      </c>
      <c r="C4927" s="1">
        <v>21</v>
      </c>
      <c r="D4927" s="1">
        <v>5</v>
      </c>
      <c r="E4927" s="1">
        <v>0</v>
      </c>
      <c r="F4927" s="1">
        <v>0</v>
      </c>
      <c r="G4927" s="1" t="s">
        <v>8980</v>
      </c>
      <c r="H4927" s="1" t="s">
        <v>8983</v>
      </c>
      <c r="I4927" s="1" t="s">
        <v>8950</v>
      </c>
    </row>
    <row r="4928" spans="1:9" ht="15" x14ac:dyDescent="0.25">
      <c r="A4928" s="39" t="s">
        <v>10327</v>
      </c>
      <c r="B4928" s="35" t="s">
        <v>10328</v>
      </c>
      <c r="C4928" s="1">
        <v>2</v>
      </c>
      <c r="D4928" s="1">
        <v>1</v>
      </c>
      <c r="G4928" s="1" t="s">
        <v>8969</v>
      </c>
      <c r="H4928" s="1" t="s">
        <v>8982</v>
      </c>
      <c r="I4928" s="1" t="s">
        <v>8949</v>
      </c>
    </row>
    <row r="4929" spans="1:9" ht="15" x14ac:dyDescent="0.25">
      <c r="A4929" s="2" t="s">
        <v>4188</v>
      </c>
      <c r="B4929" s="1" t="s">
        <v>8778</v>
      </c>
      <c r="C4929" s="1">
        <v>18</v>
      </c>
      <c r="D4929" s="1" t="s">
        <v>8965</v>
      </c>
      <c r="E4929" s="1">
        <v>0</v>
      </c>
      <c r="F4929" s="1">
        <v>0</v>
      </c>
      <c r="G4929" s="1" t="s">
        <v>8969</v>
      </c>
      <c r="H4929" s="1" t="s">
        <v>8982</v>
      </c>
      <c r="I4929" s="1" t="s">
        <v>8949</v>
      </c>
    </row>
    <row r="4930" spans="1:9" ht="15" x14ac:dyDescent="0.25">
      <c r="A4930" s="39" t="s">
        <v>4189</v>
      </c>
      <c r="B4930" s="35" t="s">
        <v>10329</v>
      </c>
      <c r="C4930" s="1">
        <v>18</v>
      </c>
      <c r="D4930" s="1" t="s">
        <v>8965</v>
      </c>
      <c r="G4930" s="1" t="s">
        <v>8969</v>
      </c>
      <c r="H4930" s="1" t="s">
        <v>8982</v>
      </c>
      <c r="I4930" s="1" t="s">
        <v>8949</v>
      </c>
    </row>
    <row r="4931" spans="1:9" ht="15" x14ac:dyDescent="0.25">
      <c r="A4931" s="2" t="s">
        <v>4190</v>
      </c>
      <c r="B4931" s="1" t="s">
        <v>8779</v>
      </c>
      <c r="C4931" s="1">
        <v>2</v>
      </c>
      <c r="D4931" s="1">
        <v>1</v>
      </c>
      <c r="E4931" s="1">
        <v>0</v>
      </c>
      <c r="F4931" s="1">
        <v>0</v>
      </c>
      <c r="G4931" s="1" t="s">
        <v>8969</v>
      </c>
      <c r="H4931" s="1" t="s">
        <v>8982</v>
      </c>
      <c r="I4931" s="1" t="s">
        <v>8949</v>
      </c>
    </row>
    <row r="4932" spans="1:9" ht="15" x14ac:dyDescent="0.25">
      <c r="A4932" s="2" t="s">
        <v>4191</v>
      </c>
      <c r="B4932" s="1" t="s">
        <v>8780</v>
      </c>
      <c r="C4932" s="1">
        <v>18</v>
      </c>
      <c r="D4932" s="1" t="s">
        <v>8965</v>
      </c>
      <c r="E4932" s="1">
        <v>0</v>
      </c>
      <c r="F4932" s="1">
        <v>0</v>
      </c>
      <c r="G4932" s="1" t="s">
        <v>8969</v>
      </c>
      <c r="H4932" s="1" t="s">
        <v>8982</v>
      </c>
      <c r="I4932" s="1" t="s">
        <v>8949</v>
      </c>
    </row>
    <row r="4933" spans="1:9" ht="15" x14ac:dyDescent="0.25">
      <c r="A4933" s="2" t="s">
        <v>4192</v>
      </c>
      <c r="B4933" s="1" t="s">
        <v>8781</v>
      </c>
      <c r="C4933" s="1">
        <v>14</v>
      </c>
      <c r="D4933" s="1">
        <v>5</v>
      </c>
      <c r="E4933" s="1">
        <v>0</v>
      </c>
      <c r="F4933" s="1">
        <v>0</v>
      </c>
      <c r="G4933" s="1" t="s">
        <v>8980</v>
      </c>
      <c r="H4933" s="1" t="s">
        <v>8983</v>
      </c>
      <c r="I4933" s="1" t="s">
        <v>8949</v>
      </c>
    </row>
    <row r="4934" spans="1:9" ht="15" x14ac:dyDescent="0.25">
      <c r="A4934" s="2" t="s">
        <v>4193</v>
      </c>
      <c r="B4934" s="1" t="s">
        <v>6018</v>
      </c>
      <c r="C4934" s="1">
        <v>9</v>
      </c>
      <c r="D4934" s="1">
        <v>3</v>
      </c>
      <c r="E4934" s="1">
        <v>13</v>
      </c>
      <c r="F4934" s="1">
        <v>0</v>
      </c>
      <c r="G4934" s="1" t="s">
        <v>8969</v>
      </c>
      <c r="H4934" s="1" t="s">
        <v>8983</v>
      </c>
      <c r="I4934" s="1" t="s">
        <v>8949</v>
      </c>
    </row>
    <row r="4935" spans="1:9" ht="15" x14ac:dyDescent="0.25">
      <c r="A4935" s="2" t="s">
        <v>4194</v>
      </c>
      <c r="B4935" s="1" t="s">
        <v>8782</v>
      </c>
      <c r="C4935" s="1">
        <v>25</v>
      </c>
      <c r="D4935" s="1" t="s">
        <v>10400</v>
      </c>
      <c r="E4935" s="1">
        <v>0</v>
      </c>
      <c r="F4935" s="1">
        <v>0</v>
      </c>
      <c r="G4935" s="1" t="s">
        <v>8969</v>
      </c>
      <c r="H4935" s="1" t="s">
        <v>8982</v>
      </c>
      <c r="I4935" s="1" t="s">
        <v>8949</v>
      </c>
    </row>
    <row r="4936" spans="1:9" ht="15" x14ac:dyDescent="0.25">
      <c r="A4936" s="39" t="s">
        <v>10330</v>
      </c>
      <c r="B4936" s="35" t="s">
        <v>10331</v>
      </c>
      <c r="C4936" s="1">
        <v>9</v>
      </c>
      <c r="D4936" s="1">
        <v>3</v>
      </c>
      <c r="E4936" s="1">
        <v>13</v>
      </c>
      <c r="G4936" s="1" t="s">
        <v>8969</v>
      </c>
      <c r="H4936" s="1" t="s">
        <v>8983</v>
      </c>
      <c r="I4936" s="1" t="s">
        <v>8949</v>
      </c>
    </row>
    <row r="4937" spans="1:9" ht="15" x14ac:dyDescent="0.25">
      <c r="A4937" s="2" t="s">
        <v>4195</v>
      </c>
      <c r="B4937" s="1" t="s">
        <v>6019</v>
      </c>
      <c r="C4937" s="1">
        <v>9</v>
      </c>
      <c r="D4937" s="1">
        <v>3</v>
      </c>
      <c r="E4937" s="1">
        <v>13</v>
      </c>
      <c r="F4937" s="1">
        <v>0</v>
      </c>
      <c r="G4937" s="1" t="s">
        <v>8969</v>
      </c>
      <c r="H4937" s="1" t="s">
        <v>8983</v>
      </c>
      <c r="I4937" s="1" t="s">
        <v>8949</v>
      </c>
    </row>
    <row r="4938" spans="1:9" ht="15" x14ac:dyDescent="0.25">
      <c r="A4938" s="2" t="s">
        <v>4196</v>
      </c>
      <c r="B4938" s="1" t="s">
        <v>6020</v>
      </c>
      <c r="C4938" s="1">
        <v>14</v>
      </c>
      <c r="D4938" s="1">
        <v>5</v>
      </c>
      <c r="E4938" s="1">
        <v>0</v>
      </c>
      <c r="F4938" s="1">
        <v>0</v>
      </c>
      <c r="G4938" s="1" t="s">
        <v>8980</v>
      </c>
      <c r="H4938" s="1" t="s">
        <v>8983</v>
      </c>
      <c r="I4938" s="1" t="s">
        <v>8949</v>
      </c>
    </row>
    <row r="4939" spans="1:9" ht="15" x14ac:dyDescent="0.25">
      <c r="A4939" s="2" t="s">
        <v>4197</v>
      </c>
      <c r="B4939" s="1" t="s">
        <v>8783</v>
      </c>
      <c r="C4939" s="1">
        <v>9</v>
      </c>
      <c r="D4939" s="1">
        <v>3</v>
      </c>
      <c r="E4939" s="1">
        <v>13</v>
      </c>
      <c r="F4939" s="1">
        <v>0</v>
      </c>
      <c r="G4939" s="1" t="s">
        <v>8969</v>
      </c>
      <c r="H4939" s="1" t="s">
        <v>8983</v>
      </c>
      <c r="I4939" s="1" t="s">
        <v>8949</v>
      </c>
    </row>
    <row r="4940" spans="1:9" ht="15" x14ac:dyDescent="0.25">
      <c r="A4940" s="2" t="s">
        <v>4198</v>
      </c>
      <c r="B4940" s="1" t="s">
        <v>8784</v>
      </c>
      <c r="C4940" s="1">
        <v>6</v>
      </c>
      <c r="D4940" s="1">
        <v>2</v>
      </c>
      <c r="E4940" s="1">
        <v>13</v>
      </c>
      <c r="F4940" s="1">
        <v>0</v>
      </c>
      <c r="G4940" s="1" t="s">
        <v>8969</v>
      </c>
      <c r="H4940" s="1" t="s">
        <v>8983</v>
      </c>
      <c r="I4940" s="1" t="s">
        <v>8949</v>
      </c>
    </row>
    <row r="4941" spans="1:9" ht="15" x14ac:dyDescent="0.25">
      <c r="A4941" s="39" t="s">
        <v>10332</v>
      </c>
      <c r="B4941" s="35" t="s">
        <v>10333</v>
      </c>
      <c r="C4941" s="1">
        <v>6</v>
      </c>
      <c r="D4941" s="1">
        <v>2</v>
      </c>
      <c r="E4941" s="1">
        <v>13</v>
      </c>
      <c r="G4941" s="1" t="s">
        <v>8969</v>
      </c>
      <c r="H4941" s="1" t="s">
        <v>8983</v>
      </c>
      <c r="I4941" s="1" t="s">
        <v>8949</v>
      </c>
    </row>
    <row r="4942" spans="1:9" ht="15" x14ac:dyDescent="0.25">
      <c r="A4942" s="2" t="s">
        <v>6021</v>
      </c>
      <c r="B4942" s="1" t="s">
        <v>6022</v>
      </c>
      <c r="C4942" s="1">
        <v>6</v>
      </c>
      <c r="D4942" s="1">
        <v>2</v>
      </c>
      <c r="E4942" s="1">
        <v>13</v>
      </c>
      <c r="F4942" s="1">
        <v>0</v>
      </c>
      <c r="G4942" s="1" t="s">
        <v>8969</v>
      </c>
      <c r="H4942" s="1" t="s">
        <v>8983</v>
      </c>
      <c r="I4942" s="1" t="s">
        <v>8949</v>
      </c>
    </row>
    <row r="4943" spans="1:9" ht="15" x14ac:dyDescent="0.25">
      <c r="A4943" s="2" t="s">
        <v>4199</v>
      </c>
      <c r="B4943" s="1" t="s">
        <v>8785</v>
      </c>
      <c r="C4943" s="1">
        <v>2</v>
      </c>
      <c r="D4943" s="1">
        <v>1</v>
      </c>
      <c r="E4943" s="1">
        <v>0</v>
      </c>
      <c r="F4943" s="1">
        <v>0</v>
      </c>
      <c r="G4943" s="1" t="s">
        <v>8969</v>
      </c>
      <c r="H4943" s="1" t="s">
        <v>8982</v>
      </c>
      <c r="I4943" s="1" t="s">
        <v>8949</v>
      </c>
    </row>
    <row r="4944" spans="1:9" ht="15" x14ac:dyDescent="0.25">
      <c r="A4944" s="2" t="s">
        <v>4200</v>
      </c>
      <c r="B4944" s="1" t="s">
        <v>6023</v>
      </c>
      <c r="C4944" s="1">
        <v>2</v>
      </c>
      <c r="D4944" s="1">
        <v>1</v>
      </c>
      <c r="E4944" s="1">
        <v>0</v>
      </c>
      <c r="F4944" s="1">
        <v>0</v>
      </c>
      <c r="G4944" s="1" t="s">
        <v>8969</v>
      </c>
      <c r="H4944" s="1" t="s">
        <v>8982</v>
      </c>
      <c r="I4944" s="1" t="s">
        <v>8949</v>
      </c>
    </row>
    <row r="4945" spans="1:9" ht="15" x14ac:dyDescent="0.25">
      <c r="A4945" s="2" t="s">
        <v>4201</v>
      </c>
      <c r="B4945" s="1" t="s">
        <v>6024</v>
      </c>
      <c r="C4945" s="1">
        <v>9</v>
      </c>
      <c r="D4945" s="1">
        <v>3</v>
      </c>
      <c r="E4945" s="1">
        <v>13</v>
      </c>
      <c r="F4945" s="1">
        <v>0</v>
      </c>
      <c r="G4945" s="1" t="s">
        <v>8969</v>
      </c>
      <c r="H4945" s="1" t="s">
        <v>8983</v>
      </c>
      <c r="I4945" s="1" t="s">
        <v>8949</v>
      </c>
    </row>
    <row r="4946" spans="1:9" ht="15" x14ac:dyDescent="0.25">
      <c r="A4946" s="2" t="s">
        <v>4202</v>
      </c>
      <c r="B4946" s="1" t="s">
        <v>8786</v>
      </c>
      <c r="C4946" s="1">
        <v>14</v>
      </c>
      <c r="D4946" s="1">
        <v>5</v>
      </c>
      <c r="E4946" s="1">
        <v>0</v>
      </c>
      <c r="F4946" s="1">
        <v>0</v>
      </c>
      <c r="G4946" s="1" t="s">
        <v>8980</v>
      </c>
      <c r="H4946" s="1" t="s">
        <v>8983</v>
      </c>
      <c r="I4946" s="1" t="s">
        <v>8949</v>
      </c>
    </row>
    <row r="4947" spans="1:9" ht="15" x14ac:dyDescent="0.25">
      <c r="A4947" s="39" t="s">
        <v>4203</v>
      </c>
      <c r="B4947" s="35" t="s">
        <v>10334</v>
      </c>
      <c r="C4947" s="1">
        <v>11</v>
      </c>
      <c r="D4947" s="1">
        <v>4</v>
      </c>
      <c r="E4947" s="1">
        <v>13</v>
      </c>
      <c r="F4947" s="1">
        <v>65</v>
      </c>
      <c r="G4947" s="1" t="s">
        <v>8969</v>
      </c>
      <c r="H4947" s="1" t="s">
        <v>8983</v>
      </c>
      <c r="I4947" s="1" t="s">
        <v>8949</v>
      </c>
    </row>
    <row r="4948" spans="1:9" ht="15" x14ac:dyDescent="0.25">
      <c r="A4948" s="2" t="s">
        <v>4204</v>
      </c>
      <c r="B4948" s="1" t="s">
        <v>6025</v>
      </c>
      <c r="C4948" s="1">
        <v>11</v>
      </c>
      <c r="D4948" s="1">
        <v>4</v>
      </c>
      <c r="E4948" s="1">
        <v>13</v>
      </c>
      <c r="F4948" s="1">
        <v>65</v>
      </c>
      <c r="G4948" s="1" t="s">
        <v>8969</v>
      </c>
      <c r="H4948" s="1" t="s">
        <v>8983</v>
      </c>
      <c r="I4948" s="1" t="s">
        <v>8949</v>
      </c>
    </row>
    <row r="4949" spans="1:9" ht="15" x14ac:dyDescent="0.25">
      <c r="A4949" s="2" t="s">
        <v>4205</v>
      </c>
      <c r="B4949" s="1" t="s">
        <v>6026</v>
      </c>
      <c r="C4949" s="1">
        <v>11</v>
      </c>
      <c r="D4949" s="1">
        <v>4</v>
      </c>
      <c r="E4949" s="1">
        <v>13</v>
      </c>
      <c r="F4949" s="1">
        <v>65</v>
      </c>
      <c r="G4949" s="1" t="s">
        <v>8969</v>
      </c>
      <c r="H4949" s="1" t="s">
        <v>8983</v>
      </c>
      <c r="I4949" s="1" t="s">
        <v>8949</v>
      </c>
    </row>
    <row r="4950" spans="1:9" ht="15" x14ac:dyDescent="0.25">
      <c r="A4950" s="2" t="s">
        <v>4206</v>
      </c>
      <c r="B4950" s="1" t="s">
        <v>6027</v>
      </c>
      <c r="C4950" s="1">
        <v>11</v>
      </c>
      <c r="D4950" s="1">
        <v>4</v>
      </c>
      <c r="E4950" s="1">
        <v>13</v>
      </c>
      <c r="F4950" s="1">
        <v>65</v>
      </c>
      <c r="G4950" s="1" t="s">
        <v>8969</v>
      </c>
      <c r="H4950" s="1" t="s">
        <v>8983</v>
      </c>
      <c r="I4950" s="1" t="s">
        <v>8949</v>
      </c>
    </row>
    <row r="4951" spans="1:9" ht="15" x14ac:dyDescent="0.25">
      <c r="A4951" s="2" t="s">
        <v>4207</v>
      </c>
      <c r="B4951" s="1" t="s">
        <v>6028</v>
      </c>
      <c r="C4951" s="1">
        <v>11</v>
      </c>
      <c r="D4951" s="1">
        <v>4</v>
      </c>
      <c r="E4951" s="1">
        <v>13</v>
      </c>
      <c r="F4951" s="1">
        <v>65</v>
      </c>
      <c r="G4951" s="1" t="s">
        <v>8969</v>
      </c>
      <c r="H4951" s="1" t="s">
        <v>8983</v>
      </c>
      <c r="I4951" s="1" t="s">
        <v>8949</v>
      </c>
    </row>
    <row r="4952" spans="1:9" ht="15" x14ac:dyDescent="0.25">
      <c r="A4952" s="2" t="s">
        <v>4208</v>
      </c>
      <c r="B4952" s="1" t="s">
        <v>8787</v>
      </c>
      <c r="C4952" s="1">
        <v>9</v>
      </c>
      <c r="D4952" s="1">
        <v>3</v>
      </c>
      <c r="E4952" s="1">
        <v>13</v>
      </c>
      <c r="F4952" s="1">
        <v>0</v>
      </c>
      <c r="G4952" s="1" t="s">
        <v>8969</v>
      </c>
      <c r="H4952" s="1" t="s">
        <v>8983</v>
      </c>
      <c r="I4952" s="1" t="s">
        <v>8949</v>
      </c>
    </row>
    <row r="4953" spans="1:9" ht="15" x14ac:dyDescent="0.25">
      <c r="A4953" s="2" t="s">
        <v>4209</v>
      </c>
      <c r="B4953" s="1" t="s">
        <v>8788</v>
      </c>
      <c r="C4953" s="1">
        <v>11</v>
      </c>
      <c r="D4953" s="1">
        <v>4</v>
      </c>
      <c r="E4953" s="1">
        <v>13</v>
      </c>
      <c r="F4953" s="1">
        <v>65</v>
      </c>
      <c r="G4953" s="1" t="s">
        <v>8969</v>
      </c>
      <c r="H4953" s="1" t="s">
        <v>8983</v>
      </c>
      <c r="I4953" s="1" t="s">
        <v>8949</v>
      </c>
    </row>
    <row r="4954" spans="1:9" ht="15" x14ac:dyDescent="0.25">
      <c r="A4954" s="2" t="s">
        <v>4210</v>
      </c>
      <c r="B4954" s="1" t="s">
        <v>8789</v>
      </c>
      <c r="C4954" s="1">
        <v>11</v>
      </c>
      <c r="D4954" s="1">
        <v>4</v>
      </c>
      <c r="E4954" s="1">
        <v>13</v>
      </c>
      <c r="F4954" s="1">
        <v>65</v>
      </c>
      <c r="G4954" s="1" t="s">
        <v>8969</v>
      </c>
      <c r="H4954" s="1" t="s">
        <v>8983</v>
      </c>
      <c r="I4954" s="1" t="s">
        <v>8949</v>
      </c>
    </row>
    <row r="4955" spans="1:9" ht="15" x14ac:dyDescent="0.25">
      <c r="A4955" s="2" t="s">
        <v>4211</v>
      </c>
      <c r="B4955" s="1" t="s">
        <v>8790</v>
      </c>
      <c r="C4955" s="1">
        <v>4</v>
      </c>
      <c r="D4955" s="1">
        <v>2</v>
      </c>
      <c r="E4955" s="1">
        <v>0</v>
      </c>
      <c r="F4955" s="1">
        <v>0</v>
      </c>
      <c r="G4955" s="1" t="s">
        <v>8969</v>
      </c>
      <c r="H4955" s="1" t="s">
        <v>8982</v>
      </c>
      <c r="I4955" s="1" t="s">
        <v>8949</v>
      </c>
    </row>
    <row r="4956" spans="1:9" ht="15" x14ac:dyDescent="0.25">
      <c r="A4956" s="2" t="s">
        <v>4212</v>
      </c>
      <c r="B4956" s="1" t="s">
        <v>8791</v>
      </c>
      <c r="C4956" s="1">
        <v>11</v>
      </c>
      <c r="D4956" s="1">
        <v>4</v>
      </c>
      <c r="E4956" s="1">
        <v>13</v>
      </c>
      <c r="F4956" s="1">
        <v>65</v>
      </c>
      <c r="G4956" s="1" t="s">
        <v>8969</v>
      </c>
      <c r="H4956" s="1" t="s">
        <v>8983</v>
      </c>
      <c r="I4956" s="1" t="s">
        <v>8949</v>
      </c>
    </row>
    <row r="4957" spans="1:9" ht="15" x14ac:dyDescent="0.25">
      <c r="A4957" s="2" t="s">
        <v>4213</v>
      </c>
      <c r="B4957" s="1" t="s">
        <v>6029</v>
      </c>
      <c r="C4957" s="1">
        <v>6</v>
      </c>
      <c r="D4957" s="1">
        <v>2</v>
      </c>
      <c r="E4957" s="1">
        <v>13</v>
      </c>
      <c r="F4957" s="1">
        <v>0</v>
      </c>
      <c r="G4957" s="1" t="s">
        <v>8969</v>
      </c>
      <c r="H4957" s="1" t="s">
        <v>8983</v>
      </c>
      <c r="I4957" s="1" t="s">
        <v>8949</v>
      </c>
    </row>
    <row r="4958" spans="1:9" ht="15" x14ac:dyDescent="0.25">
      <c r="A4958" s="2" t="s">
        <v>4214</v>
      </c>
      <c r="B4958" s="1" t="s">
        <v>8792</v>
      </c>
      <c r="C4958" s="1">
        <v>9</v>
      </c>
      <c r="D4958" s="1">
        <v>3</v>
      </c>
      <c r="E4958" s="1">
        <v>13</v>
      </c>
      <c r="F4958" s="1">
        <v>0</v>
      </c>
      <c r="G4958" s="1" t="s">
        <v>8969</v>
      </c>
      <c r="H4958" s="1" t="s">
        <v>8983</v>
      </c>
      <c r="I4958" s="1" t="s">
        <v>8949</v>
      </c>
    </row>
    <row r="4959" spans="1:9" ht="15" x14ac:dyDescent="0.25">
      <c r="A4959" s="2" t="s">
        <v>4215</v>
      </c>
      <c r="B4959" s="1" t="s">
        <v>8793</v>
      </c>
      <c r="C4959" s="1">
        <v>11</v>
      </c>
      <c r="D4959" s="1">
        <v>4</v>
      </c>
      <c r="E4959" s="1">
        <v>13</v>
      </c>
      <c r="F4959" s="1">
        <v>65</v>
      </c>
      <c r="G4959" s="1" t="s">
        <v>8969</v>
      </c>
      <c r="H4959" s="1" t="s">
        <v>8983</v>
      </c>
      <c r="I4959" s="1" t="s">
        <v>8949</v>
      </c>
    </row>
    <row r="4960" spans="1:9" ht="15" x14ac:dyDescent="0.25">
      <c r="A4960" s="2" t="s">
        <v>4216</v>
      </c>
      <c r="B4960" s="1" t="s">
        <v>6030</v>
      </c>
      <c r="C4960" s="1">
        <v>11</v>
      </c>
      <c r="D4960" s="1">
        <v>4</v>
      </c>
      <c r="E4960" s="1">
        <v>13</v>
      </c>
      <c r="F4960" s="1">
        <v>65</v>
      </c>
      <c r="G4960" s="1" t="s">
        <v>8969</v>
      </c>
      <c r="H4960" s="1" t="s">
        <v>8983</v>
      </c>
      <c r="I4960" s="1" t="s">
        <v>8949</v>
      </c>
    </row>
    <row r="4961" spans="1:9" ht="15" x14ac:dyDescent="0.25">
      <c r="A4961" s="2" t="s">
        <v>4217</v>
      </c>
      <c r="B4961" s="1" t="s">
        <v>6031</v>
      </c>
      <c r="C4961" s="1">
        <v>14</v>
      </c>
      <c r="D4961" s="1">
        <v>5</v>
      </c>
      <c r="E4961" s="1">
        <v>0</v>
      </c>
      <c r="F4961" s="1">
        <v>0</v>
      </c>
      <c r="G4961" s="1" t="s">
        <v>8980</v>
      </c>
      <c r="H4961" s="1" t="s">
        <v>8983</v>
      </c>
      <c r="I4961" s="1" t="s">
        <v>8949</v>
      </c>
    </row>
    <row r="4962" spans="1:9" ht="15" x14ac:dyDescent="0.25">
      <c r="A4962" s="2" t="s">
        <v>4218</v>
      </c>
      <c r="B4962" s="1" t="s">
        <v>6032</v>
      </c>
      <c r="C4962" s="1">
        <v>2</v>
      </c>
      <c r="D4962" s="1">
        <v>1</v>
      </c>
      <c r="E4962" s="1">
        <v>0</v>
      </c>
      <c r="F4962" s="1">
        <v>0</v>
      </c>
      <c r="G4962" s="1" t="s">
        <v>8969</v>
      </c>
      <c r="H4962" s="1" t="s">
        <v>8982</v>
      </c>
      <c r="I4962" s="1" t="s">
        <v>8949</v>
      </c>
    </row>
    <row r="4963" spans="1:9" ht="15" x14ac:dyDescent="0.25">
      <c r="A4963" s="2" t="s">
        <v>4219</v>
      </c>
      <c r="B4963" s="1" t="s">
        <v>6033</v>
      </c>
      <c r="C4963" s="1">
        <v>4</v>
      </c>
      <c r="D4963" s="1">
        <v>2</v>
      </c>
      <c r="E4963" s="1">
        <v>0</v>
      </c>
      <c r="F4963" s="1">
        <v>0</v>
      </c>
      <c r="G4963" s="1" t="s">
        <v>8969</v>
      </c>
      <c r="H4963" s="1" t="s">
        <v>8982</v>
      </c>
      <c r="I4963" s="1" t="s">
        <v>8949</v>
      </c>
    </row>
    <row r="4964" spans="1:9" ht="15" x14ac:dyDescent="0.25">
      <c r="A4964" s="2" t="s">
        <v>4220</v>
      </c>
      <c r="B4964" s="1" t="s">
        <v>8794</v>
      </c>
      <c r="C4964" s="1">
        <v>4</v>
      </c>
      <c r="D4964" s="1">
        <v>2</v>
      </c>
      <c r="E4964" s="1">
        <v>0</v>
      </c>
      <c r="F4964" s="1">
        <v>0</v>
      </c>
      <c r="G4964" s="1" t="s">
        <v>8969</v>
      </c>
      <c r="H4964" s="1" t="s">
        <v>8982</v>
      </c>
      <c r="I4964" s="1" t="s">
        <v>8949</v>
      </c>
    </row>
    <row r="4965" spans="1:9" ht="15" x14ac:dyDescent="0.25">
      <c r="A4965" s="2" t="s">
        <v>4221</v>
      </c>
      <c r="B4965" s="1" t="s">
        <v>6034</v>
      </c>
      <c r="C4965" s="1">
        <v>4</v>
      </c>
      <c r="D4965" s="1">
        <v>2</v>
      </c>
      <c r="E4965" s="1">
        <v>0</v>
      </c>
      <c r="F4965" s="1">
        <v>0</v>
      </c>
      <c r="G4965" s="1" t="s">
        <v>8969</v>
      </c>
      <c r="H4965" s="1" t="s">
        <v>8982</v>
      </c>
      <c r="I4965" s="1" t="s">
        <v>8949</v>
      </c>
    </row>
    <row r="4966" spans="1:9" ht="15" x14ac:dyDescent="0.25">
      <c r="A4966" s="2" t="s">
        <v>4222</v>
      </c>
      <c r="B4966" s="1" t="s">
        <v>6035</v>
      </c>
      <c r="C4966" s="1">
        <v>4</v>
      </c>
      <c r="D4966" s="1">
        <v>2</v>
      </c>
      <c r="E4966" s="1">
        <v>0</v>
      </c>
      <c r="F4966" s="1">
        <v>0</v>
      </c>
      <c r="G4966" s="1" t="s">
        <v>8969</v>
      </c>
      <c r="H4966" s="1" t="s">
        <v>8982</v>
      </c>
      <c r="I4966" s="1" t="s">
        <v>8949</v>
      </c>
    </row>
    <row r="4967" spans="1:9" ht="15" x14ac:dyDescent="0.25">
      <c r="A4967" s="2" t="s">
        <v>4223</v>
      </c>
      <c r="B4967" s="1" t="s">
        <v>8795</v>
      </c>
      <c r="C4967" s="1">
        <v>4</v>
      </c>
      <c r="D4967" s="1">
        <v>2</v>
      </c>
      <c r="E4967" s="1">
        <v>0</v>
      </c>
      <c r="F4967" s="1">
        <v>0</v>
      </c>
      <c r="G4967" s="1" t="s">
        <v>8969</v>
      </c>
      <c r="H4967" s="1" t="s">
        <v>8982</v>
      </c>
      <c r="I4967" s="1" t="s">
        <v>8949</v>
      </c>
    </row>
    <row r="4968" spans="1:9" ht="15" x14ac:dyDescent="0.25">
      <c r="A4968" s="2" t="s">
        <v>4224</v>
      </c>
      <c r="B4968" s="1" t="s">
        <v>8796</v>
      </c>
      <c r="C4968" s="1">
        <v>4</v>
      </c>
      <c r="D4968" s="1">
        <v>2</v>
      </c>
      <c r="E4968" s="1">
        <v>0</v>
      </c>
      <c r="F4968" s="1">
        <v>0</v>
      </c>
      <c r="G4968" s="1" t="s">
        <v>8969</v>
      </c>
      <c r="H4968" s="1" t="s">
        <v>8982</v>
      </c>
      <c r="I4968" s="1" t="s">
        <v>8949</v>
      </c>
    </row>
    <row r="4969" spans="1:9" ht="15" x14ac:dyDescent="0.25">
      <c r="A4969" s="2" t="s">
        <v>4225</v>
      </c>
      <c r="B4969" s="1" t="s">
        <v>8797</v>
      </c>
      <c r="C4969" s="1">
        <v>4</v>
      </c>
      <c r="D4969" s="1">
        <v>2</v>
      </c>
      <c r="E4969" s="1">
        <v>0</v>
      </c>
      <c r="F4969" s="1">
        <v>0</v>
      </c>
      <c r="G4969" s="1" t="s">
        <v>8969</v>
      </c>
      <c r="H4969" s="1" t="s">
        <v>8982</v>
      </c>
      <c r="I4969" s="1" t="s">
        <v>8949</v>
      </c>
    </row>
    <row r="4970" spans="1:9" ht="15" x14ac:dyDescent="0.25">
      <c r="A4970" s="2" t="s">
        <v>4226</v>
      </c>
      <c r="B4970" s="1" t="s">
        <v>8798</v>
      </c>
      <c r="C4970" s="1">
        <v>4</v>
      </c>
      <c r="D4970" s="1">
        <v>2</v>
      </c>
      <c r="E4970" s="1">
        <v>0</v>
      </c>
      <c r="F4970" s="1">
        <v>0</v>
      </c>
      <c r="G4970" s="1" t="s">
        <v>8969</v>
      </c>
      <c r="H4970" s="1" t="s">
        <v>8982</v>
      </c>
      <c r="I4970" s="1" t="s">
        <v>8949</v>
      </c>
    </row>
    <row r="4971" spans="1:9" ht="15" x14ac:dyDescent="0.25">
      <c r="A4971" s="2" t="s">
        <v>4227</v>
      </c>
      <c r="B4971" s="1" t="s">
        <v>6036</v>
      </c>
      <c r="C4971" s="1">
        <v>2</v>
      </c>
      <c r="D4971" s="1">
        <v>1</v>
      </c>
      <c r="E4971" s="1">
        <v>0</v>
      </c>
      <c r="F4971" s="1">
        <v>0</v>
      </c>
      <c r="G4971" s="1" t="s">
        <v>8969</v>
      </c>
      <c r="H4971" s="1" t="s">
        <v>8982</v>
      </c>
      <c r="I4971" s="1" t="s">
        <v>8949</v>
      </c>
    </row>
    <row r="4972" spans="1:9" ht="15" x14ac:dyDescent="0.25">
      <c r="A4972" s="2" t="s">
        <v>4228</v>
      </c>
      <c r="B4972" s="1" t="s">
        <v>6037</v>
      </c>
      <c r="C4972" s="1">
        <v>4</v>
      </c>
      <c r="D4972" s="1">
        <v>2</v>
      </c>
      <c r="E4972" s="1">
        <v>0</v>
      </c>
      <c r="F4972" s="1">
        <v>0</v>
      </c>
      <c r="G4972" s="1" t="s">
        <v>8969</v>
      </c>
      <c r="H4972" s="1" t="s">
        <v>8982</v>
      </c>
      <c r="I4972" s="1" t="s">
        <v>8949</v>
      </c>
    </row>
    <row r="4973" spans="1:9" ht="15" x14ac:dyDescent="0.25">
      <c r="A4973" s="2" t="s">
        <v>4229</v>
      </c>
      <c r="B4973" s="1" t="s">
        <v>8799</v>
      </c>
      <c r="C4973" s="1">
        <v>2</v>
      </c>
      <c r="D4973" s="1">
        <v>1</v>
      </c>
      <c r="E4973" s="1">
        <v>0</v>
      </c>
      <c r="F4973" s="1">
        <v>0</v>
      </c>
      <c r="G4973" s="1" t="s">
        <v>8969</v>
      </c>
      <c r="H4973" s="1" t="s">
        <v>8982</v>
      </c>
      <c r="I4973" s="1" t="s">
        <v>8949</v>
      </c>
    </row>
    <row r="4974" spans="1:9" ht="15" x14ac:dyDescent="0.25">
      <c r="A4974" s="2" t="s">
        <v>4230</v>
      </c>
      <c r="B4974" s="1" t="s">
        <v>6038</v>
      </c>
      <c r="C4974" s="1">
        <v>5</v>
      </c>
      <c r="D4974" s="1">
        <v>2</v>
      </c>
      <c r="E4974" s="1">
        <v>13</v>
      </c>
      <c r="F4974" s="1">
        <v>0</v>
      </c>
      <c r="G4974" s="1" t="s">
        <v>8969</v>
      </c>
      <c r="H4974" s="1" t="s">
        <v>8982</v>
      </c>
      <c r="I4974" s="1" t="s">
        <v>8949</v>
      </c>
    </row>
    <row r="4975" spans="1:9" ht="15" x14ac:dyDescent="0.25">
      <c r="A4975" s="2" t="s">
        <v>4231</v>
      </c>
      <c r="B4975" s="1" t="s">
        <v>8800</v>
      </c>
      <c r="C4975" s="1">
        <v>11</v>
      </c>
      <c r="D4975" s="1">
        <v>4</v>
      </c>
      <c r="E4975" s="1">
        <v>13</v>
      </c>
      <c r="F4975" s="1">
        <v>65</v>
      </c>
      <c r="G4975" s="1" t="s">
        <v>8969</v>
      </c>
      <c r="H4975" s="1" t="s">
        <v>8983</v>
      </c>
      <c r="I4975" s="1" t="s">
        <v>8949</v>
      </c>
    </row>
    <row r="4976" spans="1:9" ht="15" x14ac:dyDescent="0.25">
      <c r="A4976" s="2" t="s">
        <v>4232</v>
      </c>
      <c r="B4976" s="1" t="s">
        <v>6039</v>
      </c>
      <c r="C4976" s="1">
        <v>5</v>
      </c>
      <c r="D4976" s="1">
        <v>2</v>
      </c>
      <c r="E4976" s="1">
        <v>13</v>
      </c>
      <c r="F4976" s="1">
        <v>0</v>
      </c>
      <c r="G4976" s="1" t="s">
        <v>8969</v>
      </c>
      <c r="H4976" s="1" t="s">
        <v>8982</v>
      </c>
      <c r="I4976" s="1" t="s">
        <v>8949</v>
      </c>
    </row>
    <row r="4977" spans="1:9" ht="15" x14ac:dyDescent="0.25">
      <c r="A4977" s="2" t="s">
        <v>4233</v>
      </c>
      <c r="B4977" s="1" t="s">
        <v>8801</v>
      </c>
      <c r="C4977" s="1">
        <v>14</v>
      </c>
      <c r="D4977" s="1">
        <v>5</v>
      </c>
      <c r="E4977" s="1">
        <v>0</v>
      </c>
      <c r="F4977" s="1">
        <v>0</v>
      </c>
      <c r="G4977" s="1" t="s">
        <v>8980</v>
      </c>
      <c r="H4977" s="1" t="s">
        <v>8983</v>
      </c>
      <c r="I4977" s="1" t="s">
        <v>8949</v>
      </c>
    </row>
    <row r="4978" spans="1:9" ht="15" x14ac:dyDescent="0.25">
      <c r="A4978" s="2" t="s">
        <v>4234</v>
      </c>
      <c r="B4978" s="1" t="s">
        <v>8802</v>
      </c>
      <c r="C4978" s="1">
        <v>2</v>
      </c>
      <c r="D4978" s="1">
        <v>1</v>
      </c>
      <c r="E4978" s="1">
        <v>0</v>
      </c>
      <c r="F4978" s="1">
        <v>0</v>
      </c>
      <c r="G4978" s="1" t="s">
        <v>8969</v>
      </c>
      <c r="H4978" s="1" t="s">
        <v>8982</v>
      </c>
      <c r="I4978" s="1" t="s">
        <v>8949</v>
      </c>
    </row>
    <row r="4979" spans="1:9" ht="15" x14ac:dyDescent="0.25">
      <c r="A4979" s="2" t="s">
        <v>4235</v>
      </c>
      <c r="B4979" s="1" t="s">
        <v>8803</v>
      </c>
      <c r="C4979" s="1">
        <v>11</v>
      </c>
      <c r="D4979" s="1">
        <v>4</v>
      </c>
      <c r="E4979" s="1">
        <v>13</v>
      </c>
      <c r="F4979" s="1">
        <v>65</v>
      </c>
      <c r="G4979" s="1" t="s">
        <v>8969</v>
      </c>
      <c r="H4979" s="1" t="s">
        <v>8983</v>
      </c>
      <c r="I4979" s="1" t="s">
        <v>8949</v>
      </c>
    </row>
    <row r="4980" spans="1:9" ht="15" x14ac:dyDescent="0.25">
      <c r="A4980" s="2" t="s">
        <v>4236</v>
      </c>
      <c r="B4980" s="1" t="s">
        <v>6040</v>
      </c>
      <c r="C4980" s="1">
        <v>5</v>
      </c>
      <c r="D4980" s="1">
        <v>2</v>
      </c>
      <c r="E4980" s="1">
        <v>13</v>
      </c>
      <c r="F4980" s="1">
        <v>0</v>
      </c>
      <c r="G4980" s="1" t="s">
        <v>8969</v>
      </c>
      <c r="H4980" s="1" t="s">
        <v>8982</v>
      </c>
      <c r="I4980" s="1" t="s">
        <v>8949</v>
      </c>
    </row>
    <row r="4981" spans="1:9" ht="15" x14ac:dyDescent="0.25">
      <c r="A4981" s="39" t="s">
        <v>10335</v>
      </c>
      <c r="B4981" s="35" t="s">
        <v>10336</v>
      </c>
      <c r="C4981" s="1">
        <v>14</v>
      </c>
      <c r="D4981" s="1">
        <v>5</v>
      </c>
      <c r="G4981" s="1" t="s">
        <v>8980</v>
      </c>
      <c r="H4981" s="1" t="s">
        <v>8983</v>
      </c>
      <c r="I4981" s="1" t="s">
        <v>8949</v>
      </c>
    </row>
    <row r="4982" spans="1:9" ht="15" x14ac:dyDescent="0.25">
      <c r="A4982" s="2" t="s">
        <v>4237</v>
      </c>
      <c r="B4982" s="1" t="s">
        <v>8804</v>
      </c>
      <c r="C4982" s="1">
        <v>14</v>
      </c>
      <c r="D4982" s="1">
        <v>5</v>
      </c>
      <c r="E4982" s="1">
        <v>0</v>
      </c>
      <c r="F4982" s="1">
        <v>0</v>
      </c>
      <c r="G4982" s="1" t="s">
        <v>8980</v>
      </c>
      <c r="H4982" s="1" t="s">
        <v>8983</v>
      </c>
      <c r="I4982" s="1" t="s">
        <v>8949</v>
      </c>
    </row>
    <row r="4983" spans="1:9" ht="15" x14ac:dyDescent="0.25">
      <c r="A4983" s="2" t="s">
        <v>4238</v>
      </c>
      <c r="B4983" s="1" t="s">
        <v>6041</v>
      </c>
      <c r="C4983" s="1">
        <v>2</v>
      </c>
      <c r="D4983" s="1">
        <v>1</v>
      </c>
      <c r="E4983" s="1">
        <v>0</v>
      </c>
      <c r="F4983" s="1">
        <v>0</v>
      </c>
      <c r="G4983" s="1" t="s">
        <v>8969</v>
      </c>
      <c r="H4983" s="1" t="s">
        <v>8982</v>
      </c>
      <c r="I4983" s="1" t="s">
        <v>8949</v>
      </c>
    </row>
    <row r="4984" spans="1:9" ht="15" x14ac:dyDescent="0.25">
      <c r="A4984" s="2" t="s">
        <v>4239</v>
      </c>
      <c r="B4984" s="1" t="s">
        <v>8805</v>
      </c>
      <c r="C4984" s="1">
        <v>14</v>
      </c>
      <c r="D4984" s="1">
        <v>5</v>
      </c>
      <c r="E4984" s="1">
        <v>0</v>
      </c>
      <c r="F4984" s="1">
        <v>0</v>
      </c>
      <c r="G4984" s="1" t="s">
        <v>8980</v>
      </c>
      <c r="H4984" s="1" t="s">
        <v>8983</v>
      </c>
      <c r="I4984" s="1" t="s">
        <v>8949</v>
      </c>
    </row>
    <row r="4985" spans="1:9" ht="15" x14ac:dyDescent="0.25">
      <c r="A4985" s="2" t="s">
        <v>4240</v>
      </c>
      <c r="B4985" s="1" t="s">
        <v>8806</v>
      </c>
      <c r="C4985" s="1">
        <v>21</v>
      </c>
      <c r="D4985" s="1">
        <v>5</v>
      </c>
      <c r="E4985" s="1">
        <v>0</v>
      </c>
      <c r="F4985" s="1">
        <v>0</v>
      </c>
      <c r="G4985" s="1" t="s">
        <v>8980</v>
      </c>
      <c r="H4985" s="1" t="s">
        <v>8983</v>
      </c>
      <c r="I4985" s="1" t="s">
        <v>8950</v>
      </c>
    </row>
    <row r="4986" spans="1:9" ht="15" x14ac:dyDescent="0.25">
      <c r="A4986" s="2" t="s">
        <v>4241</v>
      </c>
      <c r="B4986" s="1" t="s">
        <v>8807</v>
      </c>
      <c r="C4986" s="1">
        <v>9</v>
      </c>
      <c r="D4986" s="1">
        <v>3</v>
      </c>
      <c r="E4986" s="1">
        <v>13</v>
      </c>
      <c r="F4986" s="1">
        <v>0</v>
      </c>
      <c r="G4986" s="1" t="s">
        <v>8969</v>
      </c>
      <c r="H4986" s="1" t="s">
        <v>8983</v>
      </c>
      <c r="I4986" s="1" t="s">
        <v>8949</v>
      </c>
    </row>
    <row r="4987" spans="1:9" ht="15" x14ac:dyDescent="0.25">
      <c r="A4987" s="2" t="s">
        <v>4242</v>
      </c>
      <c r="B4987" s="1" t="s">
        <v>8808</v>
      </c>
      <c r="C4987" s="1">
        <v>14</v>
      </c>
      <c r="D4987" s="1">
        <v>5</v>
      </c>
      <c r="E4987" s="1">
        <v>0</v>
      </c>
      <c r="F4987" s="1">
        <v>0</v>
      </c>
      <c r="G4987" s="1" t="s">
        <v>8980</v>
      </c>
      <c r="H4987" s="1" t="s">
        <v>8983</v>
      </c>
      <c r="I4987" s="1" t="s">
        <v>8949</v>
      </c>
    </row>
    <row r="4988" spans="1:9" ht="15" x14ac:dyDescent="0.25">
      <c r="A4988" s="2" t="s">
        <v>4243</v>
      </c>
      <c r="B4988" s="1" t="s">
        <v>6042</v>
      </c>
      <c r="C4988" s="1">
        <v>2</v>
      </c>
      <c r="D4988" s="1">
        <v>1</v>
      </c>
      <c r="E4988" s="1">
        <v>0</v>
      </c>
      <c r="F4988" s="1">
        <v>0</v>
      </c>
      <c r="G4988" s="1" t="s">
        <v>8969</v>
      </c>
      <c r="H4988" s="1" t="s">
        <v>8982</v>
      </c>
      <c r="I4988" s="1" t="s">
        <v>8949</v>
      </c>
    </row>
    <row r="4989" spans="1:9" ht="15" x14ac:dyDescent="0.25">
      <c r="A4989" s="2" t="s">
        <v>4244</v>
      </c>
      <c r="B4989" s="1" t="s">
        <v>6043</v>
      </c>
      <c r="C4989" s="1">
        <v>2</v>
      </c>
      <c r="D4989" s="1">
        <v>1</v>
      </c>
      <c r="E4989" s="1">
        <v>0</v>
      </c>
      <c r="F4989" s="1">
        <v>0</v>
      </c>
      <c r="G4989" s="1" t="s">
        <v>8969</v>
      </c>
      <c r="H4989" s="1" t="s">
        <v>8982</v>
      </c>
      <c r="I4989" s="1" t="s">
        <v>8949</v>
      </c>
    </row>
    <row r="4990" spans="1:9" ht="15" x14ac:dyDescent="0.25">
      <c r="A4990" s="2" t="s">
        <v>4245</v>
      </c>
      <c r="B4990" s="1" t="s">
        <v>8809</v>
      </c>
      <c r="C4990" s="1">
        <v>11</v>
      </c>
      <c r="D4990" s="1">
        <v>4</v>
      </c>
      <c r="E4990" s="1">
        <v>13</v>
      </c>
      <c r="F4990" s="1">
        <v>65</v>
      </c>
      <c r="G4990" s="1" t="s">
        <v>8969</v>
      </c>
      <c r="H4990" s="1" t="s">
        <v>8983</v>
      </c>
      <c r="I4990" s="1" t="s">
        <v>8949</v>
      </c>
    </row>
    <row r="4991" spans="1:9" ht="15" x14ac:dyDescent="0.25">
      <c r="A4991" s="2" t="s">
        <v>4246</v>
      </c>
      <c r="B4991" s="1" t="s">
        <v>8810</v>
      </c>
      <c r="C4991" s="1">
        <v>14</v>
      </c>
      <c r="D4991" s="1">
        <v>5</v>
      </c>
      <c r="E4991" s="1">
        <v>0</v>
      </c>
      <c r="F4991" s="1">
        <v>0</v>
      </c>
      <c r="G4991" s="1" t="s">
        <v>8980</v>
      </c>
      <c r="H4991" s="1" t="s">
        <v>8983</v>
      </c>
      <c r="I4991" s="1" t="s">
        <v>8949</v>
      </c>
    </row>
    <row r="4992" spans="1:9" ht="15" x14ac:dyDescent="0.25">
      <c r="A4992" s="39" t="s">
        <v>10337</v>
      </c>
      <c r="B4992" s="35" t="s">
        <v>10338</v>
      </c>
      <c r="C4992" s="1">
        <v>9</v>
      </c>
      <c r="D4992" s="1">
        <v>3</v>
      </c>
      <c r="E4992" s="1">
        <v>13</v>
      </c>
      <c r="G4992" s="1" t="s">
        <v>8969</v>
      </c>
      <c r="H4992" s="1" t="s">
        <v>8983</v>
      </c>
      <c r="I4992" s="1" t="s">
        <v>8949</v>
      </c>
    </row>
    <row r="4993" spans="1:9" ht="15" x14ac:dyDescent="0.25">
      <c r="A4993" s="2" t="s">
        <v>4247</v>
      </c>
      <c r="B4993" s="1" t="s">
        <v>8811</v>
      </c>
      <c r="C4993" s="1">
        <v>20</v>
      </c>
      <c r="D4993" s="1">
        <v>5</v>
      </c>
      <c r="E4993" s="1">
        <v>0</v>
      </c>
      <c r="F4993" s="1">
        <v>0</v>
      </c>
      <c r="G4993" s="1" t="s">
        <v>8980</v>
      </c>
      <c r="H4993" s="1" t="s">
        <v>8984</v>
      </c>
      <c r="I4993" s="1" t="s">
        <v>8949</v>
      </c>
    </row>
    <row r="4994" spans="1:9" ht="15" x14ac:dyDescent="0.25">
      <c r="A4994" s="2" t="s">
        <v>4248</v>
      </c>
      <c r="B4994" s="1" t="s">
        <v>8812</v>
      </c>
      <c r="C4994" s="1">
        <v>11</v>
      </c>
      <c r="D4994" s="1">
        <v>4</v>
      </c>
      <c r="E4994" s="1">
        <v>13</v>
      </c>
      <c r="F4994" s="1">
        <v>65</v>
      </c>
      <c r="G4994" s="1" t="s">
        <v>8969</v>
      </c>
      <c r="H4994" s="1" t="s">
        <v>8983</v>
      </c>
      <c r="I4994" s="1" t="s">
        <v>8949</v>
      </c>
    </row>
    <row r="4995" spans="1:9" ht="15" x14ac:dyDescent="0.25">
      <c r="A4995" s="2" t="s">
        <v>4249</v>
      </c>
      <c r="B4995" s="1" t="s">
        <v>6044</v>
      </c>
      <c r="C4995" s="1">
        <v>9</v>
      </c>
      <c r="D4995" s="1">
        <v>3</v>
      </c>
      <c r="E4995" s="1">
        <v>13</v>
      </c>
      <c r="F4995" s="1">
        <v>0</v>
      </c>
      <c r="G4995" s="1" t="s">
        <v>8969</v>
      </c>
      <c r="H4995" s="1" t="s">
        <v>8983</v>
      </c>
      <c r="I4995" s="1" t="s">
        <v>8949</v>
      </c>
    </row>
    <row r="4996" spans="1:9" ht="15" x14ac:dyDescent="0.25">
      <c r="A4996" s="2" t="s">
        <v>4250</v>
      </c>
      <c r="B4996" s="1" t="s">
        <v>8813</v>
      </c>
      <c r="C4996" s="1">
        <v>14</v>
      </c>
      <c r="D4996" s="1">
        <v>5</v>
      </c>
      <c r="E4996" s="1">
        <v>0</v>
      </c>
      <c r="F4996" s="1">
        <v>0</v>
      </c>
      <c r="G4996" s="1" t="s">
        <v>8980</v>
      </c>
      <c r="H4996" s="1" t="s">
        <v>8983</v>
      </c>
      <c r="I4996" s="1" t="s">
        <v>8949</v>
      </c>
    </row>
    <row r="4997" spans="1:9" ht="15" x14ac:dyDescent="0.25">
      <c r="A4997" s="2" t="s">
        <v>4251</v>
      </c>
      <c r="B4997" s="1" t="s">
        <v>8814</v>
      </c>
      <c r="C4997" s="1">
        <v>14</v>
      </c>
      <c r="D4997" s="1">
        <v>5</v>
      </c>
      <c r="E4997" s="1">
        <v>0</v>
      </c>
      <c r="F4997" s="1">
        <v>0</v>
      </c>
      <c r="G4997" s="1" t="s">
        <v>8980</v>
      </c>
      <c r="H4997" s="1" t="s">
        <v>8983</v>
      </c>
      <c r="I4997" s="1" t="s">
        <v>8949</v>
      </c>
    </row>
    <row r="4998" spans="1:9" ht="15" x14ac:dyDescent="0.25">
      <c r="A4998" s="2" t="s">
        <v>4252</v>
      </c>
      <c r="B4998" s="1" t="s">
        <v>8815</v>
      </c>
      <c r="C4998" s="1">
        <v>27</v>
      </c>
      <c r="D4998" s="1" t="s">
        <v>10399</v>
      </c>
      <c r="E4998" s="1">
        <v>0</v>
      </c>
      <c r="F4998" s="1">
        <v>0</v>
      </c>
      <c r="G4998" s="1" t="s">
        <v>8969</v>
      </c>
      <c r="H4998" s="1" t="s">
        <v>8983</v>
      </c>
      <c r="I4998" s="1" t="s">
        <v>8949</v>
      </c>
    </row>
    <row r="4999" spans="1:9" ht="15" x14ac:dyDescent="0.25">
      <c r="A4999" s="2" t="s">
        <v>4253</v>
      </c>
      <c r="B4999" s="1" t="s">
        <v>6045</v>
      </c>
      <c r="C4999" s="1">
        <v>6</v>
      </c>
      <c r="D4999" s="1">
        <v>2</v>
      </c>
      <c r="E4999" s="1">
        <v>13</v>
      </c>
      <c r="F4999" s="1">
        <v>0</v>
      </c>
      <c r="G4999" s="1" t="s">
        <v>8969</v>
      </c>
      <c r="H4999" s="1" t="s">
        <v>8983</v>
      </c>
      <c r="I4999" s="1" t="s">
        <v>8949</v>
      </c>
    </row>
    <row r="5000" spans="1:9" ht="15" x14ac:dyDescent="0.25">
      <c r="A5000" s="2" t="s">
        <v>4254</v>
      </c>
      <c r="B5000" s="1" t="s">
        <v>8816</v>
      </c>
      <c r="C5000" s="1">
        <v>6</v>
      </c>
      <c r="D5000" s="1">
        <v>2</v>
      </c>
      <c r="E5000" s="1">
        <v>13</v>
      </c>
      <c r="F5000" s="1">
        <v>0</v>
      </c>
      <c r="G5000" s="1" t="s">
        <v>8969</v>
      </c>
      <c r="H5000" s="1" t="s">
        <v>8983</v>
      </c>
      <c r="I5000" s="1" t="s">
        <v>8949</v>
      </c>
    </row>
    <row r="5001" spans="1:9" ht="15" x14ac:dyDescent="0.25">
      <c r="A5001" s="2" t="s">
        <v>4255</v>
      </c>
      <c r="B5001" s="1" t="s">
        <v>8817</v>
      </c>
      <c r="C5001" s="1">
        <v>9</v>
      </c>
      <c r="D5001" s="1">
        <v>3</v>
      </c>
      <c r="E5001" s="1">
        <v>13</v>
      </c>
      <c r="F5001" s="1">
        <v>0</v>
      </c>
      <c r="G5001" s="1" t="s">
        <v>8969</v>
      </c>
      <c r="H5001" s="1" t="s">
        <v>8983</v>
      </c>
      <c r="I5001" s="1" t="s">
        <v>8949</v>
      </c>
    </row>
    <row r="5002" spans="1:9" ht="15" x14ac:dyDescent="0.25">
      <c r="A5002" s="2" t="s">
        <v>4256</v>
      </c>
      <c r="B5002" s="1" t="s">
        <v>6046</v>
      </c>
      <c r="C5002" s="1">
        <v>9</v>
      </c>
      <c r="D5002" s="1">
        <v>3</v>
      </c>
      <c r="E5002" s="1">
        <v>13</v>
      </c>
      <c r="F5002" s="1">
        <v>0</v>
      </c>
      <c r="G5002" s="1" t="s">
        <v>8969</v>
      </c>
      <c r="H5002" s="1" t="s">
        <v>8983</v>
      </c>
      <c r="I5002" s="1" t="s">
        <v>8949</v>
      </c>
    </row>
    <row r="5003" spans="1:9" ht="15" x14ac:dyDescent="0.25">
      <c r="A5003" s="2" t="s">
        <v>4257</v>
      </c>
      <c r="B5003" s="1" t="s">
        <v>8818</v>
      </c>
      <c r="C5003" s="1">
        <v>4</v>
      </c>
      <c r="D5003" s="1">
        <v>2</v>
      </c>
      <c r="E5003" s="1">
        <v>0</v>
      </c>
      <c r="F5003" s="1">
        <v>0</v>
      </c>
      <c r="G5003" s="1" t="s">
        <v>8969</v>
      </c>
      <c r="H5003" s="1" t="s">
        <v>8982</v>
      </c>
      <c r="I5003" s="1" t="s">
        <v>8949</v>
      </c>
    </row>
    <row r="5004" spans="1:9" ht="15" x14ac:dyDescent="0.25">
      <c r="A5004" s="2" t="s">
        <v>4258</v>
      </c>
      <c r="B5004" s="1" t="s">
        <v>8819</v>
      </c>
      <c r="C5004" s="1">
        <v>11</v>
      </c>
      <c r="D5004" s="1">
        <v>4</v>
      </c>
      <c r="E5004" s="1">
        <v>13</v>
      </c>
      <c r="F5004" s="1">
        <v>65</v>
      </c>
      <c r="G5004" s="1" t="s">
        <v>8969</v>
      </c>
      <c r="H5004" s="1" t="s">
        <v>8983</v>
      </c>
      <c r="I5004" s="1" t="s">
        <v>8949</v>
      </c>
    </row>
    <row r="5005" spans="1:9" ht="15" x14ac:dyDescent="0.25">
      <c r="A5005" s="2" t="s">
        <v>4259</v>
      </c>
      <c r="B5005" s="1" t="s">
        <v>8820</v>
      </c>
      <c r="C5005" s="1">
        <v>11</v>
      </c>
      <c r="D5005" s="1">
        <v>4</v>
      </c>
      <c r="E5005" s="1">
        <v>13</v>
      </c>
      <c r="F5005" s="1">
        <v>65</v>
      </c>
      <c r="G5005" s="1" t="s">
        <v>8969</v>
      </c>
      <c r="H5005" s="1" t="s">
        <v>8983</v>
      </c>
      <c r="I5005" s="1" t="s">
        <v>8949</v>
      </c>
    </row>
    <row r="5006" spans="1:9" ht="15" x14ac:dyDescent="0.25">
      <c r="A5006" s="2" t="s">
        <v>4260</v>
      </c>
      <c r="B5006" s="1" t="s">
        <v>6047</v>
      </c>
      <c r="C5006" s="1">
        <v>4</v>
      </c>
      <c r="D5006" s="1">
        <v>2</v>
      </c>
      <c r="E5006" s="1">
        <v>0</v>
      </c>
      <c r="F5006" s="1">
        <v>0</v>
      </c>
      <c r="G5006" s="1" t="s">
        <v>8969</v>
      </c>
      <c r="H5006" s="1" t="s">
        <v>8982</v>
      </c>
      <c r="I5006" s="1" t="s">
        <v>8949</v>
      </c>
    </row>
    <row r="5007" spans="1:9" ht="15" x14ac:dyDescent="0.25">
      <c r="A5007" s="2" t="s">
        <v>4261</v>
      </c>
      <c r="B5007" s="1" t="s">
        <v>8821</v>
      </c>
      <c r="C5007" s="1">
        <v>11</v>
      </c>
      <c r="D5007" s="1">
        <v>4</v>
      </c>
      <c r="E5007" s="1">
        <v>13</v>
      </c>
      <c r="F5007" s="1">
        <v>65</v>
      </c>
      <c r="G5007" s="1" t="s">
        <v>8969</v>
      </c>
      <c r="H5007" s="1" t="s">
        <v>8983</v>
      </c>
      <c r="I5007" s="1" t="s">
        <v>8949</v>
      </c>
    </row>
    <row r="5008" spans="1:9" ht="15" x14ac:dyDescent="0.25">
      <c r="A5008" s="39" t="s">
        <v>10339</v>
      </c>
      <c r="B5008" s="35" t="s">
        <v>10340</v>
      </c>
      <c r="C5008" s="1">
        <v>11</v>
      </c>
      <c r="D5008" s="1">
        <v>4</v>
      </c>
      <c r="E5008" s="1">
        <v>13</v>
      </c>
      <c r="F5008" s="1">
        <v>65</v>
      </c>
      <c r="G5008" s="1" t="s">
        <v>8969</v>
      </c>
      <c r="H5008" s="1" t="s">
        <v>8983</v>
      </c>
      <c r="I5008" s="1" t="s">
        <v>8949</v>
      </c>
    </row>
    <row r="5009" spans="1:9" ht="15" x14ac:dyDescent="0.25">
      <c r="A5009" s="2" t="s">
        <v>4262</v>
      </c>
      <c r="B5009" s="1" t="s">
        <v>8822</v>
      </c>
      <c r="C5009" s="1">
        <v>9</v>
      </c>
      <c r="D5009" s="1">
        <v>3</v>
      </c>
      <c r="E5009" s="1">
        <v>13</v>
      </c>
      <c r="F5009" s="1">
        <v>0</v>
      </c>
      <c r="G5009" s="1" t="s">
        <v>8969</v>
      </c>
      <c r="H5009" s="1" t="s">
        <v>8983</v>
      </c>
      <c r="I5009" s="1" t="s">
        <v>8949</v>
      </c>
    </row>
    <row r="5010" spans="1:9" ht="15" x14ac:dyDescent="0.25">
      <c r="A5010" s="2" t="s">
        <v>4263</v>
      </c>
      <c r="B5010" s="1" t="s">
        <v>8823</v>
      </c>
      <c r="C5010" s="1">
        <v>9</v>
      </c>
      <c r="D5010" s="1">
        <v>3</v>
      </c>
      <c r="E5010" s="1">
        <v>13</v>
      </c>
      <c r="F5010" s="1">
        <v>0</v>
      </c>
      <c r="G5010" s="1" t="s">
        <v>8969</v>
      </c>
      <c r="H5010" s="1" t="s">
        <v>8983</v>
      </c>
      <c r="I5010" s="1" t="s">
        <v>8949</v>
      </c>
    </row>
    <row r="5011" spans="1:9" ht="15" x14ac:dyDescent="0.25">
      <c r="A5011" s="2" t="s">
        <v>4264</v>
      </c>
      <c r="B5011" s="1" t="s">
        <v>6048</v>
      </c>
      <c r="C5011" s="1">
        <v>11</v>
      </c>
      <c r="D5011" s="1">
        <v>4</v>
      </c>
      <c r="E5011" s="1">
        <v>13</v>
      </c>
      <c r="F5011" s="1">
        <v>65</v>
      </c>
      <c r="G5011" s="1" t="s">
        <v>8969</v>
      </c>
      <c r="H5011" s="1" t="s">
        <v>8983</v>
      </c>
      <c r="I5011" s="1" t="s">
        <v>8949</v>
      </c>
    </row>
    <row r="5012" spans="1:9" ht="15" x14ac:dyDescent="0.25">
      <c r="A5012" s="2" t="s">
        <v>4265</v>
      </c>
      <c r="B5012" s="1" t="s">
        <v>8824</v>
      </c>
      <c r="C5012" s="1">
        <v>24</v>
      </c>
      <c r="D5012" s="1">
        <v>5</v>
      </c>
      <c r="E5012" s="1">
        <v>0</v>
      </c>
      <c r="F5012" s="1">
        <v>0</v>
      </c>
      <c r="G5012" s="1" t="s">
        <v>8980</v>
      </c>
      <c r="H5012" s="1" t="s">
        <v>8984</v>
      </c>
      <c r="I5012" s="1" t="s">
        <v>8949</v>
      </c>
    </row>
    <row r="5013" spans="1:9" ht="15" x14ac:dyDescent="0.25">
      <c r="A5013" s="2" t="s">
        <v>4266</v>
      </c>
      <c r="B5013" s="1" t="s">
        <v>6049</v>
      </c>
      <c r="C5013" s="1">
        <v>11</v>
      </c>
      <c r="D5013" s="1">
        <v>4</v>
      </c>
      <c r="E5013" s="1">
        <v>13</v>
      </c>
      <c r="F5013" s="1">
        <v>65</v>
      </c>
      <c r="G5013" s="1" t="s">
        <v>8969</v>
      </c>
      <c r="H5013" s="1" t="s">
        <v>8983</v>
      </c>
      <c r="I5013" s="1" t="s">
        <v>8949</v>
      </c>
    </row>
    <row r="5014" spans="1:9" ht="15" x14ac:dyDescent="0.25">
      <c r="A5014" s="2" t="s">
        <v>4267</v>
      </c>
      <c r="B5014" s="1" t="s">
        <v>8825</v>
      </c>
      <c r="C5014" s="1">
        <v>11</v>
      </c>
      <c r="D5014" s="1">
        <v>4</v>
      </c>
      <c r="E5014" s="1">
        <v>13</v>
      </c>
      <c r="F5014" s="1">
        <v>65</v>
      </c>
      <c r="G5014" s="1" t="s">
        <v>8969</v>
      </c>
      <c r="H5014" s="1" t="s">
        <v>8983</v>
      </c>
      <c r="I5014" s="1" t="s">
        <v>8949</v>
      </c>
    </row>
    <row r="5015" spans="1:9" ht="15" x14ac:dyDescent="0.25">
      <c r="A5015" s="2" t="s">
        <v>4268</v>
      </c>
      <c r="B5015" s="1" t="s">
        <v>8826</v>
      </c>
      <c r="C5015" s="1">
        <v>9</v>
      </c>
      <c r="D5015" s="1">
        <v>3</v>
      </c>
      <c r="E5015" s="1">
        <v>13</v>
      </c>
      <c r="F5015" s="1">
        <v>0</v>
      </c>
      <c r="G5015" s="1" t="s">
        <v>8969</v>
      </c>
      <c r="H5015" s="1" t="s">
        <v>8983</v>
      </c>
      <c r="I5015" s="1" t="s">
        <v>8949</v>
      </c>
    </row>
    <row r="5016" spans="1:9" ht="15" x14ac:dyDescent="0.25">
      <c r="A5016" s="2" t="s">
        <v>4269</v>
      </c>
      <c r="B5016" s="1" t="s">
        <v>8827</v>
      </c>
      <c r="C5016" s="1">
        <v>9</v>
      </c>
      <c r="D5016" s="1">
        <v>3</v>
      </c>
      <c r="E5016" s="1">
        <v>13</v>
      </c>
      <c r="F5016" s="1">
        <v>0</v>
      </c>
      <c r="G5016" s="1" t="s">
        <v>8969</v>
      </c>
      <c r="H5016" s="1" t="s">
        <v>8983</v>
      </c>
      <c r="I5016" s="1" t="s">
        <v>8949</v>
      </c>
    </row>
    <row r="5017" spans="1:9" ht="15" x14ac:dyDescent="0.25">
      <c r="A5017" s="2" t="s">
        <v>4270</v>
      </c>
      <c r="B5017" s="1" t="s">
        <v>8828</v>
      </c>
      <c r="C5017" s="1">
        <v>11</v>
      </c>
      <c r="D5017" s="1">
        <v>4</v>
      </c>
      <c r="E5017" s="1">
        <v>13</v>
      </c>
      <c r="F5017" s="1">
        <v>65</v>
      </c>
      <c r="G5017" s="1" t="s">
        <v>8969</v>
      </c>
      <c r="H5017" s="1" t="s">
        <v>8983</v>
      </c>
      <c r="I5017" s="1" t="s">
        <v>8949</v>
      </c>
    </row>
    <row r="5018" spans="1:9" ht="15" x14ac:dyDescent="0.25">
      <c r="A5018" s="2" t="s">
        <v>4271</v>
      </c>
      <c r="B5018" s="1" t="s">
        <v>8829</v>
      </c>
      <c r="C5018" s="1">
        <v>14</v>
      </c>
      <c r="D5018" s="1">
        <v>5</v>
      </c>
      <c r="E5018" s="1">
        <v>0</v>
      </c>
      <c r="F5018" s="1">
        <v>0</v>
      </c>
      <c r="G5018" s="1" t="s">
        <v>8980</v>
      </c>
      <c r="H5018" s="1" t="s">
        <v>8983</v>
      </c>
      <c r="I5018" s="1" t="s">
        <v>8949</v>
      </c>
    </row>
    <row r="5019" spans="1:9" ht="15" x14ac:dyDescent="0.25">
      <c r="A5019" s="2" t="s">
        <v>4272</v>
      </c>
      <c r="B5019" s="1" t="s">
        <v>8830</v>
      </c>
      <c r="C5019" s="1">
        <v>14</v>
      </c>
      <c r="D5019" s="1">
        <v>5</v>
      </c>
      <c r="E5019" s="1">
        <v>0</v>
      </c>
      <c r="F5019" s="1">
        <v>0</v>
      </c>
      <c r="G5019" s="1" t="s">
        <v>8980</v>
      </c>
      <c r="H5019" s="1" t="s">
        <v>8983</v>
      </c>
      <c r="I5019" s="1" t="s">
        <v>8949</v>
      </c>
    </row>
    <row r="5020" spans="1:9" ht="15" x14ac:dyDescent="0.25">
      <c r="A5020" s="39" t="s">
        <v>10341</v>
      </c>
      <c r="B5020" s="35" t="s">
        <v>10342</v>
      </c>
      <c r="C5020" s="1">
        <v>14</v>
      </c>
      <c r="D5020" s="1">
        <v>5</v>
      </c>
      <c r="G5020" s="1" t="s">
        <v>8980</v>
      </c>
      <c r="H5020" s="1" t="s">
        <v>8983</v>
      </c>
      <c r="I5020" s="1" t="s">
        <v>8949</v>
      </c>
    </row>
    <row r="5021" spans="1:9" ht="15" x14ac:dyDescent="0.25">
      <c r="A5021" s="2" t="s">
        <v>4273</v>
      </c>
      <c r="B5021" s="1" t="s">
        <v>6050</v>
      </c>
      <c r="C5021" s="1">
        <v>14</v>
      </c>
      <c r="D5021" s="1">
        <v>5</v>
      </c>
      <c r="E5021" s="1">
        <v>0</v>
      </c>
      <c r="F5021" s="1">
        <v>0</v>
      </c>
      <c r="G5021" s="1" t="s">
        <v>8980</v>
      </c>
      <c r="H5021" s="1" t="s">
        <v>8983</v>
      </c>
      <c r="I5021" s="1" t="s">
        <v>8949</v>
      </c>
    </row>
    <row r="5022" spans="1:9" ht="15" x14ac:dyDescent="0.25">
      <c r="A5022" s="39" t="s">
        <v>10343</v>
      </c>
      <c r="B5022" s="35" t="s">
        <v>10344</v>
      </c>
      <c r="C5022" s="1">
        <v>14</v>
      </c>
      <c r="D5022" s="1">
        <v>5</v>
      </c>
      <c r="G5022" s="1" t="s">
        <v>8980</v>
      </c>
      <c r="H5022" s="1" t="s">
        <v>8983</v>
      </c>
      <c r="I5022" s="1" t="s">
        <v>8949</v>
      </c>
    </row>
    <row r="5023" spans="1:9" ht="15" x14ac:dyDescent="0.25">
      <c r="A5023" s="2" t="s">
        <v>4274</v>
      </c>
      <c r="B5023" s="1" t="s">
        <v>6051</v>
      </c>
      <c r="C5023" s="1">
        <v>9</v>
      </c>
      <c r="D5023" s="1">
        <v>3</v>
      </c>
      <c r="E5023" s="1">
        <v>13</v>
      </c>
      <c r="F5023" s="1">
        <v>0</v>
      </c>
      <c r="G5023" s="1" t="s">
        <v>8969</v>
      </c>
      <c r="H5023" s="1" t="s">
        <v>8983</v>
      </c>
      <c r="I5023" s="1" t="s">
        <v>8949</v>
      </c>
    </row>
    <row r="5024" spans="1:9" ht="15" x14ac:dyDescent="0.25">
      <c r="A5024" s="2" t="s">
        <v>4275</v>
      </c>
      <c r="B5024" s="1" t="s">
        <v>6052</v>
      </c>
      <c r="C5024" s="1">
        <v>5</v>
      </c>
      <c r="D5024" s="1">
        <v>2</v>
      </c>
      <c r="E5024" s="1">
        <v>13</v>
      </c>
      <c r="F5024" s="1">
        <v>0</v>
      </c>
      <c r="G5024" s="1" t="s">
        <v>8969</v>
      </c>
      <c r="H5024" s="1" t="s">
        <v>8982</v>
      </c>
      <c r="I5024" s="1" t="s">
        <v>8949</v>
      </c>
    </row>
    <row r="5025" spans="1:9" ht="15" x14ac:dyDescent="0.25">
      <c r="A5025" s="39" t="s">
        <v>10345</v>
      </c>
      <c r="B5025" s="35" t="s">
        <v>10346</v>
      </c>
      <c r="C5025" s="1">
        <v>9</v>
      </c>
      <c r="D5025" s="1">
        <v>3</v>
      </c>
      <c r="E5025" s="1">
        <v>13</v>
      </c>
      <c r="G5025" s="1" t="s">
        <v>8969</v>
      </c>
      <c r="H5025" s="1" t="s">
        <v>8983</v>
      </c>
      <c r="I5025" s="1" t="s">
        <v>8949</v>
      </c>
    </row>
    <row r="5026" spans="1:9" ht="15" x14ac:dyDescent="0.25">
      <c r="A5026" s="39" t="s">
        <v>10347</v>
      </c>
      <c r="B5026" s="35" t="s">
        <v>10348</v>
      </c>
      <c r="C5026" s="1">
        <v>5</v>
      </c>
      <c r="D5026" s="1">
        <v>2</v>
      </c>
      <c r="E5026" s="1">
        <v>13</v>
      </c>
      <c r="G5026" s="1" t="s">
        <v>8969</v>
      </c>
      <c r="H5026" s="1" t="s">
        <v>8982</v>
      </c>
      <c r="I5026" s="1" t="s">
        <v>8949</v>
      </c>
    </row>
    <row r="5027" spans="1:9" ht="15" x14ac:dyDescent="0.25">
      <c r="A5027" s="2" t="s">
        <v>4276</v>
      </c>
      <c r="B5027" s="1" t="s">
        <v>8831</v>
      </c>
      <c r="C5027" s="1">
        <v>11</v>
      </c>
      <c r="D5027" s="1">
        <v>4</v>
      </c>
      <c r="E5027" s="1">
        <v>13</v>
      </c>
      <c r="F5027" s="1">
        <v>65</v>
      </c>
      <c r="G5027" s="1" t="s">
        <v>8969</v>
      </c>
      <c r="H5027" s="1" t="s">
        <v>8983</v>
      </c>
      <c r="I5027" s="1" t="s">
        <v>8949</v>
      </c>
    </row>
    <row r="5028" spans="1:9" ht="15" x14ac:dyDescent="0.25">
      <c r="A5028" s="39" t="s">
        <v>10349</v>
      </c>
      <c r="B5028" s="35" t="s">
        <v>10350</v>
      </c>
      <c r="C5028" s="1">
        <v>11</v>
      </c>
      <c r="D5028" s="1">
        <v>4</v>
      </c>
      <c r="E5028" s="1">
        <v>13</v>
      </c>
      <c r="F5028" s="1">
        <v>65</v>
      </c>
      <c r="G5028" s="1" t="s">
        <v>8969</v>
      </c>
      <c r="H5028" s="1" t="s">
        <v>8983</v>
      </c>
      <c r="I5028" s="1" t="s">
        <v>8949</v>
      </c>
    </row>
    <row r="5029" spans="1:9" ht="15" x14ac:dyDescent="0.25">
      <c r="A5029" s="2" t="s">
        <v>4277</v>
      </c>
      <c r="B5029" s="1" t="s">
        <v>6053</v>
      </c>
      <c r="C5029" s="1">
        <v>11</v>
      </c>
      <c r="D5029" s="1">
        <v>4</v>
      </c>
      <c r="E5029" s="1">
        <v>13</v>
      </c>
      <c r="F5029" s="1">
        <v>65</v>
      </c>
      <c r="G5029" s="1" t="s">
        <v>8969</v>
      </c>
      <c r="H5029" s="1" t="s">
        <v>8983</v>
      </c>
      <c r="I5029" s="1" t="s">
        <v>8949</v>
      </c>
    </row>
    <row r="5030" spans="1:9" ht="15" x14ac:dyDescent="0.25">
      <c r="A5030" s="2" t="s">
        <v>6054</v>
      </c>
      <c r="B5030" s="1" t="s">
        <v>6055</v>
      </c>
      <c r="C5030" s="1">
        <v>14</v>
      </c>
      <c r="D5030" s="1">
        <v>5</v>
      </c>
      <c r="E5030" s="1">
        <v>0</v>
      </c>
      <c r="F5030" s="1">
        <v>0</v>
      </c>
      <c r="G5030" s="1" t="s">
        <v>8980</v>
      </c>
      <c r="H5030" s="1" t="s">
        <v>8983</v>
      </c>
      <c r="I5030" s="1" t="s">
        <v>8949</v>
      </c>
    </row>
    <row r="5031" spans="1:9" ht="15" x14ac:dyDescent="0.25">
      <c r="A5031" s="2" t="s">
        <v>4278</v>
      </c>
      <c r="B5031" s="1" t="s">
        <v>6056</v>
      </c>
      <c r="C5031" s="1">
        <v>4</v>
      </c>
      <c r="D5031" s="1">
        <v>2</v>
      </c>
      <c r="E5031" s="1">
        <v>0</v>
      </c>
      <c r="F5031" s="1">
        <v>0</v>
      </c>
      <c r="G5031" s="1" t="s">
        <v>8969</v>
      </c>
      <c r="H5031" s="1" t="s">
        <v>8982</v>
      </c>
      <c r="I5031" s="1" t="s">
        <v>8949</v>
      </c>
    </row>
    <row r="5032" spans="1:9" ht="15" x14ac:dyDescent="0.25">
      <c r="A5032" s="2" t="s">
        <v>4279</v>
      </c>
      <c r="B5032" s="1" t="s">
        <v>6057</v>
      </c>
      <c r="C5032" s="1">
        <v>14</v>
      </c>
      <c r="D5032" s="1">
        <v>5</v>
      </c>
      <c r="E5032" s="1">
        <v>0</v>
      </c>
      <c r="F5032" s="1">
        <v>0</v>
      </c>
      <c r="G5032" s="1" t="s">
        <v>8980</v>
      </c>
      <c r="H5032" s="1" t="s">
        <v>8983</v>
      </c>
      <c r="I5032" s="1" t="s">
        <v>8949</v>
      </c>
    </row>
    <row r="5033" spans="1:9" ht="15" x14ac:dyDescent="0.25">
      <c r="A5033" s="39" t="s">
        <v>10351</v>
      </c>
      <c r="B5033" s="35" t="s">
        <v>10352</v>
      </c>
      <c r="C5033" s="1">
        <v>11</v>
      </c>
      <c r="D5033" s="1">
        <v>4</v>
      </c>
      <c r="E5033" s="1">
        <v>13</v>
      </c>
      <c r="F5033" s="1">
        <v>65</v>
      </c>
      <c r="G5033" s="1" t="s">
        <v>8969</v>
      </c>
      <c r="H5033" s="1" t="s">
        <v>8983</v>
      </c>
      <c r="I5033" s="1" t="s">
        <v>8949</v>
      </c>
    </row>
    <row r="5034" spans="1:9" ht="15" x14ac:dyDescent="0.25">
      <c r="A5034" s="2" t="s">
        <v>4280</v>
      </c>
      <c r="B5034" s="1" t="s">
        <v>6058</v>
      </c>
      <c r="C5034" s="1">
        <v>11</v>
      </c>
      <c r="D5034" s="1">
        <v>4</v>
      </c>
      <c r="E5034" s="1">
        <v>13</v>
      </c>
      <c r="F5034" s="1">
        <v>65</v>
      </c>
      <c r="G5034" s="1" t="s">
        <v>8969</v>
      </c>
      <c r="H5034" s="1" t="s">
        <v>8983</v>
      </c>
      <c r="I5034" s="1" t="s">
        <v>8949</v>
      </c>
    </row>
    <row r="5035" spans="1:9" ht="15" x14ac:dyDescent="0.25">
      <c r="A5035" s="2" t="s">
        <v>4281</v>
      </c>
      <c r="B5035" s="1" t="s">
        <v>8832</v>
      </c>
      <c r="C5035" s="1">
        <v>2</v>
      </c>
      <c r="D5035" s="1">
        <v>1</v>
      </c>
      <c r="E5035" s="1">
        <v>0</v>
      </c>
      <c r="F5035" s="1">
        <v>0</v>
      </c>
      <c r="G5035" s="1" t="s">
        <v>8969</v>
      </c>
      <c r="H5035" s="1" t="s">
        <v>8982</v>
      </c>
      <c r="I5035" s="1" t="s">
        <v>8949</v>
      </c>
    </row>
    <row r="5036" spans="1:9" ht="15" x14ac:dyDescent="0.25">
      <c r="A5036" s="2" t="s">
        <v>4282</v>
      </c>
      <c r="B5036" s="1" t="s">
        <v>8833</v>
      </c>
      <c r="C5036" s="1">
        <v>20</v>
      </c>
      <c r="D5036" s="1">
        <v>5</v>
      </c>
      <c r="E5036" s="1">
        <v>0</v>
      </c>
      <c r="F5036" s="1">
        <v>0</v>
      </c>
      <c r="G5036" s="1" t="s">
        <v>8980</v>
      </c>
      <c r="H5036" s="1" t="s">
        <v>8984</v>
      </c>
      <c r="I5036" s="1" t="s">
        <v>8949</v>
      </c>
    </row>
    <row r="5037" spans="1:9" ht="15" x14ac:dyDescent="0.25">
      <c r="A5037" s="39" t="s">
        <v>10353</v>
      </c>
      <c r="B5037" s="35" t="s">
        <v>10354</v>
      </c>
      <c r="C5037" s="1">
        <v>14</v>
      </c>
      <c r="D5037" s="1">
        <v>5</v>
      </c>
      <c r="G5037" s="1" t="s">
        <v>8980</v>
      </c>
      <c r="H5037" s="1" t="s">
        <v>8983</v>
      </c>
      <c r="I5037" s="1" t="s">
        <v>8949</v>
      </c>
    </row>
    <row r="5038" spans="1:9" ht="15" x14ac:dyDescent="0.25">
      <c r="A5038" s="2" t="s">
        <v>4283</v>
      </c>
      <c r="B5038" s="1" t="s">
        <v>8834</v>
      </c>
      <c r="C5038" s="1">
        <v>4</v>
      </c>
      <c r="D5038" s="1">
        <v>2</v>
      </c>
      <c r="E5038" s="1">
        <v>0</v>
      </c>
      <c r="F5038" s="1">
        <v>0</v>
      </c>
      <c r="G5038" s="1" t="s">
        <v>8969</v>
      </c>
      <c r="H5038" s="1" t="s">
        <v>8982</v>
      </c>
      <c r="I5038" s="1" t="s">
        <v>8949</v>
      </c>
    </row>
    <row r="5039" spans="1:9" ht="15" x14ac:dyDescent="0.25">
      <c r="A5039" s="2" t="s">
        <v>4284</v>
      </c>
      <c r="B5039" s="1" t="s">
        <v>6059</v>
      </c>
      <c r="C5039" s="1">
        <v>14</v>
      </c>
      <c r="D5039" s="1">
        <v>5</v>
      </c>
      <c r="E5039" s="1">
        <v>0</v>
      </c>
      <c r="F5039" s="1">
        <v>0</v>
      </c>
      <c r="G5039" s="1" t="s">
        <v>8980</v>
      </c>
      <c r="H5039" s="1" t="s">
        <v>8983</v>
      </c>
      <c r="I5039" s="1" t="s">
        <v>8949</v>
      </c>
    </row>
    <row r="5040" spans="1:9" ht="15" x14ac:dyDescent="0.25">
      <c r="A5040" s="2" t="s">
        <v>4285</v>
      </c>
      <c r="B5040" s="1" t="s">
        <v>8835</v>
      </c>
      <c r="C5040" s="1">
        <v>14</v>
      </c>
      <c r="D5040" s="1">
        <v>5</v>
      </c>
      <c r="E5040" s="1">
        <v>0</v>
      </c>
      <c r="F5040" s="1">
        <v>0</v>
      </c>
      <c r="G5040" s="1" t="s">
        <v>8980</v>
      </c>
      <c r="H5040" s="1" t="s">
        <v>8983</v>
      </c>
      <c r="I5040" s="1" t="s">
        <v>8949</v>
      </c>
    </row>
    <row r="5041" spans="1:9" ht="15" x14ac:dyDescent="0.25">
      <c r="A5041" s="2" t="s">
        <v>4286</v>
      </c>
      <c r="B5041" s="1" t="s">
        <v>8836</v>
      </c>
      <c r="C5041" s="1">
        <v>2</v>
      </c>
      <c r="D5041" s="1">
        <v>1</v>
      </c>
      <c r="E5041" s="1">
        <v>0</v>
      </c>
      <c r="F5041" s="1">
        <v>0</v>
      </c>
      <c r="G5041" s="1" t="s">
        <v>8969</v>
      </c>
      <c r="H5041" s="1" t="s">
        <v>8982</v>
      </c>
      <c r="I5041" s="1" t="s">
        <v>8949</v>
      </c>
    </row>
    <row r="5042" spans="1:9" ht="15" x14ac:dyDescent="0.25">
      <c r="A5042" s="2" t="s">
        <v>4287</v>
      </c>
      <c r="B5042" s="1" t="s">
        <v>8837</v>
      </c>
      <c r="C5042" s="1">
        <v>2</v>
      </c>
      <c r="D5042" s="1">
        <v>1</v>
      </c>
      <c r="E5042" s="1">
        <v>0</v>
      </c>
      <c r="F5042" s="1">
        <v>0</v>
      </c>
      <c r="G5042" s="1" t="s">
        <v>8969</v>
      </c>
      <c r="H5042" s="1" t="s">
        <v>8982</v>
      </c>
      <c r="I5042" s="1" t="s">
        <v>8949</v>
      </c>
    </row>
    <row r="5043" spans="1:9" ht="15" x14ac:dyDescent="0.25">
      <c r="A5043" s="2" t="s">
        <v>4288</v>
      </c>
      <c r="B5043" s="1" t="s">
        <v>6060</v>
      </c>
      <c r="C5043" s="1">
        <v>2</v>
      </c>
      <c r="D5043" s="1">
        <v>1</v>
      </c>
      <c r="E5043" s="1">
        <v>0</v>
      </c>
      <c r="F5043" s="1">
        <v>0</v>
      </c>
      <c r="G5043" s="1" t="s">
        <v>8969</v>
      </c>
      <c r="H5043" s="1" t="s">
        <v>8982</v>
      </c>
      <c r="I5043" s="1" t="s">
        <v>8949</v>
      </c>
    </row>
    <row r="5044" spans="1:9" ht="15" x14ac:dyDescent="0.25">
      <c r="A5044" s="2" t="s">
        <v>4289</v>
      </c>
      <c r="B5044" s="1" t="s">
        <v>8838</v>
      </c>
      <c r="C5044" s="1">
        <v>2</v>
      </c>
      <c r="D5044" s="1">
        <v>1</v>
      </c>
      <c r="E5044" s="1">
        <v>0</v>
      </c>
      <c r="F5044" s="1">
        <v>0</v>
      </c>
      <c r="G5044" s="1" t="s">
        <v>8969</v>
      </c>
      <c r="H5044" s="1" t="s">
        <v>8982</v>
      </c>
      <c r="I5044" s="1" t="s">
        <v>8949</v>
      </c>
    </row>
    <row r="5045" spans="1:9" ht="15" x14ac:dyDescent="0.25">
      <c r="A5045" s="2" t="s">
        <v>4290</v>
      </c>
      <c r="B5045" s="1" t="s">
        <v>8839</v>
      </c>
      <c r="C5045" s="1">
        <v>4</v>
      </c>
      <c r="D5045" s="1">
        <v>2</v>
      </c>
      <c r="E5045" s="1">
        <v>0</v>
      </c>
      <c r="F5045" s="1">
        <v>0</v>
      </c>
      <c r="G5045" s="1" t="s">
        <v>8969</v>
      </c>
      <c r="H5045" s="1" t="s">
        <v>8982</v>
      </c>
      <c r="I5045" s="1" t="s">
        <v>8949</v>
      </c>
    </row>
    <row r="5046" spans="1:9" ht="15" x14ac:dyDescent="0.25">
      <c r="A5046" s="2" t="s">
        <v>4291</v>
      </c>
      <c r="B5046" s="1" t="s">
        <v>8840</v>
      </c>
      <c r="C5046" s="1">
        <v>14</v>
      </c>
      <c r="D5046" s="1">
        <v>5</v>
      </c>
      <c r="E5046" s="1">
        <v>0</v>
      </c>
      <c r="F5046" s="1">
        <v>0</v>
      </c>
      <c r="G5046" s="1" t="s">
        <v>8980</v>
      </c>
      <c r="H5046" s="1" t="s">
        <v>8983</v>
      </c>
      <c r="I5046" s="1" t="s">
        <v>8949</v>
      </c>
    </row>
    <row r="5047" spans="1:9" ht="15" x14ac:dyDescent="0.25">
      <c r="A5047" s="2" t="s">
        <v>4292</v>
      </c>
      <c r="B5047" s="1" t="s">
        <v>6061</v>
      </c>
      <c r="C5047" s="1">
        <v>11</v>
      </c>
      <c r="D5047" s="1">
        <v>4</v>
      </c>
      <c r="E5047" s="1">
        <v>13</v>
      </c>
      <c r="F5047" s="1">
        <v>65</v>
      </c>
      <c r="G5047" s="1" t="s">
        <v>8969</v>
      </c>
      <c r="H5047" s="1" t="s">
        <v>8983</v>
      </c>
      <c r="I5047" s="1" t="s">
        <v>8949</v>
      </c>
    </row>
    <row r="5048" spans="1:9" ht="15" x14ac:dyDescent="0.25">
      <c r="A5048" s="39" t="s">
        <v>10355</v>
      </c>
      <c r="B5048" s="35" t="s">
        <v>10356</v>
      </c>
      <c r="C5048" s="1">
        <v>2</v>
      </c>
      <c r="D5048" s="1">
        <v>1</v>
      </c>
      <c r="G5048" s="1" t="s">
        <v>8969</v>
      </c>
      <c r="H5048" s="1" t="s">
        <v>8982</v>
      </c>
      <c r="I5048" s="1" t="s">
        <v>8949</v>
      </c>
    </row>
    <row r="5049" spans="1:9" ht="15" x14ac:dyDescent="0.25">
      <c r="A5049" s="2" t="s">
        <v>4293</v>
      </c>
      <c r="B5049" s="1" t="s">
        <v>8841</v>
      </c>
      <c r="C5049" s="1">
        <v>2</v>
      </c>
      <c r="D5049" s="1">
        <v>1</v>
      </c>
      <c r="E5049" s="1">
        <v>0</v>
      </c>
      <c r="F5049" s="1">
        <v>0</v>
      </c>
      <c r="G5049" s="1" t="s">
        <v>8969</v>
      </c>
      <c r="H5049" s="1" t="s">
        <v>8982</v>
      </c>
      <c r="I5049" s="1" t="s">
        <v>8949</v>
      </c>
    </row>
    <row r="5050" spans="1:9" ht="15" x14ac:dyDescent="0.25">
      <c r="A5050" s="39" t="s">
        <v>10357</v>
      </c>
      <c r="B5050" s="35" t="s">
        <v>10358</v>
      </c>
      <c r="C5050" s="1">
        <v>2</v>
      </c>
      <c r="D5050" s="1">
        <v>1</v>
      </c>
      <c r="G5050" s="1" t="s">
        <v>8969</v>
      </c>
      <c r="H5050" s="1" t="s">
        <v>8982</v>
      </c>
      <c r="I5050" s="1" t="s">
        <v>8949</v>
      </c>
    </row>
    <row r="5051" spans="1:9" ht="15" x14ac:dyDescent="0.25">
      <c r="A5051" s="2" t="s">
        <v>4294</v>
      </c>
      <c r="B5051" s="1" t="s">
        <v>8842</v>
      </c>
      <c r="C5051" s="1">
        <v>2</v>
      </c>
      <c r="D5051" s="1">
        <v>1</v>
      </c>
      <c r="E5051" s="1">
        <v>0</v>
      </c>
      <c r="F5051" s="1">
        <v>0</v>
      </c>
      <c r="G5051" s="1" t="s">
        <v>8969</v>
      </c>
      <c r="H5051" s="1" t="s">
        <v>8982</v>
      </c>
      <c r="I5051" s="1" t="s">
        <v>8949</v>
      </c>
    </row>
    <row r="5052" spans="1:9" ht="15" x14ac:dyDescent="0.25">
      <c r="A5052" s="2" t="s">
        <v>4295</v>
      </c>
      <c r="B5052" s="1" t="s">
        <v>8843</v>
      </c>
      <c r="C5052" s="1">
        <v>2</v>
      </c>
      <c r="D5052" s="1">
        <v>1</v>
      </c>
      <c r="E5052" s="1">
        <v>0</v>
      </c>
      <c r="F5052" s="1">
        <v>0</v>
      </c>
      <c r="G5052" s="1" t="s">
        <v>8969</v>
      </c>
      <c r="H5052" s="1" t="s">
        <v>8982</v>
      </c>
      <c r="I5052" s="1" t="s">
        <v>8949</v>
      </c>
    </row>
    <row r="5053" spans="1:9" ht="15" x14ac:dyDescent="0.25">
      <c r="A5053" s="2" t="s">
        <v>4296</v>
      </c>
      <c r="B5053" s="1" t="s">
        <v>6062</v>
      </c>
      <c r="C5053" s="1">
        <v>2</v>
      </c>
      <c r="D5053" s="1">
        <v>1</v>
      </c>
      <c r="E5053" s="1">
        <v>0</v>
      </c>
      <c r="F5053" s="1">
        <v>0</v>
      </c>
      <c r="G5053" s="1" t="s">
        <v>8969</v>
      </c>
      <c r="H5053" s="1" t="s">
        <v>8982</v>
      </c>
      <c r="I5053" s="1" t="s">
        <v>8949</v>
      </c>
    </row>
    <row r="5054" spans="1:9" ht="15" x14ac:dyDescent="0.25">
      <c r="A5054" s="2" t="s">
        <v>4297</v>
      </c>
      <c r="B5054" s="1" t="s">
        <v>6063</v>
      </c>
      <c r="C5054" s="1">
        <v>5</v>
      </c>
      <c r="D5054" s="1">
        <v>2</v>
      </c>
      <c r="E5054" s="1">
        <v>13</v>
      </c>
      <c r="F5054" s="1">
        <v>0</v>
      </c>
      <c r="G5054" s="1" t="s">
        <v>8969</v>
      </c>
      <c r="H5054" s="1" t="s">
        <v>8982</v>
      </c>
      <c r="I5054" s="1" t="s">
        <v>8949</v>
      </c>
    </row>
    <row r="5055" spans="1:9" ht="15" x14ac:dyDescent="0.25">
      <c r="A5055" s="2" t="s">
        <v>4298</v>
      </c>
      <c r="B5055" s="1" t="s">
        <v>8844</v>
      </c>
      <c r="C5055" s="1">
        <v>2</v>
      </c>
      <c r="D5055" s="1">
        <v>1</v>
      </c>
      <c r="E5055" s="1">
        <v>0</v>
      </c>
      <c r="F5055" s="1">
        <v>0</v>
      </c>
      <c r="G5055" s="1" t="s">
        <v>8969</v>
      </c>
      <c r="H5055" s="1" t="s">
        <v>8982</v>
      </c>
      <c r="I5055" s="1" t="s">
        <v>8949</v>
      </c>
    </row>
    <row r="5056" spans="1:9" ht="15" x14ac:dyDescent="0.25">
      <c r="A5056" s="2" t="s">
        <v>4299</v>
      </c>
      <c r="B5056" s="1" t="s">
        <v>6064</v>
      </c>
      <c r="C5056" s="1">
        <v>2</v>
      </c>
      <c r="D5056" s="1">
        <v>1</v>
      </c>
      <c r="E5056" s="1">
        <v>0</v>
      </c>
      <c r="F5056" s="1">
        <v>0</v>
      </c>
      <c r="G5056" s="1" t="s">
        <v>8969</v>
      </c>
      <c r="H5056" s="1" t="s">
        <v>8982</v>
      </c>
      <c r="I5056" s="1" t="s">
        <v>8949</v>
      </c>
    </row>
    <row r="5057" spans="1:9" ht="15" x14ac:dyDescent="0.25">
      <c r="A5057" s="2" t="s">
        <v>4300</v>
      </c>
      <c r="B5057" s="1" t="s">
        <v>6065</v>
      </c>
      <c r="C5057" s="1">
        <v>11</v>
      </c>
      <c r="D5057" s="1">
        <v>4</v>
      </c>
      <c r="E5057" s="1">
        <v>13</v>
      </c>
      <c r="F5057" s="1">
        <v>65</v>
      </c>
      <c r="G5057" s="1" t="s">
        <v>8969</v>
      </c>
      <c r="H5057" s="1" t="s">
        <v>8983</v>
      </c>
      <c r="I5057" s="1" t="s">
        <v>8949</v>
      </c>
    </row>
    <row r="5058" spans="1:9" ht="15" x14ac:dyDescent="0.25">
      <c r="A5058" s="2" t="s">
        <v>4301</v>
      </c>
      <c r="B5058" s="1" t="s">
        <v>8845</v>
      </c>
      <c r="C5058" s="1">
        <v>14</v>
      </c>
      <c r="D5058" s="1">
        <v>5</v>
      </c>
      <c r="E5058" s="1">
        <v>0</v>
      </c>
      <c r="F5058" s="1">
        <v>0</v>
      </c>
      <c r="G5058" s="1" t="s">
        <v>8980</v>
      </c>
      <c r="H5058" s="1" t="s">
        <v>8983</v>
      </c>
      <c r="I5058" s="1" t="s">
        <v>8949</v>
      </c>
    </row>
    <row r="5059" spans="1:9" ht="15" x14ac:dyDescent="0.25">
      <c r="A5059" s="2" t="s">
        <v>4302</v>
      </c>
      <c r="B5059" s="1" t="s">
        <v>8846</v>
      </c>
      <c r="C5059" s="1">
        <v>9</v>
      </c>
      <c r="D5059" s="1">
        <v>3</v>
      </c>
      <c r="E5059" s="1">
        <v>13</v>
      </c>
      <c r="F5059" s="1">
        <v>0</v>
      </c>
      <c r="G5059" s="1" t="s">
        <v>8969</v>
      </c>
      <c r="H5059" s="1" t="s">
        <v>8983</v>
      </c>
      <c r="I5059" s="1" t="s">
        <v>8949</v>
      </c>
    </row>
    <row r="5060" spans="1:9" ht="15" x14ac:dyDescent="0.25">
      <c r="A5060" s="2" t="s">
        <v>4303</v>
      </c>
      <c r="B5060" s="1" t="s">
        <v>8847</v>
      </c>
      <c r="C5060" s="1">
        <v>11</v>
      </c>
      <c r="D5060" s="1">
        <v>4</v>
      </c>
      <c r="E5060" s="1">
        <v>13</v>
      </c>
      <c r="F5060" s="1">
        <v>65</v>
      </c>
      <c r="G5060" s="1" t="s">
        <v>8969</v>
      </c>
      <c r="H5060" s="1" t="s">
        <v>8983</v>
      </c>
      <c r="I5060" s="1" t="s">
        <v>8949</v>
      </c>
    </row>
    <row r="5061" spans="1:9" ht="15" x14ac:dyDescent="0.25">
      <c r="A5061" s="2" t="s">
        <v>4304</v>
      </c>
      <c r="B5061" s="1" t="s">
        <v>8848</v>
      </c>
      <c r="C5061" s="1">
        <v>11</v>
      </c>
      <c r="D5061" s="1">
        <v>4</v>
      </c>
      <c r="E5061" s="1">
        <v>13</v>
      </c>
      <c r="F5061" s="1">
        <v>65</v>
      </c>
      <c r="G5061" s="1" t="s">
        <v>8969</v>
      </c>
      <c r="H5061" s="1" t="s">
        <v>8983</v>
      </c>
      <c r="I5061" s="1" t="s">
        <v>8949</v>
      </c>
    </row>
    <row r="5062" spans="1:9" ht="15" x14ac:dyDescent="0.25">
      <c r="A5062" s="2" t="s">
        <v>4305</v>
      </c>
      <c r="B5062" s="1" t="s">
        <v>8849</v>
      </c>
      <c r="C5062" s="1">
        <v>20</v>
      </c>
      <c r="D5062" s="1">
        <v>5</v>
      </c>
      <c r="E5062" s="1">
        <v>0</v>
      </c>
      <c r="F5062" s="1">
        <v>0</v>
      </c>
      <c r="G5062" s="1" t="s">
        <v>8980</v>
      </c>
      <c r="H5062" s="1" t="s">
        <v>8984</v>
      </c>
      <c r="I5062" s="1" t="s">
        <v>8949</v>
      </c>
    </row>
    <row r="5063" spans="1:9" ht="15" x14ac:dyDescent="0.25">
      <c r="A5063" s="2" t="s">
        <v>4306</v>
      </c>
      <c r="B5063" s="1" t="s">
        <v>6066</v>
      </c>
      <c r="C5063" s="1">
        <v>5</v>
      </c>
      <c r="D5063" s="1">
        <v>2</v>
      </c>
      <c r="E5063" s="1">
        <v>13</v>
      </c>
      <c r="F5063" s="1">
        <v>0</v>
      </c>
      <c r="G5063" s="1" t="s">
        <v>8969</v>
      </c>
      <c r="H5063" s="1" t="s">
        <v>8982</v>
      </c>
      <c r="I5063" s="1" t="s">
        <v>8949</v>
      </c>
    </row>
    <row r="5064" spans="1:9" ht="15" x14ac:dyDescent="0.25">
      <c r="A5064" s="2" t="s">
        <v>4307</v>
      </c>
      <c r="B5064" s="1" t="s">
        <v>8850</v>
      </c>
      <c r="C5064" s="1">
        <v>11</v>
      </c>
      <c r="D5064" s="1">
        <v>4</v>
      </c>
      <c r="E5064" s="1">
        <v>13</v>
      </c>
      <c r="F5064" s="1">
        <v>65</v>
      </c>
      <c r="G5064" s="1" t="s">
        <v>8969</v>
      </c>
      <c r="H5064" s="1" t="s">
        <v>8983</v>
      </c>
      <c r="I5064" s="1" t="s">
        <v>8949</v>
      </c>
    </row>
    <row r="5065" spans="1:9" ht="15" x14ac:dyDescent="0.25">
      <c r="A5065" s="2" t="s">
        <v>4308</v>
      </c>
      <c r="B5065" s="1" t="s">
        <v>6067</v>
      </c>
      <c r="C5065" s="1">
        <v>14</v>
      </c>
      <c r="D5065" s="1">
        <v>5</v>
      </c>
      <c r="E5065" s="1">
        <v>0</v>
      </c>
      <c r="F5065" s="1">
        <v>0</v>
      </c>
      <c r="G5065" s="1" t="s">
        <v>8980</v>
      </c>
      <c r="H5065" s="1" t="s">
        <v>8983</v>
      </c>
      <c r="I5065" s="1" t="s">
        <v>8949</v>
      </c>
    </row>
    <row r="5066" spans="1:9" ht="15" x14ac:dyDescent="0.25">
      <c r="A5066" s="39" t="s">
        <v>10359</v>
      </c>
      <c r="B5066" s="35" t="s">
        <v>10360</v>
      </c>
      <c r="C5066" s="1">
        <v>14</v>
      </c>
      <c r="D5066" s="1">
        <v>5</v>
      </c>
      <c r="G5066" s="1" t="s">
        <v>8980</v>
      </c>
      <c r="H5066" s="1" t="s">
        <v>8983</v>
      </c>
      <c r="I5066" s="1" t="s">
        <v>8949</v>
      </c>
    </row>
    <row r="5067" spans="1:9" ht="15" x14ac:dyDescent="0.25">
      <c r="A5067" s="39" t="s">
        <v>10361</v>
      </c>
      <c r="B5067" s="35" t="s">
        <v>10362</v>
      </c>
      <c r="C5067" s="1">
        <v>11</v>
      </c>
      <c r="D5067" s="1">
        <v>4</v>
      </c>
      <c r="E5067" s="1">
        <v>13</v>
      </c>
      <c r="F5067" s="1">
        <v>65</v>
      </c>
      <c r="G5067" s="1" t="s">
        <v>8969</v>
      </c>
      <c r="H5067" s="1" t="s">
        <v>8983</v>
      </c>
      <c r="I5067" s="1" t="s">
        <v>8949</v>
      </c>
    </row>
    <row r="5068" spans="1:9" ht="15" x14ac:dyDescent="0.25">
      <c r="A5068" s="2" t="s">
        <v>4309</v>
      </c>
      <c r="B5068" s="1" t="s">
        <v>6068</v>
      </c>
      <c r="C5068" s="1">
        <v>11</v>
      </c>
      <c r="D5068" s="1">
        <v>4</v>
      </c>
      <c r="E5068" s="1">
        <v>13</v>
      </c>
      <c r="F5068" s="1">
        <v>65</v>
      </c>
      <c r="G5068" s="1" t="s">
        <v>8969</v>
      </c>
      <c r="H5068" s="1" t="s">
        <v>8983</v>
      </c>
      <c r="I5068" s="1" t="s">
        <v>8949</v>
      </c>
    </row>
    <row r="5069" spans="1:9" ht="15" x14ac:dyDescent="0.25">
      <c r="A5069" s="2" t="s">
        <v>4310</v>
      </c>
      <c r="B5069" s="1" t="s">
        <v>8851</v>
      </c>
      <c r="C5069" s="1">
        <v>11</v>
      </c>
      <c r="D5069" s="1">
        <v>4</v>
      </c>
      <c r="E5069" s="1">
        <v>13</v>
      </c>
      <c r="F5069" s="1">
        <v>65</v>
      </c>
      <c r="G5069" s="1" t="s">
        <v>8969</v>
      </c>
      <c r="H5069" s="1" t="s">
        <v>8983</v>
      </c>
      <c r="I5069" s="1" t="s">
        <v>8949</v>
      </c>
    </row>
    <row r="5070" spans="1:9" ht="15" x14ac:dyDescent="0.25">
      <c r="A5070" s="2" t="s">
        <v>4311</v>
      </c>
      <c r="B5070" s="1" t="s">
        <v>8852</v>
      </c>
      <c r="C5070" s="1">
        <v>23</v>
      </c>
      <c r="D5070" s="1">
        <v>5</v>
      </c>
      <c r="E5070" s="1">
        <v>0</v>
      </c>
      <c r="F5070" s="1">
        <v>0</v>
      </c>
      <c r="G5070" s="1" t="s">
        <v>8980</v>
      </c>
      <c r="H5070" s="1" t="s">
        <v>8984</v>
      </c>
      <c r="I5070" s="1" t="s">
        <v>8949</v>
      </c>
    </row>
    <row r="5071" spans="1:9" ht="15" x14ac:dyDescent="0.25">
      <c r="A5071" s="2" t="s">
        <v>4312</v>
      </c>
      <c r="B5071" s="1" t="s">
        <v>8853</v>
      </c>
      <c r="C5071" s="1">
        <v>11</v>
      </c>
      <c r="D5071" s="1">
        <v>4</v>
      </c>
      <c r="E5071" s="1">
        <v>13</v>
      </c>
      <c r="F5071" s="1">
        <v>65</v>
      </c>
      <c r="G5071" s="1" t="s">
        <v>8969</v>
      </c>
      <c r="H5071" s="1" t="s">
        <v>8983</v>
      </c>
      <c r="I5071" s="1" t="s">
        <v>8949</v>
      </c>
    </row>
    <row r="5072" spans="1:9" ht="15" x14ac:dyDescent="0.25">
      <c r="A5072" s="2" t="s">
        <v>4313</v>
      </c>
      <c r="B5072" s="1" t="s">
        <v>8854</v>
      </c>
      <c r="C5072" s="1">
        <v>11</v>
      </c>
      <c r="D5072" s="1">
        <v>4</v>
      </c>
      <c r="E5072" s="1">
        <v>13</v>
      </c>
      <c r="F5072" s="1">
        <v>65</v>
      </c>
      <c r="G5072" s="1" t="s">
        <v>8969</v>
      </c>
      <c r="H5072" s="1" t="s">
        <v>8983</v>
      </c>
      <c r="I5072" s="1" t="s">
        <v>8949</v>
      </c>
    </row>
    <row r="5073" spans="1:9" ht="15" x14ac:dyDescent="0.25">
      <c r="A5073" s="2" t="s">
        <v>4314</v>
      </c>
      <c r="B5073" s="1" t="s">
        <v>8855</v>
      </c>
      <c r="C5073" s="1">
        <v>11</v>
      </c>
      <c r="D5073" s="1">
        <v>4</v>
      </c>
      <c r="E5073" s="1">
        <v>13</v>
      </c>
      <c r="F5073" s="1">
        <v>65</v>
      </c>
      <c r="G5073" s="1" t="s">
        <v>8969</v>
      </c>
      <c r="H5073" s="1" t="s">
        <v>8983</v>
      </c>
      <c r="I5073" s="1" t="s">
        <v>8949</v>
      </c>
    </row>
    <row r="5074" spans="1:9" ht="15" x14ac:dyDescent="0.25">
      <c r="A5074" s="2" t="s">
        <v>4315</v>
      </c>
      <c r="B5074" s="1" t="s">
        <v>6069</v>
      </c>
      <c r="C5074" s="1">
        <v>6</v>
      </c>
      <c r="D5074" s="1">
        <v>2</v>
      </c>
      <c r="E5074" s="1">
        <v>13</v>
      </c>
      <c r="F5074" s="1">
        <v>0</v>
      </c>
      <c r="G5074" s="1" t="s">
        <v>8969</v>
      </c>
      <c r="H5074" s="1" t="s">
        <v>8983</v>
      </c>
      <c r="I5074" s="1" t="s">
        <v>8949</v>
      </c>
    </row>
    <row r="5075" spans="1:9" ht="15" x14ac:dyDescent="0.25">
      <c r="A5075" s="2" t="s">
        <v>4316</v>
      </c>
      <c r="B5075" s="1" t="s">
        <v>6070</v>
      </c>
      <c r="C5075" s="1">
        <v>6</v>
      </c>
      <c r="D5075" s="1">
        <v>2</v>
      </c>
      <c r="E5075" s="1">
        <v>13</v>
      </c>
      <c r="F5075" s="1">
        <v>0</v>
      </c>
      <c r="G5075" s="1" t="s">
        <v>8969</v>
      </c>
      <c r="H5075" s="1" t="s">
        <v>8983</v>
      </c>
      <c r="I5075" s="1" t="s">
        <v>8949</v>
      </c>
    </row>
    <row r="5076" spans="1:9" ht="15" x14ac:dyDescent="0.25">
      <c r="A5076" s="2" t="s">
        <v>4317</v>
      </c>
      <c r="B5076" s="1" t="s">
        <v>8856</v>
      </c>
      <c r="C5076" s="1">
        <v>23</v>
      </c>
      <c r="D5076" s="1">
        <v>5</v>
      </c>
      <c r="E5076" s="1">
        <v>0</v>
      </c>
      <c r="F5076" s="1">
        <v>0</v>
      </c>
      <c r="G5076" s="1" t="s">
        <v>8980</v>
      </c>
      <c r="H5076" s="1" t="s">
        <v>8984</v>
      </c>
      <c r="I5076" s="1" t="s">
        <v>8949</v>
      </c>
    </row>
    <row r="5077" spans="1:9" ht="15" x14ac:dyDescent="0.25">
      <c r="A5077" s="2" t="s">
        <v>4318</v>
      </c>
      <c r="B5077" s="1" t="s">
        <v>8857</v>
      </c>
      <c r="C5077" s="1">
        <v>14</v>
      </c>
      <c r="D5077" s="1">
        <v>5</v>
      </c>
      <c r="E5077" s="1">
        <v>0</v>
      </c>
      <c r="F5077" s="1">
        <v>0</v>
      </c>
      <c r="G5077" s="1" t="s">
        <v>8980</v>
      </c>
      <c r="H5077" s="1" t="s">
        <v>8983</v>
      </c>
      <c r="I5077" s="1" t="s">
        <v>8949</v>
      </c>
    </row>
    <row r="5078" spans="1:9" ht="15" x14ac:dyDescent="0.25">
      <c r="A5078" s="2" t="s">
        <v>4319</v>
      </c>
      <c r="B5078" s="1" t="s">
        <v>8858</v>
      </c>
      <c r="C5078" s="1">
        <v>14</v>
      </c>
      <c r="D5078" s="1">
        <v>5</v>
      </c>
      <c r="E5078" s="1">
        <v>0</v>
      </c>
      <c r="F5078" s="1">
        <v>0</v>
      </c>
      <c r="G5078" s="1" t="s">
        <v>8980</v>
      </c>
      <c r="H5078" s="1" t="s">
        <v>8983</v>
      </c>
      <c r="I5078" s="1" t="s">
        <v>8949</v>
      </c>
    </row>
    <row r="5079" spans="1:9" ht="15" x14ac:dyDescent="0.25">
      <c r="A5079" s="2" t="s">
        <v>4320</v>
      </c>
      <c r="B5079" s="1" t="s">
        <v>8859</v>
      </c>
      <c r="C5079" s="1">
        <v>14</v>
      </c>
      <c r="D5079" s="1">
        <v>5</v>
      </c>
      <c r="E5079" s="1">
        <v>0</v>
      </c>
      <c r="F5079" s="1">
        <v>0</v>
      </c>
      <c r="G5079" s="1" t="s">
        <v>8980</v>
      </c>
      <c r="H5079" s="1" t="s">
        <v>8983</v>
      </c>
      <c r="I5079" s="1" t="s">
        <v>8949</v>
      </c>
    </row>
    <row r="5080" spans="1:9" ht="15" x14ac:dyDescent="0.25">
      <c r="A5080" s="2" t="s">
        <v>4321</v>
      </c>
      <c r="B5080" s="1" t="s">
        <v>8860</v>
      </c>
      <c r="C5080" s="1">
        <v>9</v>
      </c>
      <c r="D5080" s="1">
        <v>3</v>
      </c>
      <c r="E5080" s="1">
        <v>13</v>
      </c>
      <c r="F5080" s="1">
        <v>0</v>
      </c>
      <c r="G5080" s="1" t="s">
        <v>8969</v>
      </c>
      <c r="H5080" s="1" t="s">
        <v>8983</v>
      </c>
      <c r="I5080" s="1" t="s">
        <v>8949</v>
      </c>
    </row>
    <row r="5081" spans="1:9" ht="15" x14ac:dyDescent="0.25">
      <c r="A5081" s="39" t="s">
        <v>10363</v>
      </c>
      <c r="B5081" s="35" t="s">
        <v>10364</v>
      </c>
      <c r="C5081" s="1">
        <v>4</v>
      </c>
      <c r="D5081" s="1">
        <v>2</v>
      </c>
      <c r="G5081" s="1" t="s">
        <v>8969</v>
      </c>
      <c r="H5081" s="1" t="s">
        <v>8982</v>
      </c>
      <c r="I5081" s="1" t="s">
        <v>8949</v>
      </c>
    </row>
    <row r="5082" spans="1:9" ht="15" x14ac:dyDescent="0.25">
      <c r="A5082" s="2" t="s">
        <v>4322</v>
      </c>
      <c r="B5082" s="1" t="s">
        <v>8861</v>
      </c>
      <c r="C5082" s="1">
        <v>11</v>
      </c>
      <c r="D5082" s="1">
        <v>4</v>
      </c>
      <c r="E5082" s="1">
        <v>13</v>
      </c>
      <c r="F5082" s="1">
        <v>65</v>
      </c>
      <c r="G5082" s="1" t="s">
        <v>8969</v>
      </c>
      <c r="H5082" s="1" t="s">
        <v>8983</v>
      </c>
      <c r="I5082" s="1" t="s">
        <v>8949</v>
      </c>
    </row>
    <row r="5083" spans="1:9" ht="15" x14ac:dyDescent="0.25">
      <c r="A5083" s="2" t="s">
        <v>4323</v>
      </c>
      <c r="B5083" s="1" t="s">
        <v>8862</v>
      </c>
      <c r="C5083" s="1">
        <v>14</v>
      </c>
      <c r="D5083" s="1">
        <v>5</v>
      </c>
      <c r="E5083" s="1">
        <v>0</v>
      </c>
      <c r="F5083" s="1">
        <v>0</v>
      </c>
      <c r="G5083" s="1" t="s">
        <v>8980</v>
      </c>
      <c r="H5083" s="1" t="s">
        <v>8983</v>
      </c>
      <c r="I5083" s="1" t="s">
        <v>8949</v>
      </c>
    </row>
    <row r="5084" spans="1:9" ht="15" x14ac:dyDescent="0.25">
      <c r="A5084" s="2" t="s">
        <v>4324</v>
      </c>
      <c r="B5084" s="1" t="s">
        <v>8863</v>
      </c>
      <c r="C5084" s="1">
        <v>2</v>
      </c>
      <c r="D5084" s="1">
        <v>1</v>
      </c>
      <c r="E5084" s="1">
        <v>0</v>
      </c>
      <c r="F5084" s="1">
        <v>0</v>
      </c>
      <c r="G5084" s="1" t="s">
        <v>8969</v>
      </c>
      <c r="H5084" s="1" t="s">
        <v>8982</v>
      </c>
      <c r="I5084" s="1" t="s">
        <v>8949</v>
      </c>
    </row>
    <row r="5085" spans="1:9" ht="15" x14ac:dyDescent="0.25">
      <c r="A5085" s="2" t="s">
        <v>4325</v>
      </c>
      <c r="B5085" s="1" t="s">
        <v>8864</v>
      </c>
      <c r="C5085" s="1">
        <v>11</v>
      </c>
      <c r="D5085" s="1">
        <v>4</v>
      </c>
      <c r="E5085" s="1">
        <v>13</v>
      </c>
      <c r="F5085" s="1">
        <v>65</v>
      </c>
      <c r="G5085" s="1" t="s">
        <v>8969</v>
      </c>
      <c r="H5085" s="1" t="s">
        <v>8983</v>
      </c>
      <c r="I5085" s="1" t="s">
        <v>8949</v>
      </c>
    </row>
    <row r="5086" spans="1:9" ht="15" x14ac:dyDescent="0.25">
      <c r="A5086" s="2" t="s">
        <v>4326</v>
      </c>
      <c r="B5086" s="1" t="s">
        <v>8865</v>
      </c>
      <c r="C5086" s="1">
        <v>11</v>
      </c>
      <c r="D5086" s="1">
        <v>4</v>
      </c>
      <c r="E5086" s="1">
        <v>13</v>
      </c>
      <c r="F5086" s="1">
        <v>65</v>
      </c>
      <c r="G5086" s="1" t="s">
        <v>8969</v>
      </c>
      <c r="H5086" s="1" t="s">
        <v>8983</v>
      </c>
      <c r="I5086" s="1" t="s">
        <v>8949</v>
      </c>
    </row>
    <row r="5087" spans="1:9" ht="15" x14ac:dyDescent="0.25">
      <c r="A5087" s="2" t="s">
        <v>4327</v>
      </c>
      <c r="B5087" s="1" t="s">
        <v>6071</v>
      </c>
      <c r="C5087" s="1">
        <v>11</v>
      </c>
      <c r="D5087" s="1">
        <v>4</v>
      </c>
      <c r="E5087" s="1">
        <v>13</v>
      </c>
      <c r="F5087" s="1">
        <v>65</v>
      </c>
      <c r="G5087" s="1" t="s">
        <v>8969</v>
      </c>
      <c r="H5087" s="1" t="s">
        <v>8983</v>
      </c>
      <c r="I5087" s="1" t="s">
        <v>8949</v>
      </c>
    </row>
    <row r="5088" spans="1:9" ht="15" x14ac:dyDescent="0.25">
      <c r="A5088" s="2" t="s">
        <v>4328</v>
      </c>
      <c r="B5088" s="1" t="s">
        <v>8866</v>
      </c>
      <c r="C5088" s="1">
        <v>4</v>
      </c>
      <c r="D5088" s="1">
        <v>2</v>
      </c>
      <c r="E5088" s="1">
        <v>0</v>
      </c>
      <c r="F5088" s="1">
        <v>0</v>
      </c>
      <c r="G5088" s="1" t="s">
        <v>8969</v>
      </c>
      <c r="H5088" s="1" t="s">
        <v>8982</v>
      </c>
      <c r="I5088" s="1" t="s">
        <v>8949</v>
      </c>
    </row>
    <row r="5089" spans="1:9" ht="15" x14ac:dyDescent="0.25">
      <c r="A5089" s="2" t="s">
        <v>4329</v>
      </c>
      <c r="B5089" s="1" t="s">
        <v>6072</v>
      </c>
      <c r="C5089" s="1">
        <v>9</v>
      </c>
      <c r="D5089" s="1">
        <v>3</v>
      </c>
      <c r="E5089" s="1">
        <v>13</v>
      </c>
      <c r="F5089" s="1">
        <v>0</v>
      </c>
      <c r="G5089" s="1" t="s">
        <v>8969</v>
      </c>
      <c r="H5089" s="1" t="s">
        <v>8983</v>
      </c>
      <c r="I5089" s="1" t="s">
        <v>8949</v>
      </c>
    </row>
    <row r="5090" spans="1:9" ht="15" x14ac:dyDescent="0.25">
      <c r="A5090" s="2" t="s">
        <v>4330</v>
      </c>
      <c r="B5090" s="1" t="s">
        <v>8867</v>
      </c>
      <c r="C5090" s="1">
        <v>20</v>
      </c>
      <c r="D5090" s="1">
        <v>5</v>
      </c>
      <c r="E5090" s="1">
        <v>0</v>
      </c>
      <c r="F5090" s="1">
        <v>0</v>
      </c>
      <c r="G5090" s="1" t="s">
        <v>8980</v>
      </c>
      <c r="H5090" s="1" t="s">
        <v>8984</v>
      </c>
      <c r="I5090" s="1" t="s">
        <v>8949</v>
      </c>
    </row>
    <row r="5091" spans="1:9" ht="15" x14ac:dyDescent="0.25">
      <c r="A5091" s="2" t="s">
        <v>4331</v>
      </c>
      <c r="B5091" s="1" t="s">
        <v>8868</v>
      </c>
      <c r="C5091" s="1">
        <v>2</v>
      </c>
      <c r="D5091" s="1">
        <v>1</v>
      </c>
      <c r="E5091" s="1">
        <v>0</v>
      </c>
      <c r="F5091" s="1">
        <v>0</v>
      </c>
      <c r="G5091" s="1" t="s">
        <v>8969</v>
      </c>
      <c r="H5091" s="1" t="s">
        <v>8982</v>
      </c>
      <c r="I5091" s="1" t="s">
        <v>8949</v>
      </c>
    </row>
    <row r="5092" spans="1:9" ht="15" x14ac:dyDescent="0.25">
      <c r="A5092" s="2" t="s">
        <v>4332</v>
      </c>
      <c r="B5092" s="1" t="s">
        <v>8869</v>
      </c>
      <c r="C5092" s="1">
        <v>2</v>
      </c>
      <c r="D5092" s="1">
        <v>1</v>
      </c>
      <c r="E5092" s="1">
        <v>0</v>
      </c>
      <c r="F5092" s="1">
        <v>0</v>
      </c>
      <c r="G5092" s="1" t="s">
        <v>8969</v>
      </c>
      <c r="H5092" s="1" t="s">
        <v>8982</v>
      </c>
      <c r="I5092" s="1" t="s">
        <v>8949</v>
      </c>
    </row>
    <row r="5093" spans="1:9" ht="15" x14ac:dyDescent="0.25">
      <c r="A5093" s="2" t="s">
        <v>4333</v>
      </c>
      <c r="B5093" s="1" t="s">
        <v>8870</v>
      </c>
      <c r="C5093" s="1">
        <v>11</v>
      </c>
      <c r="D5093" s="1">
        <v>4</v>
      </c>
      <c r="E5093" s="1">
        <v>13</v>
      </c>
      <c r="F5093" s="1">
        <v>65</v>
      </c>
      <c r="G5093" s="1" t="s">
        <v>8969</v>
      </c>
      <c r="H5093" s="1" t="s">
        <v>8983</v>
      </c>
      <c r="I5093" s="1" t="s">
        <v>8949</v>
      </c>
    </row>
    <row r="5094" spans="1:9" ht="15" x14ac:dyDescent="0.25">
      <c r="A5094" s="2" t="s">
        <v>4334</v>
      </c>
      <c r="B5094" s="1" t="s">
        <v>8871</v>
      </c>
      <c r="C5094" s="1">
        <v>11</v>
      </c>
      <c r="D5094" s="1">
        <v>4</v>
      </c>
      <c r="E5094" s="1">
        <v>13</v>
      </c>
      <c r="F5094" s="1">
        <v>65</v>
      </c>
      <c r="G5094" s="1" t="s">
        <v>8969</v>
      </c>
      <c r="H5094" s="1" t="s">
        <v>8983</v>
      </c>
      <c r="I5094" s="1" t="s">
        <v>8949</v>
      </c>
    </row>
    <row r="5095" spans="1:9" ht="15" x14ac:dyDescent="0.25">
      <c r="A5095" s="2" t="s">
        <v>4335</v>
      </c>
      <c r="B5095" s="1" t="s">
        <v>8872</v>
      </c>
      <c r="C5095" s="1">
        <v>14</v>
      </c>
      <c r="D5095" s="1">
        <v>5</v>
      </c>
      <c r="E5095" s="1">
        <v>0</v>
      </c>
      <c r="F5095" s="1">
        <v>0</v>
      </c>
      <c r="G5095" s="1" t="s">
        <v>8980</v>
      </c>
      <c r="H5095" s="1" t="s">
        <v>8983</v>
      </c>
      <c r="I5095" s="1" t="s">
        <v>8949</v>
      </c>
    </row>
    <row r="5096" spans="1:9" ht="15" x14ac:dyDescent="0.25">
      <c r="A5096" s="2" t="s">
        <v>4336</v>
      </c>
      <c r="B5096" s="1" t="s">
        <v>6073</v>
      </c>
      <c r="C5096" s="1">
        <v>11</v>
      </c>
      <c r="D5096" s="1">
        <v>4</v>
      </c>
      <c r="E5096" s="1">
        <v>13</v>
      </c>
      <c r="F5096" s="1">
        <v>65</v>
      </c>
      <c r="G5096" s="1" t="s">
        <v>8969</v>
      </c>
      <c r="H5096" s="1" t="s">
        <v>8983</v>
      </c>
      <c r="I5096" s="1" t="s">
        <v>8949</v>
      </c>
    </row>
    <row r="5097" spans="1:9" ht="15" x14ac:dyDescent="0.25">
      <c r="A5097" s="2" t="s">
        <v>4337</v>
      </c>
      <c r="B5097" s="1" t="s">
        <v>6074</v>
      </c>
      <c r="C5097" s="1">
        <v>14</v>
      </c>
      <c r="D5097" s="1">
        <v>5</v>
      </c>
      <c r="E5097" s="1">
        <v>0</v>
      </c>
      <c r="F5097" s="1">
        <v>0</v>
      </c>
      <c r="G5097" s="1" t="s">
        <v>8980</v>
      </c>
      <c r="H5097" s="1" t="s">
        <v>8983</v>
      </c>
      <c r="I5097" s="1" t="s">
        <v>8949</v>
      </c>
    </row>
    <row r="5098" spans="1:9" ht="15" x14ac:dyDescent="0.25">
      <c r="A5098" s="2" t="s">
        <v>4338</v>
      </c>
      <c r="B5098" s="1" t="s">
        <v>8873</v>
      </c>
      <c r="C5098" s="1">
        <v>24</v>
      </c>
      <c r="D5098" s="1">
        <v>5</v>
      </c>
      <c r="E5098" s="1">
        <v>0</v>
      </c>
      <c r="F5098" s="1">
        <v>0</v>
      </c>
      <c r="G5098" s="1" t="s">
        <v>8980</v>
      </c>
      <c r="H5098" s="1" t="s">
        <v>8984</v>
      </c>
      <c r="I5098" s="1" t="s">
        <v>8949</v>
      </c>
    </row>
    <row r="5099" spans="1:9" ht="15" x14ac:dyDescent="0.25">
      <c r="A5099" s="40" t="s">
        <v>10365</v>
      </c>
      <c r="B5099" s="35" t="s">
        <v>10366</v>
      </c>
      <c r="C5099" s="1">
        <v>14</v>
      </c>
      <c r="D5099" s="1">
        <v>5</v>
      </c>
      <c r="G5099" s="1" t="s">
        <v>8980</v>
      </c>
      <c r="H5099" s="1" t="s">
        <v>8983</v>
      </c>
      <c r="I5099" s="1" t="s">
        <v>8949</v>
      </c>
    </row>
    <row r="5100" spans="1:9" ht="15" x14ac:dyDescent="0.25">
      <c r="A5100" s="40" t="s">
        <v>10367</v>
      </c>
      <c r="B5100" s="35" t="s">
        <v>10368</v>
      </c>
      <c r="C5100" s="1">
        <v>14</v>
      </c>
      <c r="D5100" s="1">
        <v>5</v>
      </c>
      <c r="G5100" s="1" t="s">
        <v>8980</v>
      </c>
      <c r="H5100" s="1" t="s">
        <v>8983</v>
      </c>
      <c r="I5100" s="1" t="s">
        <v>8949</v>
      </c>
    </row>
    <row r="5101" spans="1:9" ht="15" x14ac:dyDescent="0.25">
      <c r="A5101" s="40" t="s">
        <v>10369</v>
      </c>
      <c r="B5101" s="35" t="s">
        <v>10370</v>
      </c>
      <c r="C5101" s="1">
        <v>14</v>
      </c>
      <c r="D5101" s="1">
        <v>5</v>
      </c>
      <c r="G5101" s="1" t="s">
        <v>8980</v>
      </c>
      <c r="H5101" s="1" t="s">
        <v>8983</v>
      </c>
      <c r="I5101" s="1" t="s">
        <v>8949</v>
      </c>
    </row>
    <row r="5102" spans="1:9" ht="15" x14ac:dyDescent="0.25">
      <c r="A5102" s="40" t="s">
        <v>10371</v>
      </c>
      <c r="B5102" s="35" t="s">
        <v>10372</v>
      </c>
      <c r="C5102" s="1">
        <v>4</v>
      </c>
      <c r="D5102" s="1">
        <v>2</v>
      </c>
      <c r="G5102" s="1" t="s">
        <v>8969</v>
      </c>
      <c r="H5102" s="1" t="s">
        <v>8982</v>
      </c>
      <c r="I5102" s="1" t="s">
        <v>8949</v>
      </c>
    </row>
    <row r="5103" spans="1:9" ht="15" x14ac:dyDescent="0.25">
      <c r="A5103" s="40" t="s">
        <v>10373</v>
      </c>
      <c r="B5103" s="35" t="s">
        <v>10374</v>
      </c>
      <c r="C5103" s="1">
        <v>14</v>
      </c>
      <c r="D5103" s="1">
        <v>5</v>
      </c>
      <c r="G5103" s="1" t="s">
        <v>8980</v>
      </c>
      <c r="H5103" s="1" t="s">
        <v>8983</v>
      </c>
      <c r="I5103" s="1" t="s">
        <v>8949</v>
      </c>
    </row>
    <row r="5104" spans="1:9" ht="15" x14ac:dyDescent="0.25">
      <c r="A5104" s="40" t="s">
        <v>10375</v>
      </c>
      <c r="B5104" s="35" t="s">
        <v>10376</v>
      </c>
      <c r="C5104" s="1">
        <v>14</v>
      </c>
      <c r="D5104" s="1">
        <v>5</v>
      </c>
      <c r="G5104" s="1" t="s">
        <v>8980</v>
      </c>
      <c r="H5104" s="1" t="s">
        <v>8983</v>
      </c>
      <c r="I5104" s="1" t="s">
        <v>8949</v>
      </c>
    </row>
    <row r="5105" spans="1:9" ht="15" x14ac:dyDescent="0.25">
      <c r="A5105" s="2" t="s">
        <v>4339</v>
      </c>
      <c r="B5105" s="1" t="s">
        <v>8874</v>
      </c>
      <c r="C5105" s="1">
        <v>11</v>
      </c>
      <c r="D5105" s="1">
        <v>4</v>
      </c>
      <c r="E5105" s="1">
        <v>13</v>
      </c>
      <c r="F5105" s="1">
        <v>65</v>
      </c>
      <c r="G5105" s="1" t="s">
        <v>8969</v>
      </c>
      <c r="H5105" s="1" t="s">
        <v>8983</v>
      </c>
      <c r="I5105" s="1" t="s">
        <v>8949</v>
      </c>
    </row>
    <row r="5106" spans="1:9" ht="15" x14ac:dyDescent="0.25">
      <c r="A5106" s="39" t="s">
        <v>10377</v>
      </c>
      <c r="B5106" s="35" t="s">
        <v>10378</v>
      </c>
      <c r="C5106" s="1">
        <v>14</v>
      </c>
      <c r="D5106" s="1">
        <v>5</v>
      </c>
      <c r="G5106" s="1" t="s">
        <v>8980</v>
      </c>
      <c r="H5106" s="1" t="s">
        <v>8983</v>
      </c>
      <c r="I5106" s="1" t="s">
        <v>8949</v>
      </c>
    </row>
    <row r="5107" spans="1:9" ht="15" x14ac:dyDescent="0.25">
      <c r="A5107" s="39" t="s">
        <v>10379</v>
      </c>
      <c r="B5107" s="35" t="s">
        <v>10380</v>
      </c>
      <c r="C5107" s="1">
        <v>11</v>
      </c>
      <c r="D5107" s="1">
        <v>4</v>
      </c>
      <c r="E5107" s="1">
        <v>13</v>
      </c>
      <c r="F5107" s="1">
        <v>65</v>
      </c>
      <c r="G5107" s="1" t="s">
        <v>8969</v>
      </c>
      <c r="H5107" s="1" t="s">
        <v>8983</v>
      </c>
      <c r="I5107" s="1" t="s">
        <v>8949</v>
      </c>
    </row>
    <row r="5108" spans="1:9" ht="15" x14ac:dyDescent="0.25">
      <c r="A5108" s="2" t="s">
        <v>6075</v>
      </c>
      <c r="B5108" s="1" t="s">
        <v>6076</v>
      </c>
      <c r="C5108" s="1">
        <v>14</v>
      </c>
      <c r="D5108" s="1">
        <v>5</v>
      </c>
      <c r="E5108" s="1">
        <v>0</v>
      </c>
      <c r="F5108" s="1">
        <v>0</v>
      </c>
      <c r="G5108" s="1" t="s">
        <v>8980</v>
      </c>
      <c r="H5108" s="1" t="s">
        <v>8983</v>
      </c>
      <c r="I5108" s="1" t="s">
        <v>8949</v>
      </c>
    </row>
    <row r="5109" spans="1:9" ht="15" x14ac:dyDescent="0.25">
      <c r="A5109" s="2" t="s">
        <v>4340</v>
      </c>
      <c r="B5109" s="1" t="s">
        <v>6077</v>
      </c>
      <c r="C5109" s="1">
        <v>11</v>
      </c>
      <c r="D5109" s="1">
        <v>4</v>
      </c>
      <c r="E5109" s="1">
        <v>13</v>
      </c>
      <c r="F5109" s="1">
        <v>65</v>
      </c>
      <c r="G5109" s="1" t="s">
        <v>8969</v>
      </c>
      <c r="H5109" s="1" t="s">
        <v>8983</v>
      </c>
      <c r="I5109" s="1" t="s">
        <v>8949</v>
      </c>
    </row>
    <row r="5110" spans="1:9" ht="15" x14ac:dyDescent="0.25">
      <c r="A5110" s="2" t="s">
        <v>4341</v>
      </c>
      <c r="B5110" s="1" t="s">
        <v>6078</v>
      </c>
      <c r="C5110" s="1">
        <v>4</v>
      </c>
      <c r="D5110" s="1">
        <v>2</v>
      </c>
      <c r="E5110" s="1">
        <v>0</v>
      </c>
      <c r="F5110" s="1">
        <v>0</v>
      </c>
      <c r="G5110" s="1" t="s">
        <v>8969</v>
      </c>
      <c r="H5110" s="1" t="s">
        <v>8982</v>
      </c>
      <c r="I5110" s="1" t="s">
        <v>8949</v>
      </c>
    </row>
    <row r="5111" spans="1:9" ht="15" x14ac:dyDescent="0.25">
      <c r="A5111" s="2" t="s">
        <v>4342</v>
      </c>
      <c r="B5111" s="1" t="s">
        <v>8875</v>
      </c>
      <c r="C5111" s="1">
        <v>11</v>
      </c>
      <c r="D5111" s="1">
        <v>4</v>
      </c>
      <c r="E5111" s="1">
        <v>13</v>
      </c>
      <c r="F5111" s="1">
        <v>65</v>
      </c>
      <c r="G5111" s="1" t="s">
        <v>8969</v>
      </c>
      <c r="H5111" s="1" t="s">
        <v>8983</v>
      </c>
      <c r="I5111" s="1" t="s">
        <v>8949</v>
      </c>
    </row>
    <row r="5112" spans="1:9" ht="15" x14ac:dyDescent="0.25">
      <c r="A5112" s="2" t="s">
        <v>4343</v>
      </c>
      <c r="B5112" s="1" t="s">
        <v>8876</v>
      </c>
      <c r="C5112" s="1">
        <v>11</v>
      </c>
      <c r="D5112" s="1">
        <v>4</v>
      </c>
      <c r="E5112" s="1">
        <v>13</v>
      </c>
      <c r="F5112" s="1">
        <v>65</v>
      </c>
      <c r="G5112" s="1" t="s">
        <v>8969</v>
      </c>
      <c r="H5112" s="1" t="s">
        <v>8983</v>
      </c>
      <c r="I5112" s="1" t="s">
        <v>8949</v>
      </c>
    </row>
    <row r="5113" spans="1:9" ht="15" x14ac:dyDescent="0.25">
      <c r="A5113" s="2" t="s">
        <v>4344</v>
      </c>
      <c r="B5113" s="1" t="s">
        <v>8877</v>
      </c>
      <c r="C5113" s="1">
        <v>11</v>
      </c>
      <c r="D5113" s="1">
        <v>4</v>
      </c>
      <c r="E5113" s="1">
        <v>13</v>
      </c>
      <c r="F5113" s="1">
        <v>65</v>
      </c>
      <c r="G5113" s="1" t="s">
        <v>8969</v>
      </c>
      <c r="H5113" s="1" t="s">
        <v>8983</v>
      </c>
      <c r="I5113" s="1" t="s">
        <v>8949</v>
      </c>
    </row>
    <row r="5114" spans="1:9" ht="15" x14ac:dyDescent="0.25">
      <c r="A5114" s="39" t="s">
        <v>10381</v>
      </c>
      <c r="B5114" s="35" t="s">
        <v>10382</v>
      </c>
      <c r="C5114" s="1">
        <v>11</v>
      </c>
      <c r="D5114" s="1">
        <v>4</v>
      </c>
      <c r="E5114" s="1">
        <v>13</v>
      </c>
      <c r="F5114" s="1">
        <v>65</v>
      </c>
      <c r="G5114" s="1" t="s">
        <v>8969</v>
      </c>
      <c r="H5114" s="1" t="s">
        <v>8983</v>
      </c>
      <c r="I5114" s="1" t="s">
        <v>8949</v>
      </c>
    </row>
    <row r="5115" spans="1:9" ht="15" x14ac:dyDescent="0.25">
      <c r="A5115" s="2" t="s">
        <v>4345</v>
      </c>
      <c r="B5115" s="1" t="s">
        <v>6079</v>
      </c>
      <c r="C5115" s="1">
        <v>11</v>
      </c>
      <c r="D5115" s="1">
        <v>4</v>
      </c>
      <c r="E5115" s="1">
        <v>13</v>
      </c>
      <c r="F5115" s="1">
        <v>65</v>
      </c>
      <c r="G5115" s="1" t="s">
        <v>8969</v>
      </c>
      <c r="H5115" s="1" t="s">
        <v>8983</v>
      </c>
      <c r="I5115" s="1" t="s">
        <v>8949</v>
      </c>
    </row>
    <row r="5116" spans="1:9" ht="15" x14ac:dyDescent="0.25">
      <c r="A5116" s="39" t="s">
        <v>10383</v>
      </c>
      <c r="B5116" s="35" t="s">
        <v>10384</v>
      </c>
      <c r="C5116" s="1">
        <v>11</v>
      </c>
      <c r="D5116" s="1">
        <v>4</v>
      </c>
      <c r="E5116" s="1">
        <v>13</v>
      </c>
      <c r="F5116" s="1">
        <v>65</v>
      </c>
      <c r="G5116" s="1" t="s">
        <v>8969</v>
      </c>
      <c r="H5116" s="1" t="s">
        <v>8983</v>
      </c>
      <c r="I5116" s="1" t="s">
        <v>8949</v>
      </c>
    </row>
    <row r="5117" spans="1:9" ht="15" x14ac:dyDescent="0.25">
      <c r="A5117" s="2" t="s">
        <v>4346</v>
      </c>
      <c r="B5117" s="1" t="s">
        <v>6080</v>
      </c>
      <c r="C5117" s="1">
        <v>11</v>
      </c>
      <c r="D5117" s="1">
        <v>4</v>
      </c>
      <c r="E5117" s="1">
        <v>13</v>
      </c>
      <c r="F5117" s="1">
        <v>65</v>
      </c>
      <c r="G5117" s="1" t="s">
        <v>8969</v>
      </c>
      <c r="H5117" s="1" t="s">
        <v>8983</v>
      </c>
      <c r="I5117" s="1" t="s">
        <v>8949</v>
      </c>
    </row>
    <row r="5118" spans="1:9" ht="15" x14ac:dyDescent="0.25">
      <c r="A5118" s="2" t="s">
        <v>4347</v>
      </c>
      <c r="B5118" s="1" t="s">
        <v>8878</v>
      </c>
      <c r="C5118" s="1">
        <v>2</v>
      </c>
      <c r="D5118" s="1">
        <v>1</v>
      </c>
      <c r="E5118" s="1">
        <v>0</v>
      </c>
      <c r="F5118" s="1">
        <v>0</v>
      </c>
      <c r="G5118" s="1" t="s">
        <v>8969</v>
      </c>
      <c r="H5118" s="1" t="s">
        <v>8982</v>
      </c>
      <c r="I5118" s="1" t="s">
        <v>8949</v>
      </c>
    </row>
    <row r="5119" spans="1:9" ht="15" x14ac:dyDescent="0.25">
      <c r="A5119" s="2" t="s">
        <v>4348</v>
      </c>
      <c r="B5119" s="1" t="s">
        <v>8879</v>
      </c>
      <c r="C5119" s="1">
        <v>11</v>
      </c>
      <c r="D5119" s="1">
        <v>4</v>
      </c>
      <c r="E5119" s="1">
        <v>13</v>
      </c>
      <c r="F5119" s="1">
        <v>65</v>
      </c>
      <c r="G5119" s="1" t="s">
        <v>8969</v>
      </c>
      <c r="H5119" s="1" t="s">
        <v>8983</v>
      </c>
      <c r="I5119" s="1" t="s">
        <v>8949</v>
      </c>
    </row>
    <row r="5120" spans="1:9" ht="15" x14ac:dyDescent="0.25">
      <c r="A5120" s="2" t="s">
        <v>4349</v>
      </c>
      <c r="B5120" s="1" t="s">
        <v>8880</v>
      </c>
      <c r="C5120" s="1">
        <v>5</v>
      </c>
      <c r="D5120" s="1">
        <v>2</v>
      </c>
      <c r="E5120" s="1">
        <v>13</v>
      </c>
      <c r="F5120" s="1">
        <v>0</v>
      </c>
      <c r="G5120" s="1" t="s">
        <v>8969</v>
      </c>
      <c r="H5120" s="1" t="s">
        <v>8982</v>
      </c>
      <c r="I5120" s="1" t="s">
        <v>8949</v>
      </c>
    </row>
    <row r="5121" spans="1:9" ht="15" x14ac:dyDescent="0.25">
      <c r="A5121" s="2" t="s">
        <v>4350</v>
      </c>
      <c r="B5121" s="1" t="s">
        <v>8881</v>
      </c>
      <c r="C5121" s="1">
        <v>9</v>
      </c>
      <c r="D5121" s="1">
        <v>3</v>
      </c>
      <c r="E5121" s="1">
        <v>13</v>
      </c>
      <c r="F5121" s="1">
        <v>0</v>
      </c>
      <c r="G5121" s="1" t="s">
        <v>8969</v>
      </c>
      <c r="H5121" s="1" t="s">
        <v>8983</v>
      </c>
      <c r="I5121" s="1" t="s">
        <v>8949</v>
      </c>
    </row>
    <row r="5122" spans="1:9" ht="15" x14ac:dyDescent="0.25">
      <c r="A5122" s="2" t="s">
        <v>4351</v>
      </c>
      <c r="B5122" s="1" t="s">
        <v>6081</v>
      </c>
      <c r="C5122" s="1">
        <v>14</v>
      </c>
      <c r="D5122" s="1">
        <v>5</v>
      </c>
      <c r="E5122" s="1">
        <v>0</v>
      </c>
      <c r="F5122" s="1">
        <v>0</v>
      </c>
      <c r="G5122" s="1" t="s">
        <v>8980</v>
      </c>
      <c r="H5122" s="1" t="s">
        <v>8983</v>
      </c>
      <c r="I5122" s="1" t="s">
        <v>8949</v>
      </c>
    </row>
    <row r="5123" spans="1:9" ht="15" x14ac:dyDescent="0.25">
      <c r="A5123" s="2" t="s">
        <v>4352</v>
      </c>
      <c r="B5123" s="1" t="s">
        <v>8882</v>
      </c>
      <c r="C5123" s="1">
        <v>11</v>
      </c>
      <c r="D5123" s="1">
        <v>4</v>
      </c>
      <c r="E5123" s="1">
        <v>13</v>
      </c>
      <c r="F5123" s="1">
        <v>65</v>
      </c>
      <c r="G5123" s="1" t="s">
        <v>8969</v>
      </c>
      <c r="H5123" s="1" t="s">
        <v>8983</v>
      </c>
      <c r="I5123" s="1" t="s">
        <v>8949</v>
      </c>
    </row>
    <row r="5124" spans="1:9" ht="15" x14ac:dyDescent="0.25">
      <c r="A5124" s="2" t="s">
        <v>4353</v>
      </c>
      <c r="B5124" s="1" t="s">
        <v>8883</v>
      </c>
      <c r="C5124" s="1">
        <v>23</v>
      </c>
      <c r="D5124" s="1">
        <v>5</v>
      </c>
      <c r="E5124" s="1">
        <v>0</v>
      </c>
      <c r="F5124" s="1">
        <v>0</v>
      </c>
      <c r="G5124" s="1" t="s">
        <v>8980</v>
      </c>
      <c r="H5124" s="1" t="s">
        <v>8984</v>
      </c>
      <c r="I5124" s="1" t="s">
        <v>8949</v>
      </c>
    </row>
    <row r="5125" spans="1:9" ht="15" x14ac:dyDescent="0.25">
      <c r="A5125" s="2" t="s">
        <v>4354</v>
      </c>
      <c r="B5125" s="1" t="s">
        <v>8884</v>
      </c>
      <c r="C5125" s="1">
        <v>11</v>
      </c>
      <c r="D5125" s="1">
        <v>4</v>
      </c>
      <c r="E5125" s="1">
        <v>13</v>
      </c>
      <c r="F5125" s="1">
        <v>65</v>
      </c>
      <c r="G5125" s="1" t="s">
        <v>8969</v>
      </c>
      <c r="H5125" s="1" t="s">
        <v>8983</v>
      </c>
      <c r="I5125" s="1" t="s">
        <v>8949</v>
      </c>
    </row>
    <row r="5126" spans="1:9" ht="15" x14ac:dyDescent="0.25">
      <c r="A5126" s="2" t="s">
        <v>4355</v>
      </c>
      <c r="B5126" s="1" t="s">
        <v>6082</v>
      </c>
      <c r="C5126" s="1">
        <v>9</v>
      </c>
      <c r="D5126" s="1">
        <v>3</v>
      </c>
      <c r="E5126" s="1">
        <v>13</v>
      </c>
      <c r="F5126" s="1">
        <v>0</v>
      </c>
      <c r="G5126" s="1" t="s">
        <v>8969</v>
      </c>
      <c r="H5126" s="1" t="s">
        <v>8983</v>
      </c>
      <c r="I5126" s="1" t="s">
        <v>8949</v>
      </c>
    </row>
    <row r="5127" spans="1:9" ht="15" x14ac:dyDescent="0.25">
      <c r="A5127" s="2" t="s">
        <v>4356</v>
      </c>
      <c r="B5127" s="1" t="s">
        <v>8885</v>
      </c>
      <c r="C5127" s="1">
        <v>14</v>
      </c>
      <c r="D5127" s="1">
        <v>5</v>
      </c>
      <c r="E5127" s="1">
        <v>0</v>
      </c>
      <c r="F5127" s="1">
        <v>0</v>
      </c>
      <c r="G5127" s="1" t="s">
        <v>8980</v>
      </c>
      <c r="H5127" s="1" t="s">
        <v>8983</v>
      </c>
      <c r="I5127" s="1" t="s">
        <v>8949</v>
      </c>
    </row>
    <row r="5128" spans="1:9" ht="15" x14ac:dyDescent="0.25">
      <c r="A5128" s="2" t="s">
        <v>4357</v>
      </c>
      <c r="B5128" s="1" t="s">
        <v>8886</v>
      </c>
      <c r="C5128" s="1">
        <v>11</v>
      </c>
      <c r="D5128" s="1">
        <v>4</v>
      </c>
      <c r="E5128" s="1">
        <v>13</v>
      </c>
      <c r="F5128" s="1">
        <v>65</v>
      </c>
      <c r="G5128" s="1" t="s">
        <v>8969</v>
      </c>
      <c r="H5128" s="1" t="s">
        <v>8983</v>
      </c>
      <c r="I5128" s="1" t="s">
        <v>8949</v>
      </c>
    </row>
    <row r="5129" spans="1:9" ht="15" x14ac:dyDescent="0.25">
      <c r="A5129" s="2" t="s">
        <v>4358</v>
      </c>
      <c r="B5129" s="1" t="s">
        <v>8887</v>
      </c>
      <c r="C5129" s="1">
        <v>11</v>
      </c>
      <c r="D5129" s="1">
        <v>4</v>
      </c>
      <c r="E5129" s="1">
        <v>13</v>
      </c>
      <c r="F5129" s="1">
        <v>65</v>
      </c>
      <c r="G5129" s="1" t="s">
        <v>8969</v>
      </c>
      <c r="H5129" s="1" t="s">
        <v>8983</v>
      </c>
      <c r="I5129" s="1" t="s">
        <v>8949</v>
      </c>
    </row>
    <row r="5130" spans="1:9" ht="15" x14ac:dyDescent="0.25">
      <c r="A5130" s="2" t="s">
        <v>4359</v>
      </c>
      <c r="B5130" s="1" t="s">
        <v>6083</v>
      </c>
      <c r="C5130" s="1">
        <v>11</v>
      </c>
      <c r="D5130" s="1">
        <v>4</v>
      </c>
      <c r="E5130" s="1">
        <v>13</v>
      </c>
      <c r="F5130" s="1">
        <v>65</v>
      </c>
      <c r="G5130" s="1" t="s">
        <v>8969</v>
      </c>
      <c r="H5130" s="1" t="s">
        <v>8983</v>
      </c>
      <c r="I5130" s="1" t="s">
        <v>8949</v>
      </c>
    </row>
    <row r="5131" spans="1:9" ht="15" x14ac:dyDescent="0.25">
      <c r="A5131" s="2" t="s">
        <v>4360</v>
      </c>
      <c r="B5131" s="1" t="s">
        <v>6084</v>
      </c>
      <c r="C5131" s="1">
        <v>14</v>
      </c>
      <c r="D5131" s="1">
        <v>5</v>
      </c>
      <c r="E5131" s="1">
        <v>0</v>
      </c>
      <c r="F5131" s="1">
        <v>0</v>
      </c>
      <c r="G5131" s="1" t="s">
        <v>8980</v>
      </c>
      <c r="H5131" s="1" t="s">
        <v>8983</v>
      </c>
      <c r="I5131" s="1" t="s">
        <v>8949</v>
      </c>
    </row>
    <row r="5132" spans="1:9" ht="15" x14ac:dyDescent="0.25">
      <c r="A5132" s="2" t="s">
        <v>4361</v>
      </c>
      <c r="B5132" s="1" t="s">
        <v>6085</v>
      </c>
      <c r="C5132" s="1">
        <v>14</v>
      </c>
      <c r="D5132" s="1">
        <v>5</v>
      </c>
      <c r="E5132" s="1">
        <v>0</v>
      </c>
      <c r="F5132" s="1">
        <v>0</v>
      </c>
      <c r="G5132" s="1" t="s">
        <v>8980</v>
      </c>
      <c r="H5132" s="1" t="s">
        <v>8983</v>
      </c>
      <c r="I5132" s="1" t="s">
        <v>8949</v>
      </c>
    </row>
    <row r="5133" spans="1:9" ht="15" x14ac:dyDescent="0.25">
      <c r="A5133" s="2" t="s">
        <v>4362</v>
      </c>
      <c r="B5133" s="1" t="s">
        <v>8888</v>
      </c>
      <c r="C5133" s="1">
        <v>11</v>
      </c>
      <c r="D5133" s="1">
        <v>4</v>
      </c>
      <c r="E5133" s="1">
        <v>13</v>
      </c>
      <c r="F5133" s="1">
        <v>65</v>
      </c>
      <c r="G5133" s="1" t="s">
        <v>8969</v>
      </c>
      <c r="H5133" s="1" t="s">
        <v>8983</v>
      </c>
      <c r="I5133" s="1" t="s">
        <v>8949</v>
      </c>
    </row>
    <row r="5134" spans="1:9" ht="15" x14ac:dyDescent="0.25">
      <c r="A5134" s="2" t="s">
        <v>4363</v>
      </c>
      <c r="B5134" s="1" t="s">
        <v>8889</v>
      </c>
      <c r="C5134" s="1">
        <v>9</v>
      </c>
      <c r="D5134" s="1">
        <v>3</v>
      </c>
      <c r="E5134" s="1">
        <v>13</v>
      </c>
      <c r="F5134" s="1">
        <v>0</v>
      </c>
      <c r="G5134" s="1" t="s">
        <v>8969</v>
      </c>
      <c r="H5134" s="1" t="s">
        <v>8983</v>
      </c>
      <c r="I5134" s="1" t="s">
        <v>8949</v>
      </c>
    </row>
    <row r="5135" spans="1:9" ht="15" x14ac:dyDescent="0.25">
      <c r="A5135" s="2" t="s">
        <v>4364</v>
      </c>
      <c r="B5135" s="1" t="s">
        <v>8890</v>
      </c>
      <c r="C5135" s="1">
        <v>2</v>
      </c>
      <c r="D5135" s="1">
        <v>1</v>
      </c>
      <c r="E5135" s="1">
        <v>0</v>
      </c>
      <c r="F5135" s="1">
        <v>0</v>
      </c>
      <c r="G5135" s="1" t="s">
        <v>8969</v>
      </c>
      <c r="H5135" s="1" t="s">
        <v>8982</v>
      </c>
      <c r="I5135" s="1" t="s">
        <v>8949</v>
      </c>
    </row>
    <row r="5136" spans="1:9" ht="15" x14ac:dyDescent="0.25">
      <c r="A5136" s="2" t="s">
        <v>4365</v>
      </c>
      <c r="B5136" s="1" t="s">
        <v>6086</v>
      </c>
      <c r="C5136" s="1">
        <v>9</v>
      </c>
      <c r="D5136" s="1">
        <v>3</v>
      </c>
      <c r="E5136" s="1">
        <v>13</v>
      </c>
      <c r="F5136" s="1">
        <v>0</v>
      </c>
      <c r="G5136" s="1" t="s">
        <v>8969</v>
      </c>
      <c r="H5136" s="1" t="s">
        <v>8983</v>
      </c>
      <c r="I5136" s="1" t="s">
        <v>8949</v>
      </c>
    </row>
    <row r="5137" spans="1:9" ht="15" x14ac:dyDescent="0.25">
      <c r="A5137" s="2" t="s">
        <v>4366</v>
      </c>
      <c r="B5137" s="1" t="s">
        <v>8891</v>
      </c>
      <c r="C5137" s="1">
        <v>2</v>
      </c>
      <c r="D5137" s="1">
        <v>1</v>
      </c>
      <c r="E5137" s="1">
        <v>0</v>
      </c>
      <c r="F5137" s="1">
        <v>0</v>
      </c>
      <c r="G5137" s="1" t="s">
        <v>8969</v>
      </c>
      <c r="H5137" s="1" t="s">
        <v>8982</v>
      </c>
      <c r="I5137" s="1" t="s">
        <v>8949</v>
      </c>
    </row>
    <row r="5138" spans="1:9" ht="15" x14ac:dyDescent="0.25">
      <c r="A5138" s="2" t="s">
        <v>4367</v>
      </c>
      <c r="B5138" s="1" t="s">
        <v>8892</v>
      </c>
      <c r="C5138" s="1">
        <v>2</v>
      </c>
      <c r="D5138" s="1">
        <v>1</v>
      </c>
      <c r="E5138" s="1">
        <v>0</v>
      </c>
      <c r="F5138" s="1">
        <v>0</v>
      </c>
      <c r="G5138" s="1" t="s">
        <v>8969</v>
      </c>
      <c r="H5138" s="1" t="s">
        <v>8982</v>
      </c>
      <c r="I5138" s="1" t="s">
        <v>8949</v>
      </c>
    </row>
    <row r="5139" spans="1:9" ht="15" x14ac:dyDescent="0.25">
      <c r="A5139" s="2" t="s">
        <v>4368</v>
      </c>
      <c r="B5139" s="1" t="s">
        <v>8893</v>
      </c>
      <c r="C5139" s="1">
        <v>2</v>
      </c>
      <c r="D5139" s="1">
        <v>1</v>
      </c>
      <c r="E5139" s="1">
        <v>0</v>
      </c>
      <c r="F5139" s="1">
        <v>0</v>
      </c>
      <c r="G5139" s="1" t="s">
        <v>8969</v>
      </c>
      <c r="H5139" s="1" t="s">
        <v>8982</v>
      </c>
      <c r="I5139" s="1" t="s">
        <v>8949</v>
      </c>
    </row>
    <row r="5140" spans="1:9" ht="15" x14ac:dyDescent="0.25">
      <c r="A5140" s="2" t="s">
        <v>4369</v>
      </c>
      <c r="B5140" s="1" t="s">
        <v>8894</v>
      </c>
      <c r="C5140" s="1">
        <v>14</v>
      </c>
      <c r="D5140" s="1">
        <v>5</v>
      </c>
      <c r="E5140" s="1">
        <v>0</v>
      </c>
      <c r="F5140" s="1">
        <v>0</v>
      </c>
      <c r="G5140" s="1" t="s">
        <v>8980</v>
      </c>
      <c r="H5140" s="1" t="s">
        <v>8983</v>
      </c>
      <c r="I5140" s="1" t="s">
        <v>8949</v>
      </c>
    </row>
    <row r="5141" spans="1:9" ht="15" x14ac:dyDescent="0.25">
      <c r="A5141" s="2" t="s">
        <v>4370</v>
      </c>
      <c r="B5141" s="1" t="s">
        <v>8895</v>
      </c>
      <c r="C5141" s="1">
        <v>2</v>
      </c>
      <c r="D5141" s="1">
        <v>1</v>
      </c>
      <c r="E5141" s="1">
        <v>0</v>
      </c>
      <c r="F5141" s="1">
        <v>0</v>
      </c>
      <c r="G5141" s="1" t="s">
        <v>8969</v>
      </c>
      <c r="H5141" s="1" t="s">
        <v>8982</v>
      </c>
      <c r="I5141" s="1" t="s">
        <v>8949</v>
      </c>
    </row>
    <row r="5142" spans="1:9" ht="15" x14ac:dyDescent="0.25">
      <c r="A5142" s="2" t="s">
        <v>4371</v>
      </c>
      <c r="B5142" s="1" t="s">
        <v>6087</v>
      </c>
      <c r="C5142" s="1">
        <v>11</v>
      </c>
      <c r="D5142" s="1">
        <v>4</v>
      </c>
      <c r="E5142" s="1">
        <v>13</v>
      </c>
      <c r="F5142" s="1">
        <v>65</v>
      </c>
      <c r="G5142" s="1" t="s">
        <v>8969</v>
      </c>
      <c r="H5142" s="1" t="s">
        <v>8983</v>
      </c>
      <c r="I5142" s="1" t="s">
        <v>8949</v>
      </c>
    </row>
    <row r="5143" spans="1:9" ht="15" x14ac:dyDescent="0.25">
      <c r="A5143" s="2" t="s">
        <v>4372</v>
      </c>
      <c r="B5143" s="1" t="s">
        <v>8896</v>
      </c>
      <c r="C5143" s="1">
        <v>14</v>
      </c>
      <c r="D5143" s="1">
        <v>5</v>
      </c>
      <c r="E5143" s="1">
        <v>0</v>
      </c>
      <c r="F5143" s="1">
        <v>0</v>
      </c>
      <c r="G5143" s="1" t="s">
        <v>8980</v>
      </c>
      <c r="H5143" s="1" t="s">
        <v>8983</v>
      </c>
      <c r="I5143" s="1" t="s">
        <v>8949</v>
      </c>
    </row>
    <row r="5144" spans="1:9" ht="15" x14ac:dyDescent="0.25">
      <c r="A5144" s="2" t="s">
        <v>4373</v>
      </c>
      <c r="B5144" s="1" t="s">
        <v>6088</v>
      </c>
      <c r="C5144" s="1">
        <v>14</v>
      </c>
      <c r="D5144" s="1">
        <v>5</v>
      </c>
      <c r="E5144" s="1">
        <v>0</v>
      </c>
      <c r="F5144" s="1">
        <v>0</v>
      </c>
      <c r="G5144" s="1" t="s">
        <v>8980</v>
      </c>
      <c r="H5144" s="1" t="s">
        <v>8983</v>
      </c>
      <c r="I5144" s="1" t="s">
        <v>8949</v>
      </c>
    </row>
    <row r="5145" spans="1:9" ht="15" x14ac:dyDescent="0.25">
      <c r="A5145" s="2" t="s">
        <v>6089</v>
      </c>
      <c r="B5145" s="1" t="s">
        <v>6090</v>
      </c>
      <c r="C5145" s="1">
        <v>15</v>
      </c>
      <c r="D5145" s="1" t="s">
        <v>8968</v>
      </c>
      <c r="E5145" s="1">
        <v>0</v>
      </c>
      <c r="F5145" s="1">
        <v>0</v>
      </c>
      <c r="G5145" s="1" t="s">
        <v>8969</v>
      </c>
      <c r="H5145" s="1" t="s">
        <v>8982</v>
      </c>
      <c r="I5145" s="1" t="s">
        <v>8949</v>
      </c>
    </row>
    <row r="5146" spans="1:9" ht="15" x14ac:dyDescent="0.25">
      <c r="A5146" s="2" t="s">
        <v>4374</v>
      </c>
      <c r="B5146" s="1" t="s">
        <v>6091</v>
      </c>
      <c r="C5146" s="1">
        <v>11</v>
      </c>
      <c r="D5146" s="1">
        <v>4</v>
      </c>
      <c r="E5146" s="1">
        <v>13</v>
      </c>
      <c r="F5146" s="1">
        <v>65</v>
      </c>
      <c r="G5146" s="1" t="s">
        <v>8969</v>
      </c>
      <c r="H5146" s="1" t="s">
        <v>8983</v>
      </c>
      <c r="I5146" s="1" t="s">
        <v>8949</v>
      </c>
    </row>
    <row r="5147" spans="1:9" ht="15" x14ac:dyDescent="0.25">
      <c r="A5147" s="39" t="s">
        <v>10385</v>
      </c>
      <c r="B5147" s="35" t="s">
        <v>10386</v>
      </c>
      <c r="C5147" s="1">
        <v>11</v>
      </c>
      <c r="D5147" s="1">
        <v>4</v>
      </c>
      <c r="E5147" s="1">
        <v>13</v>
      </c>
      <c r="F5147" s="1">
        <v>65</v>
      </c>
      <c r="G5147" s="1" t="s">
        <v>8969</v>
      </c>
      <c r="H5147" s="1" t="s">
        <v>8983</v>
      </c>
      <c r="I5147" s="1" t="s">
        <v>8949</v>
      </c>
    </row>
    <row r="5148" spans="1:9" ht="15" x14ac:dyDescent="0.25">
      <c r="A5148" s="2" t="s">
        <v>4375</v>
      </c>
      <c r="B5148" s="1" t="s">
        <v>8897</v>
      </c>
      <c r="C5148" s="1">
        <v>14</v>
      </c>
      <c r="D5148" s="1">
        <v>5</v>
      </c>
      <c r="E5148" s="1">
        <v>0</v>
      </c>
      <c r="F5148" s="1">
        <v>0</v>
      </c>
      <c r="G5148" s="1" t="s">
        <v>8980</v>
      </c>
      <c r="H5148" s="1" t="s">
        <v>8983</v>
      </c>
      <c r="I5148" s="1" t="s">
        <v>8949</v>
      </c>
    </row>
    <row r="5149" spans="1:9" ht="15" x14ac:dyDescent="0.25">
      <c r="A5149" s="2" t="s">
        <v>4376</v>
      </c>
      <c r="B5149" s="1" t="s">
        <v>6092</v>
      </c>
      <c r="C5149" s="1">
        <v>14</v>
      </c>
      <c r="D5149" s="1">
        <v>5</v>
      </c>
      <c r="E5149" s="1">
        <v>0</v>
      </c>
      <c r="F5149" s="1">
        <v>0</v>
      </c>
      <c r="G5149" s="1" t="s">
        <v>8980</v>
      </c>
      <c r="H5149" s="1" t="s">
        <v>8983</v>
      </c>
      <c r="I5149" s="1" t="s">
        <v>8949</v>
      </c>
    </row>
    <row r="5150" spans="1:9" ht="15" x14ac:dyDescent="0.25">
      <c r="A5150" s="2" t="s">
        <v>4377</v>
      </c>
      <c r="B5150" s="1" t="s">
        <v>6093</v>
      </c>
      <c r="C5150" s="1">
        <v>14</v>
      </c>
      <c r="D5150" s="1">
        <v>5</v>
      </c>
      <c r="E5150" s="1">
        <v>0</v>
      </c>
      <c r="F5150" s="1">
        <v>0</v>
      </c>
      <c r="G5150" s="1" t="s">
        <v>8980</v>
      </c>
      <c r="H5150" s="1" t="s">
        <v>8983</v>
      </c>
      <c r="I5150" s="1" t="s">
        <v>8949</v>
      </c>
    </row>
    <row r="5151" spans="1:9" ht="15" x14ac:dyDescent="0.25">
      <c r="A5151" s="2" t="s">
        <v>4378</v>
      </c>
      <c r="B5151" s="1" t="s">
        <v>8898</v>
      </c>
      <c r="C5151" s="1">
        <v>11</v>
      </c>
      <c r="D5151" s="1">
        <v>4</v>
      </c>
      <c r="E5151" s="1">
        <v>13</v>
      </c>
      <c r="F5151" s="1">
        <v>65</v>
      </c>
      <c r="G5151" s="1" t="s">
        <v>8969</v>
      </c>
      <c r="H5151" s="1" t="s">
        <v>8983</v>
      </c>
      <c r="I5151" s="1" t="s">
        <v>8949</v>
      </c>
    </row>
    <row r="5152" spans="1:9" ht="15" x14ac:dyDescent="0.25">
      <c r="A5152" s="2" t="s">
        <v>4379</v>
      </c>
      <c r="B5152" s="1" t="s">
        <v>6094</v>
      </c>
      <c r="C5152" s="1">
        <v>11</v>
      </c>
      <c r="D5152" s="1">
        <v>4</v>
      </c>
      <c r="E5152" s="1">
        <v>13</v>
      </c>
      <c r="F5152" s="1">
        <v>65</v>
      </c>
      <c r="G5152" s="1" t="s">
        <v>8969</v>
      </c>
      <c r="H5152" s="1" t="s">
        <v>8983</v>
      </c>
      <c r="I5152" s="1" t="s">
        <v>8949</v>
      </c>
    </row>
    <row r="5153" spans="1:9" ht="15" x14ac:dyDescent="0.25">
      <c r="A5153" s="2" t="s">
        <v>4380</v>
      </c>
      <c r="B5153" s="1" t="s">
        <v>6095</v>
      </c>
      <c r="C5153" s="1">
        <v>10</v>
      </c>
      <c r="D5153" s="1">
        <v>3</v>
      </c>
      <c r="E5153" s="1">
        <v>13</v>
      </c>
      <c r="F5153" s="1">
        <v>55</v>
      </c>
      <c r="G5153" s="1" t="s">
        <v>8969</v>
      </c>
      <c r="H5153" s="1" t="s">
        <v>8983</v>
      </c>
      <c r="I5153" s="1" t="s">
        <v>8949</v>
      </c>
    </row>
    <row r="5154" spans="1:9" ht="15" x14ac:dyDescent="0.25">
      <c r="A5154" s="2" t="s">
        <v>4381</v>
      </c>
      <c r="B5154" s="1" t="s">
        <v>6096</v>
      </c>
      <c r="C5154" s="1">
        <v>6</v>
      </c>
      <c r="D5154" s="1">
        <v>2</v>
      </c>
      <c r="E5154" s="1">
        <v>13</v>
      </c>
      <c r="F5154" s="1">
        <v>0</v>
      </c>
      <c r="G5154" s="1" t="s">
        <v>8969</v>
      </c>
      <c r="H5154" s="1" t="s">
        <v>8983</v>
      </c>
      <c r="I5154" s="1" t="s">
        <v>8949</v>
      </c>
    </row>
    <row r="5155" spans="1:9" ht="15" x14ac:dyDescent="0.25">
      <c r="A5155" s="40" t="s">
        <v>10387</v>
      </c>
      <c r="B5155" s="35" t="s">
        <v>10388</v>
      </c>
      <c r="C5155" s="1">
        <v>5</v>
      </c>
      <c r="D5155" s="1">
        <v>2</v>
      </c>
      <c r="E5155" s="1">
        <v>13</v>
      </c>
      <c r="G5155" s="1" t="s">
        <v>8969</v>
      </c>
      <c r="H5155" s="1" t="s">
        <v>8982</v>
      </c>
      <c r="I5155" s="1" t="s">
        <v>8949</v>
      </c>
    </row>
    <row r="5156" spans="1:9" ht="15" x14ac:dyDescent="0.25">
      <c r="A5156" s="2" t="s">
        <v>4382</v>
      </c>
      <c r="B5156" s="1" t="s">
        <v>6097</v>
      </c>
      <c r="C5156" s="1">
        <v>5</v>
      </c>
      <c r="D5156" s="1">
        <v>2</v>
      </c>
      <c r="E5156" s="1">
        <v>13</v>
      </c>
      <c r="F5156" s="1">
        <v>0</v>
      </c>
      <c r="G5156" s="1" t="s">
        <v>8969</v>
      </c>
      <c r="H5156" s="1" t="s">
        <v>8982</v>
      </c>
      <c r="I5156" s="1" t="s">
        <v>8949</v>
      </c>
    </row>
    <row r="5157" spans="1:9" ht="15" x14ac:dyDescent="0.25">
      <c r="A5157" s="2" t="s">
        <v>4383</v>
      </c>
      <c r="B5157" s="1" t="s">
        <v>8899</v>
      </c>
      <c r="C5157" s="1">
        <v>5</v>
      </c>
      <c r="D5157" s="1">
        <v>2</v>
      </c>
      <c r="E5157" s="1">
        <v>13</v>
      </c>
      <c r="F5157" s="1">
        <v>0</v>
      </c>
      <c r="G5157" s="1" t="s">
        <v>8969</v>
      </c>
      <c r="H5157" s="1" t="s">
        <v>8982</v>
      </c>
      <c r="I5157" s="1" t="s">
        <v>8949</v>
      </c>
    </row>
    <row r="5158" spans="1:9" ht="15" x14ac:dyDescent="0.25">
      <c r="A5158" s="39" t="s">
        <v>10389</v>
      </c>
      <c r="B5158" s="35" t="s">
        <v>10390</v>
      </c>
      <c r="C5158" s="1">
        <v>8</v>
      </c>
      <c r="D5158" s="1">
        <v>3</v>
      </c>
      <c r="E5158" s="1">
        <v>13</v>
      </c>
      <c r="G5158" s="1" t="s">
        <v>8969</v>
      </c>
      <c r="H5158" s="1" t="s">
        <v>8982</v>
      </c>
      <c r="I5158" s="1" t="s">
        <v>8949</v>
      </c>
    </row>
    <row r="5159" spans="1:9" ht="15" x14ac:dyDescent="0.25">
      <c r="A5159" s="2" t="s">
        <v>4384</v>
      </c>
      <c r="B5159" s="1" t="s">
        <v>6098</v>
      </c>
      <c r="C5159" s="1">
        <v>8</v>
      </c>
      <c r="D5159" s="1">
        <v>3</v>
      </c>
      <c r="E5159" s="1">
        <v>13</v>
      </c>
      <c r="F5159" s="1">
        <v>0</v>
      </c>
      <c r="G5159" s="1" t="s">
        <v>8969</v>
      </c>
      <c r="H5159" s="1" t="s">
        <v>8982</v>
      </c>
      <c r="I5159" s="1" t="s">
        <v>8949</v>
      </c>
    </row>
    <row r="5160" spans="1:9" ht="15" x14ac:dyDescent="0.25">
      <c r="A5160" s="2" t="s">
        <v>4385</v>
      </c>
      <c r="B5160" s="1" t="s">
        <v>8900</v>
      </c>
      <c r="C5160" s="1">
        <v>6</v>
      </c>
      <c r="D5160" s="1">
        <v>2</v>
      </c>
      <c r="E5160" s="1">
        <v>13</v>
      </c>
      <c r="F5160" s="1">
        <v>0</v>
      </c>
      <c r="G5160" s="1" t="s">
        <v>8969</v>
      </c>
      <c r="H5160" s="1" t="s">
        <v>8983</v>
      </c>
      <c r="I5160" s="1" t="s">
        <v>8949</v>
      </c>
    </row>
    <row r="5161" spans="1:9" ht="15" x14ac:dyDescent="0.25">
      <c r="A5161" s="39" t="s">
        <v>10391</v>
      </c>
      <c r="B5161" s="35" t="s">
        <v>10392</v>
      </c>
      <c r="C5161" s="1">
        <v>6</v>
      </c>
      <c r="D5161" s="1">
        <v>2</v>
      </c>
      <c r="E5161" s="1">
        <v>13</v>
      </c>
      <c r="G5161" s="1" t="s">
        <v>8969</v>
      </c>
      <c r="H5161" s="1" t="s">
        <v>8983</v>
      </c>
      <c r="I5161" s="1" t="s">
        <v>8949</v>
      </c>
    </row>
    <row r="5162" spans="1:9" ht="15" x14ac:dyDescent="0.25">
      <c r="A5162" s="2" t="s">
        <v>4386</v>
      </c>
      <c r="B5162" s="1" t="s">
        <v>6099</v>
      </c>
      <c r="C5162" s="1">
        <v>6</v>
      </c>
      <c r="D5162" s="1">
        <v>2</v>
      </c>
      <c r="E5162" s="1">
        <v>13</v>
      </c>
      <c r="F5162" s="1">
        <v>0</v>
      </c>
      <c r="G5162" s="1" t="s">
        <v>8969</v>
      </c>
      <c r="H5162" s="1" t="s">
        <v>8983</v>
      </c>
      <c r="I5162" s="1" t="s">
        <v>8949</v>
      </c>
    </row>
    <row r="5163" spans="1:9" ht="15" x14ac:dyDescent="0.25">
      <c r="A5163" s="2" t="s">
        <v>4387</v>
      </c>
      <c r="B5163" s="1" t="s">
        <v>8901</v>
      </c>
      <c r="C5163" s="1">
        <v>11</v>
      </c>
      <c r="D5163" s="1">
        <v>4</v>
      </c>
      <c r="E5163" s="1">
        <v>13</v>
      </c>
      <c r="F5163" s="1">
        <v>65</v>
      </c>
      <c r="G5163" s="1" t="s">
        <v>8969</v>
      </c>
      <c r="H5163" s="1" t="s">
        <v>8983</v>
      </c>
      <c r="I5163" s="1" t="s">
        <v>8949</v>
      </c>
    </row>
    <row r="5164" spans="1:9" ht="15" x14ac:dyDescent="0.25">
      <c r="A5164" s="2" t="s">
        <v>4388</v>
      </c>
      <c r="B5164" s="1" t="s">
        <v>8902</v>
      </c>
      <c r="C5164" s="1">
        <v>11</v>
      </c>
      <c r="D5164" s="1">
        <v>4</v>
      </c>
      <c r="E5164" s="1">
        <v>13</v>
      </c>
      <c r="F5164" s="1">
        <v>65</v>
      </c>
      <c r="G5164" s="1" t="s">
        <v>8969</v>
      </c>
      <c r="H5164" s="1" t="s">
        <v>8983</v>
      </c>
      <c r="I5164" s="1" t="s">
        <v>8949</v>
      </c>
    </row>
    <row r="5165" spans="1:9" ht="15" x14ac:dyDescent="0.25">
      <c r="A5165" s="2" t="s">
        <v>4389</v>
      </c>
      <c r="B5165" s="1" t="s">
        <v>8903</v>
      </c>
      <c r="C5165" s="1">
        <v>14</v>
      </c>
      <c r="D5165" s="1">
        <v>5</v>
      </c>
      <c r="E5165" s="1">
        <v>0</v>
      </c>
      <c r="F5165" s="1">
        <v>0</v>
      </c>
      <c r="G5165" s="1" t="s">
        <v>8980</v>
      </c>
      <c r="H5165" s="1" t="s">
        <v>8983</v>
      </c>
      <c r="I5165" s="1" t="s">
        <v>8949</v>
      </c>
    </row>
    <row r="5166" spans="1:9" ht="15" x14ac:dyDescent="0.25">
      <c r="A5166" s="2" t="s">
        <v>4390</v>
      </c>
      <c r="B5166" s="1" t="s">
        <v>6100</v>
      </c>
      <c r="C5166" s="1">
        <v>4</v>
      </c>
      <c r="D5166" s="1">
        <v>2</v>
      </c>
      <c r="E5166" s="1">
        <v>0</v>
      </c>
      <c r="F5166" s="1">
        <v>0</v>
      </c>
      <c r="G5166" s="1" t="s">
        <v>8969</v>
      </c>
      <c r="H5166" s="1" t="s">
        <v>8982</v>
      </c>
      <c r="I5166" s="1" t="s">
        <v>8949</v>
      </c>
    </row>
    <row r="5167" spans="1:9" ht="15" x14ac:dyDescent="0.25">
      <c r="A5167" s="2" t="s">
        <v>4391</v>
      </c>
      <c r="B5167" s="1" t="s">
        <v>6101</v>
      </c>
      <c r="C5167" s="1">
        <v>2</v>
      </c>
      <c r="D5167" s="1">
        <v>1</v>
      </c>
      <c r="E5167" s="1">
        <v>0</v>
      </c>
      <c r="F5167" s="1">
        <v>0</v>
      </c>
      <c r="G5167" s="1" t="s">
        <v>8969</v>
      </c>
      <c r="H5167" s="1" t="s">
        <v>8982</v>
      </c>
      <c r="I5167" s="1" t="s">
        <v>8949</v>
      </c>
    </row>
    <row r="5168" spans="1:9" ht="15" x14ac:dyDescent="0.25">
      <c r="A5168" s="2" t="s">
        <v>4392</v>
      </c>
      <c r="B5168" s="1" t="s">
        <v>8904</v>
      </c>
      <c r="C5168" s="1">
        <v>6</v>
      </c>
      <c r="D5168" s="1">
        <v>2</v>
      </c>
      <c r="E5168" s="1">
        <v>13</v>
      </c>
      <c r="F5168" s="1">
        <v>0</v>
      </c>
      <c r="G5168" s="1" t="s">
        <v>8969</v>
      </c>
      <c r="H5168" s="1" t="s">
        <v>8983</v>
      </c>
      <c r="I5168" s="1" t="s">
        <v>8949</v>
      </c>
    </row>
    <row r="5169" spans="1:9" ht="15" x14ac:dyDescent="0.25">
      <c r="A5169" s="2" t="s">
        <v>4393</v>
      </c>
      <c r="B5169" s="1" t="s">
        <v>6102</v>
      </c>
      <c r="C5169" s="1">
        <v>6</v>
      </c>
      <c r="D5169" s="1">
        <v>2</v>
      </c>
      <c r="E5169" s="1">
        <v>13</v>
      </c>
      <c r="F5169" s="1">
        <v>0</v>
      </c>
      <c r="G5169" s="1" t="s">
        <v>8969</v>
      </c>
      <c r="H5169" s="1" t="s">
        <v>8983</v>
      </c>
      <c r="I5169" s="1" t="s">
        <v>8949</v>
      </c>
    </row>
    <row r="5170" spans="1:9" ht="15" x14ac:dyDescent="0.25">
      <c r="A5170" s="2" t="s">
        <v>4394</v>
      </c>
      <c r="B5170" s="1" t="s">
        <v>6103</v>
      </c>
      <c r="C5170" s="1">
        <v>6</v>
      </c>
      <c r="D5170" s="1">
        <v>2</v>
      </c>
      <c r="E5170" s="1">
        <v>13</v>
      </c>
      <c r="F5170" s="1">
        <v>0</v>
      </c>
      <c r="G5170" s="1" t="s">
        <v>8969</v>
      </c>
      <c r="H5170" s="1" t="s">
        <v>8983</v>
      </c>
      <c r="I5170" s="1" t="s">
        <v>8949</v>
      </c>
    </row>
    <row r="5171" spans="1:9" ht="15" x14ac:dyDescent="0.25">
      <c r="A5171" s="2" t="s">
        <v>4395</v>
      </c>
      <c r="B5171" s="1" t="s">
        <v>6104</v>
      </c>
      <c r="C5171" s="1">
        <v>6</v>
      </c>
      <c r="D5171" s="1">
        <v>2</v>
      </c>
      <c r="E5171" s="1">
        <v>13</v>
      </c>
      <c r="F5171" s="1">
        <v>0</v>
      </c>
      <c r="G5171" s="1" t="s">
        <v>8969</v>
      </c>
      <c r="H5171" s="1" t="s">
        <v>8983</v>
      </c>
      <c r="I5171" s="1" t="s">
        <v>8949</v>
      </c>
    </row>
    <row r="5172" spans="1:9" ht="15" x14ac:dyDescent="0.25">
      <c r="A5172" s="39" t="s">
        <v>10393</v>
      </c>
      <c r="B5172" s="35" t="s">
        <v>10394</v>
      </c>
      <c r="C5172" s="1">
        <v>6</v>
      </c>
      <c r="D5172" s="1">
        <v>2</v>
      </c>
      <c r="E5172" s="1">
        <v>13</v>
      </c>
      <c r="F5172" s="1">
        <v>0</v>
      </c>
      <c r="G5172" s="1" t="s">
        <v>8969</v>
      </c>
      <c r="H5172" s="1" t="s">
        <v>8983</v>
      </c>
      <c r="I5172" s="1" t="s">
        <v>8949</v>
      </c>
    </row>
    <row r="5173" spans="1:9" ht="15" x14ac:dyDescent="0.25">
      <c r="A5173" s="2" t="s">
        <v>4396</v>
      </c>
      <c r="B5173" s="1" t="s">
        <v>6105</v>
      </c>
      <c r="C5173" s="1">
        <v>2</v>
      </c>
      <c r="D5173" s="1">
        <v>1</v>
      </c>
      <c r="E5173" s="1">
        <v>0</v>
      </c>
      <c r="F5173" s="1">
        <v>0</v>
      </c>
      <c r="G5173" s="1" t="s">
        <v>8969</v>
      </c>
      <c r="H5173" s="1" t="s">
        <v>8982</v>
      </c>
      <c r="I5173" s="1" t="s">
        <v>8949</v>
      </c>
    </row>
    <row r="5174" spans="1:9" ht="15" x14ac:dyDescent="0.25">
      <c r="A5174" s="2" t="s">
        <v>4397</v>
      </c>
      <c r="B5174" s="1" t="s">
        <v>6106</v>
      </c>
      <c r="C5174" s="1">
        <v>2</v>
      </c>
      <c r="D5174" s="1">
        <v>1</v>
      </c>
      <c r="E5174" s="1">
        <v>0</v>
      </c>
      <c r="F5174" s="1">
        <v>0</v>
      </c>
      <c r="G5174" s="1" t="s">
        <v>8969</v>
      </c>
      <c r="H5174" s="1" t="s">
        <v>8982</v>
      </c>
      <c r="I5174" s="1" t="s">
        <v>8949</v>
      </c>
    </row>
    <row r="5175" spans="1:9" ht="15" x14ac:dyDescent="0.25">
      <c r="A5175" s="2" t="s">
        <v>4398</v>
      </c>
      <c r="B5175" s="1" t="s">
        <v>6107</v>
      </c>
      <c r="C5175" s="1">
        <v>2</v>
      </c>
      <c r="D5175" s="1">
        <v>1</v>
      </c>
      <c r="E5175" s="1">
        <v>0</v>
      </c>
      <c r="F5175" s="1">
        <v>0</v>
      </c>
      <c r="G5175" s="1" t="s">
        <v>8969</v>
      </c>
      <c r="H5175" s="1" t="s">
        <v>8982</v>
      </c>
      <c r="I5175" s="1" t="s">
        <v>8949</v>
      </c>
    </row>
    <row r="5176" spans="1:9" ht="15" x14ac:dyDescent="0.25">
      <c r="A5176" s="39" t="s">
        <v>10395</v>
      </c>
      <c r="B5176" s="35" t="s">
        <v>10396</v>
      </c>
      <c r="C5176" s="1">
        <v>2</v>
      </c>
      <c r="D5176" s="1">
        <v>1</v>
      </c>
      <c r="G5176" s="1" t="s">
        <v>8969</v>
      </c>
      <c r="H5176" s="1" t="s">
        <v>8982</v>
      </c>
      <c r="I5176" s="1" t="s">
        <v>8949</v>
      </c>
    </row>
    <row r="5177" spans="1:9" ht="15" x14ac:dyDescent="0.25">
      <c r="A5177" s="2" t="s">
        <v>4399</v>
      </c>
      <c r="B5177" s="1" t="s">
        <v>6108</v>
      </c>
      <c r="C5177" s="1">
        <v>2</v>
      </c>
      <c r="D5177" s="1">
        <v>1</v>
      </c>
      <c r="E5177" s="1">
        <v>0</v>
      </c>
      <c r="F5177" s="1">
        <v>0</v>
      </c>
      <c r="G5177" s="1" t="s">
        <v>8969</v>
      </c>
      <c r="H5177" s="1" t="s">
        <v>8982</v>
      </c>
      <c r="I5177" s="1" t="s">
        <v>8949</v>
      </c>
    </row>
    <row r="5178" spans="1:9" ht="15" x14ac:dyDescent="0.25">
      <c r="A5178" s="39" t="s">
        <v>10397</v>
      </c>
      <c r="B5178" s="35" t="s">
        <v>10398</v>
      </c>
      <c r="C5178" s="1">
        <v>10</v>
      </c>
      <c r="D5178" s="1">
        <v>3</v>
      </c>
      <c r="E5178" s="1">
        <v>13</v>
      </c>
      <c r="F5178" s="1">
        <v>55</v>
      </c>
      <c r="G5178" s="1" t="s">
        <v>8969</v>
      </c>
      <c r="H5178" s="1" t="s">
        <v>8983</v>
      </c>
      <c r="I5178" s="1" t="s">
        <v>8949</v>
      </c>
    </row>
  </sheetData>
  <autoFilter ref="A1:I5178" xr:uid="{00000000-0009-0000-0000-000002000000}">
    <sortState xmlns:xlrd2="http://schemas.microsoft.com/office/spreadsheetml/2017/richdata2" ref="A2:I5177">
      <sortCondition ref="A2:A5177"/>
    </sortState>
  </autoFilter>
  <sortState xmlns:xlrd2="http://schemas.microsoft.com/office/spreadsheetml/2017/richdata2" ref="A2:H5177">
    <sortCondition ref="A1"/>
  </sortState>
  <pageMargins left="0.75" right="0.75" top="1" bottom="1" header="0.5" footer="0.5"/>
  <pageSetup paperSize="9" scale="3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28ddaf-3362-4294-ab5b-5cf9756abf30">
      <Terms xmlns="http://schemas.microsoft.com/office/infopath/2007/PartnerControls"/>
    </lcf76f155ced4ddcb4097134ff3c332f>
    <TaxCatchAll xmlns="e0dfd45b-bb27-4b42-b481-5f46d6766f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886966B7ADEA4C973B79D12C00EF4B" ma:contentTypeVersion="15" ma:contentTypeDescription="Create a new document." ma:contentTypeScope="" ma:versionID="eb60ae7685ec4366177a140494c0e71e">
  <xsd:schema xmlns:xsd="http://www.w3.org/2001/XMLSchema" xmlns:xs="http://www.w3.org/2001/XMLSchema" xmlns:p="http://schemas.microsoft.com/office/2006/metadata/properties" xmlns:ns2="e0dfd45b-bb27-4b42-b481-5f46d6766faf" xmlns:ns3="a528ddaf-3362-4294-ab5b-5cf9756abf30" targetNamespace="http://schemas.microsoft.com/office/2006/metadata/properties" ma:root="true" ma:fieldsID="a6dac4337dac0dfea3fc86a50822a578" ns2:_="" ns3:_="">
    <xsd:import namespace="e0dfd45b-bb27-4b42-b481-5f46d6766faf"/>
    <xsd:import namespace="a528ddaf-3362-4294-ab5b-5cf9756abf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fd45b-bb27-4b42-b481-5f46d6766fa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ac6492-c330-45c0-af34-a425ebd915f4}" ma:internalName="TaxCatchAll" ma:showField="CatchAllData" ma:web="e0dfd45b-bb27-4b42-b481-5f46d6766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28ddaf-3362-4294-ab5b-5cf9756abf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578d6fb-034f-4618-ad9b-ef87b088639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C60F68-5ADB-4C10-B9FF-23B2FB89B127}">
  <ds:schemaRefs>
    <ds:schemaRef ds:uri="http://schemas.microsoft.com/sharepoint/v3/contenttype/forms"/>
  </ds:schemaRefs>
</ds:datastoreItem>
</file>

<file path=customXml/itemProps2.xml><?xml version="1.0" encoding="utf-8"?>
<ds:datastoreItem xmlns:ds="http://schemas.openxmlformats.org/officeDocument/2006/customXml" ds:itemID="{1B990392-BE9F-4862-97DC-CFAB059C8C48}">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c6cc324e-f259-4bf3-88d1-a9f606eaf28f"/>
    <ds:schemaRef ds:uri="5a43eba2-5616-4a11-bbfc-2055e390e3d7"/>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CE5D0AF-0F49-4AB7-993D-2D2BB3732C3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Terms of Use</vt:lpstr>
      <vt:lpstr>Occupation Search</vt:lpstr>
      <vt:lpstr>Occupations</vt:lpstr>
      <vt:lpstr>JobTitle</vt:lpstr>
    </vt:vector>
  </TitlesOfParts>
  <Company>Zurich Financial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Hamilton</dc:creator>
  <cp:lastModifiedBy>Simon Tetlow</cp:lastModifiedBy>
  <cp:lastPrinted>2022-11-24T09:55:52Z</cp:lastPrinted>
  <dcterms:created xsi:type="dcterms:W3CDTF">2017-06-30T13:27:46Z</dcterms:created>
  <dcterms:modified xsi:type="dcterms:W3CDTF">2025-07-03T11:54:46Z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7ed875-cb67-40d7-9ea6-a804b08b1148_Enabled">
    <vt:lpwstr>true</vt:lpwstr>
  </property>
  <property fmtid="{D5CDD505-2E9C-101B-9397-08002B2CF9AE}" pid="3" name="MSIP_Label_9a7ed875-cb67-40d7-9ea6-a804b08b1148_SetDate">
    <vt:lpwstr>2022-11-24T09:55:37Z</vt:lpwstr>
  </property>
  <property fmtid="{D5CDD505-2E9C-101B-9397-08002B2CF9AE}" pid="4" name="MSIP_Label_9a7ed875-cb67-40d7-9ea6-a804b08b1148_Method">
    <vt:lpwstr>Privileged</vt:lpwstr>
  </property>
  <property fmtid="{D5CDD505-2E9C-101B-9397-08002B2CF9AE}" pid="5" name="MSIP_Label_9a7ed875-cb67-40d7-9ea6-a804b08b1148_Name">
    <vt:lpwstr>9a7ed875-cb67-40d7-9ea6-a804b08b1148</vt:lpwstr>
  </property>
  <property fmtid="{D5CDD505-2E9C-101B-9397-08002B2CF9AE}" pid="6" name="MSIP_Label_9a7ed875-cb67-40d7-9ea6-a804b08b1148_SiteId">
    <vt:lpwstr>473672ba-cd07-4371-a2ae-788b4c61840e</vt:lpwstr>
  </property>
  <property fmtid="{D5CDD505-2E9C-101B-9397-08002B2CF9AE}" pid="7" name="MSIP_Label_9a7ed875-cb67-40d7-9ea6-a804b08b1148_ActionId">
    <vt:lpwstr>0f1d1290-6e92-412f-b57d-b6ce955879b1</vt:lpwstr>
  </property>
  <property fmtid="{D5CDD505-2E9C-101B-9397-08002B2CF9AE}" pid="8" name="MSIP_Label_9a7ed875-cb67-40d7-9ea6-a804b08b1148_ContentBits">
    <vt:lpwstr>0</vt:lpwstr>
  </property>
  <property fmtid="{D5CDD505-2E9C-101B-9397-08002B2CF9AE}" pid="9" name="ContentTypeId">
    <vt:lpwstr>0x01010055886966B7ADEA4C973B79D12C00EF4B</vt:lpwstr>
  </property>
  <property fmtid="{D5CDD505-2E9C-101B-9397-08002B2CF9AE}" pid="10" name="MediaServiceImageTags">
    <vt:lpwstr/>
  </property>
</Properties>
</file>